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525\"/>
    </mc:Choice>
  </mc:AlternateContent>
  <xr:revisionPtr revIDLastSave="0" documentId="8_{421FAE41-37F2-432A-861F-7E0B36F5683C}"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9" l="1"/>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55" i="9" s="1"/>
  <c r="O56" i="9" s="1"/>
  <c r="O10" i="9"/>
  <c r="O9" i="9"/>
  <c r="O8" i="9"/>
  <c r="O7" i="9"/>
  <c r="N55" i="9"/>
  <c r="M55" i="9"/>
  <c r="L55" i="9"/>
  <c r="K55" i="9"/>
  <c r="J55" i="9"/>
  <c r="I55" i="9"/>
  <c r="H55" i="9"/>
  <c r="G55" i="9"/>
  <c r="F55" i="9"/>
  <c r="E55" i="9"/>
  <c r="D55" i="9"/>
  <c r="C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K56" i="9" l="1"/>
  <c r="M56" i="9"/>
  <c r="G56" i="9"/>
  <c r="H56" i="9"/>
  <c r="I56" i="9"/>
  <c r="J56" i="9"/>
  <c r="L56" i="9"/>
  <c r="N56" i="9"/>
  <c r="C56" i="9"/>
  <c r="D56" i="9"/>
  <c r="E56" i="9"/>
  <c r="F56" i="9"/>
</calcChain>
</file>

<file path=xl/sharedStrings.xml><?xml version="1.0" encoding="utf-8"?>
<sst xmlns="http://schemas.openxmlformats.org/spreadsheetml/2006/main" count="25036" uniqueCount="3380">
  <si>
    <t>miércoles, 3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</si>
  <si>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</si>
  <si>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</si>
  <si>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</si>
  <si>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</si>
  <si>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</si>
  <si>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</si>
  <si>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</si>
  <si>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</si>
  <si>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</si>
  <si>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</si>
  <si>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</si>
  <si>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</si>
  <si>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</si>
  <si>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</si>
  <si>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</si>
  <si>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</si>
  <si>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</si>
  <si>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03/09/2025 00:00:00</t>
  </si>
  <si>
    <t>04/09/2025 00:00:00</t>
  </si>
  <si>
    <t>DECLARACIÓN DE SITUACIÓN EXCEPCIONAL EN LA S.E. PORTILLO DE 60 kV</t>
  </si>
  <si>
    <t>NO</t>
  </si>
  <si>
    <t>ELECTRO ORIENTE</t>
  </si>
  <si>
    <t>BELAUNDE TERRY - TARAPOTO</t>
  </si>
  <si>
    <t xml:space="preserve">LINEA DE TRANSMISION          </t>
  </si>
  <si>
    <t>L-1018</t>
  </si>
  <si>
    <t>03/09/2025 11:11:00</t>
  </si>
  <si>
    <t>03/09/2025 11:58:00</t>
  </si>
  <si>
    <t>DECLARACIÓN DE SITUACIÓN EXCEPCIONAL EN LA LÍNEA L-1018 (BELAUNDE TERRY - TARAPOTO) DE 138 kV</t>
  </si>
  <si>
    <t>03/09/2025 18:13:00</t>
  </si>
  <si>
    <t>03/09/2025 21:06:00</t>
  </si>
  <si>
    <t>FALLA</t>
  </si>
  <si>
    <t>ISA PERU</t>
  </si>
  <si>
    <t>PUCALLPA</t>
  </si>
  <si>
    <t>TRANSFORMADOR 3D</t>
  </si>
  <si>
    <t>T111-161</t>
  </si>
  <si>
    <t>03/09/2025 04:54:09</t>
  </si>
  <si>
    <t>03/09/2025 07:11:57</t>
  </si>
  <si>
    <t>DESCONEXIÓN DEL AUTOTRANSFORMADOR T111-161 DE 138/60 KV Y 55 MVA DE LA S.E. PUCALLPA</t>
  </si>
  <si>
    <t>ORYGEN PERU S.A.A.</t>
  </si>
  <si>
    <t>CALLAHUANCA</t>
  </si>
  <si>
    <t>GENERADOR HIDROELÉCTRICO</t>
  </si>
  <si>
    <t>G4</t>
  </si>
  <si>
    <t>03/09/2025 05:11:00</t>
  </si>
  <si>
    <t>03/09/2025 14:04:00</t>
  </si>
  <si>
    <t>DESCONEXIÓN DEL GENERADOR G4 DE LA C.H. CALLAHUANCA</t>
  </si>
  <si>
    <t xml:space="preserve">SINERSA                                           </t>
  </si>
  <si>
    <t>POECHOS II</t>
  </si>
  <si>
    <t>CENTRAL HIDROELÉCTRICA</t>
  </si>
  <si>
    <t>CENTRAL</t>
  </si>
  <si>
    <t>03/09/2025 08:39:29</t>
  </si>
  <si>
    <t>03/09/2025 08:54:28</t>
  </si>
  <si>
    <t xml:space="preserve">DESCONEXIÓN DE LA C.H. POECHOS II </t>
  </si>
  <si>
    <t>STATKRAFT S.A</t>
  </si>
  <si>
    <t>MALPASO</t>
  </si>
  <si>
    <t>G3</t>
  </si>
  <si>
    <t>03/09/2025 18:00:20</t>
  </si>
  <si>
    <t>03/09/2025 19:42:00</t>
  </si>
  <si>
    <t>DESCONECTÓ EL GENERADOR G3 DE LA C.H. MALPASO</t>
  </si>
  <si>
    <t>TRANSMANTARO</t>
  </si>
  <si>
    <t>SOCABAYA</t>
  </si>
  <si>
    <t>S.E.</t>
  </si>
  <si>
    <t>03/09/2025 00:01:00</t>
  </si>
  <si>
    <t>DECLARACIÓN DE SITUACIÓN EXCEPCIONAL EN LAS SS.EE. SOCABAYA Y COTARUSE</t>
  </si>
  <si>
    <t>RESTRICCIONES OPERATIVAS</t>
  </si>
  <si>
    <t>FECHA</t>
  </si>
  <si>
    <t>HORA
INICIO</t>
  </si>
  <si>
    <t>HORA
FINAL</t>
  </si>
  <si>
    <t>T.Eq.</t>
  </si>
  <si>
    <t>03/09/2025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</si>
  <si>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</si>
  <si>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</si>
  <si>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</si>
  <si>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</si>
  <si>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</si>
  <si>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</si>
  <si>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</si>
  <si>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</si>
  <si>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</si>
  <si>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</si>
  <si>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</si>
  <si>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</si>
  <si>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</si>
  <si>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</si>
  <si>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</si>
  <si>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</si>
  <si>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</si>
  <si>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</si>
  <si>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</si>
  <si>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</si>
  <si>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</si>
  <si>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</si>
  <si>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</si>
  <si>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</si>
  <si>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</si>
  <si>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</si>
  <si>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</si>
  <si>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</si>
  <si>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</si>
  <si>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</si>
  <si>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</si>
  <si>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6.7 m3/s correspondiente al mes de setiembre.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</si>
  <si>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</si>
  <si>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</si>
  <si>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</si>
  <si>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</si>
  <si>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</si>
  <si>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</si>
  <si>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</si>
  <si>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</si>
  <si>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</si>
  <si>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</si>
  <si>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</si>
  <si>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</si>
  <si>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</si>
  <si>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</si>
  <si>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</si>
  <si>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</si>
  <si>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</si>
  <si>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</si>
  <si>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</si>
  <si>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</si>
  <si>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</si>
  <si>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</si>
  <si>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</si>
  <si>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</si>
  <si>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</si>
  <si>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</si>
  <si>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</si>
  <si>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</si>
  <si>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</si>
  <si>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</si>
  <si>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</si>
  <si>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</si>
  <si>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</si>
  <si>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</si>
  <si>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</si>
  <si>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</si>
  <si>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</si>
  <si>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</si>
  <si>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</si>
  <si>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</si>
  <si>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</si>
  <si>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</si>
  <si>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</si>
  <si>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</si>
  <si>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</si>
  <si>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</si>
  <si>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</si>
  <si>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</si>
  <si>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</si>
  <si>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</si>
  <si>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</si>
  <si>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</si>
  <si>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</si>
  <si>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</si>
  <si>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</si>
  <si>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</si>
  <si>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</si>
  <si>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</si>
  <si>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</si>
  <si>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</si>
  <si>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</si>
  <si>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</si>
  <si>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</si>
  <si>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</si>
  <si>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03/09/2025 00:00</t>
  </si>
  <si>
    <t>03/09/2025 11:11</t>
  </si>
  <si>
    <t>LIMPIEZA E INSPECCION DE LA CALDERA CBS Y MANTENIMIENTO A SUS PERIFERICOS (CONDUCTORES, VENTILADORES, BOMBAS, MOTORES, ETC)</t>
  </si>
  <si>
    <t>P</t>
  </si>
  <si>
    <t>F/S</t>
  </si>
  <si>
    <t>N</t>
  </si>
  <si>
    <t xml:space="preserve">PREV.     </t>
  </si>
  <si>
    <t>G</t>
  </si>
  <si>
    <t>AGROLMOS SOCIEDAD ANONIMA - AGROLMOS S.A.</t>
  </si>
  <si>
    <t>AGROLMOS</t>
  </si>
  <si>
    <t>03/09/2025 07:00</t>
  </si>
  <si>
    <t>03/09/2025 17:00</t>
  </si>
  <si>
    <t>Ensayos de Potencia Minima, Potencia Efectiva y Rendimiento del Modo de Operacion con bagazo de la CT Agrolmos.</t>
  </si>
  <si>
    <t>E/S</t>
  </si>
  <si>
    <t>PRUEBA</t>
  </si>
  <si>
    <t>Ensayos de Potencia Efectiva y Rendimiento de los Modos de Operacion con bagazo de la CT Agrolmos.</t>
  </si>
  <si>
    <t>ATLANTICA TRANSMISION SUR S.A.</t>
  </si>
  <si>
    <t>MONTALVO</t>
  </si>
  <si>
    <t>BARRA A_220KV</t>
  </si>
  <si>
    <t>04/09/2025 00:00</t>
  </si>
  <si>
    <t>Proyecto Refuerzos: Indisponibilidad de la proteccion diferencial de barras 220 kV por Conexion de la nueva UB-87B hacia la UC existente,Configuracion y Pruebas.</t>
  </si>
  <si>
    <t>P.ENERG</t>
  </si>
  <si>
    <t>T</t>
  </si>
  <si>
    <t>BARRA A_500KV</t>
  </si>
  <si>
    <t>Proyecto Refuerzos: Indisponibilidad de la proteccion diferencial de barras 500kV por conexion de nueva UB-87B hacia la UC existente, Configuracion y Pruebas.</t>
  </si>
  <si>
    <t>BARRA B_220kV</t>
  </si>
  <si>
    <t>BARRA B_500KV</t>
  </si>
  <si>
    <t>AUT-5672</t>
  </si>
  <si>
    <t>03/09/2025 06:30</t>
  </si>
  <si>
    <t>03/09/2025 17:06</t>
  </si>
  <si>
    <t>Indisponible por Pruebas de verificacion del 87B lado 500kV</t>
  </si>
  <si>
    <t>OTROS</t>
  </si>
  <si>
    <t>AUT-5672_500</t>
  </si>
  <si>
    <t>03/09/2025 07:13</t>
  </si>
  <si>
    <t>03/09/2025 17:44</t>
  </si>
  <si>
    <t>Proyecto Refuerzos: Pruebas de verificacion del 87B lado 500kV y posterior cierre de los links de disparo para habilitacion de la proteccion diferencial de barras.</t>
  </si>
  <si>
    <t>03/09/2025 16:44</t>
  </si>
  <si>
    <t>Proyecto Refuerzos: Pruebas de verificacion del 87B lado 500kV</t>
  </si>
  <si>
    <t>CL-5037</t>
  </si>
  <si>
    <t>03/09/2025 17:34</t>
  </si>
  <si>
    <t>Proyecto Refuerzos: Cierre de los links de disparo para habilitacion de la proteccion diferencial de barras. Actividad con riesgo de disparo.</t>
  </si>
  <si>
    <t>CL-AUT-5671_500</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</si>
  <si>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</si>
  <si>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</si>
  <si>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</si>
  <si>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</si>
  <si>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</si>
  <si>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SE OCOÑA</t>
  </si>
  <si>
    <t>03/09/2025 23:18</t>
  </si>
  <si>
    <t>Inspeccion de efluvios</t>
  </si>
  <si>
    <t>POROMA</t>
  </si>
  <si>
    <t>INT-5361</t>
  </si>
  <si>
    <t>Seccionador SBA-5361 fase  R  indisponible por problemas mecanicos, el seccionador permanece cerrado y bloqueado</t>
  </si>
  <si>
    <t>INT-5371</t>
  </si>
  <si>
    <t>Seccionador SBB-5371 fase  T  indisponible por problemas mecanicos, el seccionador permanece cerrado y bloqueado</t>
  </si>
  <si>
    <t>REB-5350</t>
  </si>
  <si>
    <t>Fuera de servicio por falla en el equipo.</t>
  </si>
  <si>
    <t>BIOENERGIA DEL CHIRA S.A.</t>
  </si>
  <si>
    <t>CA?A BRAVA</t>
  </si>
  <si>
    <t>03/09/2025 10:00</t>
  </si>
  <si>
    <t>La C.T. Ca?a Brava estara parando por mantenimiento de su caldero y para trabajos en los equipos de su proceso productivo asociado.</t>
  </si>
  <si>
    <t>COMPA?IA MINERA ANTAPACCAY S.A.</t>
  </si>
  <si>
    <t>ANTAPACAY</t>
  </si>
  <si>
    <t>CL-2020</t>
  </si>
  <si>
    <t>03/09/2025 06:28</t>
  </si>
  <si>
    <t>03/09/2025 20:27</t>
  </si>
  <si>
    <t>Limpieza de aisladores y accesorios, equipos de maniobras en bahia y portico, Pruebas electricas al sistema de proteccion y control.</t>
  </si>
  <si>
    <t>TINTAYA NUEVA - ANTAPACAY</t>
  </si>
  <si>
    <t>L-2020</t>
  </si>
  <si>
    <t>Limpieza de aisladores y accesorios, Pruebas electricas al sistema de proteccion y control. Cambio de RTU y pruebas punto a punto en niveles 1, 2 y 3 de las se?ales asociados a la linea L-2020</t>
  </si>
  <si>
    <t>COMPA?IA TRANSMISORA AUTONOMA S.A.C.</t>
  </si>
  <si>
    <t>TRUJILLO NORTE - ALTO CHICAMA</t>
  </si>
  <si>
    <t>L-1136</t>
  </si>
  <si>
    <t>03/09/2025 07:55</t>
  </si>
  <si>
    <t>03/09/2025 19:05</t>
  </si>
  <si>
    <t>Mantto programado para limpieza de aisladores</t>
  </si>
  <si>
    <t>S</t>
  </si>
  <si>
    <t>CONCESIONARIA LINEA DE TRANSMISION LA NI?A S.A.C.</t>
  </si>
  <si>
    <t>LA NI?A - MIGUEL GRAU</t>
  </si>
  <si>
    <t>L-5012</t>
  </si>
  <si>
    <t>03/09/2025 07:40</t>
  </si>
  <si>
    <t>03/09/2025 19:03</t>
  </si>
  <si>
    <t>A SOLICITUD DE CONCESIONARIA LINEA DE TRANSMISION LA NI?A (COBRA):   SE REALIZARAN LAS SIGUIENTES ACTIVIDADES * LIMPIEZA DE AISLADORES TORRES DE ANCLAJES DE L-5012  Y ANCLAJE DE LT EN PORTICOS DE SE LA NI?A 500kV * SILICONADO DE PR-5501, TT-5501, TO-5501, PR-5502, DIAMETRO 1, SE LA NI?A, 500KV</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</si>
  <si>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</si>
  <si>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</si>
  <si>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</si>
  <si>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</si>
  <si>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</si>
  <si>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CHAVARRIA - CAJAMARQUILLA</t>
  </si>
  <si>
    <t>L-2015</t>
  </si>
  <si>
    <t>CHARCANI V</t>
  </si>
  <si>
    <t>03/09/2025 10:53</t>
  </si>
  <si>
    <t>03/09/2025 11:30</t>
  </si>
  <si>
    <t>Inspeccion Generador parte superior</t>
  </si>
  <si>
    <t>CHARCANI VI</t>
  </si>
  <si>
    <t>Mantenimiento Generador</t>
  </si>
  <si>
    <t>SANTUARIO</t>
  </si>
  <si>
    <t>ACOPLE 138</t>
  </si>
  <si>
    <t>En servicio barra 2,uso en grupo N1 Charcani V con interruptor de acoplamiento, por falla</t>
  </si>
  <si>
    <t>EGEJUNIN</t>
  </si>
  <si>
    <t>RUNATULLO II</t>
  </si>
  <si>
    <t>03/09/2025 18:00</t>
  </si>
  <si>
    <t>Inspeccion de generador G2.</t>
  </si>
  <si>
    <t>EGESUR</t>
  </si>
  <si>
    <t>INDEPENDENCIA</t>
  </si>
  <si>
    <t>T-30</t>
  </si>
  <si>
    <t>Mantenimiento correctivo del transformador de potencia en reserva - DELCROSA</t>
  </si>
  <si>
    <t xml:space="preserve">CORR.     </t>
  </si>
  <si>
    <t>RESERVA FRIA DE GENERACION TALARA</t>
  </si>
  <si>
    <t>TG5</t>
  </si>
  <si>
    <t>INDISPONIBLE EN MODO GAS - DISPONIBLE EN MODO DIESEL</t>
  </si>
  <si>
    <t>ILO 4 - MONTALVO</t>
  </si>
  <si>
    <t>L-5039</t>
  </si>
  <si>
    <t>03/09/2025 06:08</t>
  </si>
  <si>
    <t>03/09/2025 16:35</t>
  </si>
  <si>
    <t>REEMPLAZO DE CABLE FIBRA OPTICA OPGW LT 500KV L-5039 (PORTICO SEILO4 A E02 Y E37 A E39)</t>
  </si>
  <si>
    <t>CL-5039</t>
  </si>
  <si>
    <t>03/09/2025 16:00</t>
  </si>
  <si>
    <t>03/09/2025 16:30</t>
  </si>
  <si>
    <t>Proyecto Refuerzos: A solicitud de Atlantica Transmision Sur, Cierre de los links de disparo para habilitacion de la proteccion diferencial de barras (cierre con Barra B 500kV F/S)</t>
  </si>
  <si>
    <t>PUNTA LOMITAS</t>
  </si>
  <si>
    <t>03/09/2025 08:00</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</si>
  <si>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</si>
  <si>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</si>
  <si>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</si>
  <si>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</si>
  <si>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</si>
  <si>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</si>
  <si>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</si>
  <si>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</si>
  <si>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</si>
  <si>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</si>
  <si>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</si>
  <si>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</si>
  <si>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</si>
  <si>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EMB SAN GABÁN III</t>
  </si>
  <si>
    <t>Mantenimiento programado: Inspeccion y mantenimiento en el reservorio de la Central Hidroelectrica San Gaban III</t>
  </si>
  <si>
    <t>Fuera de servicio por Inspeccion y mantenimiento en el reservorio de la Central Hidroelectrica San Gaban III</t>
  </si>
  <si>
    <t>CHIMBOTE 1 - HUALLANCA</t>
  </si>
  <si>
    <t>L-1103</t>
  </si>
  <si>
    <t>03/09/2025 07:53</t>
  </si>
  <si>
    <t>03/09/2025 16:43</t>
  </si>
  <si>
    <t>Corte de vegetacion peligrosa CC. Recierre deshabilitado L1104. (R0121744)</t>
  </si>
  <si>
    <t>CAMBIO DE PERFILES CON CORROSION GRADO 3 EN LAS TORRES T144, T151, T165, T171, T173, T174, T183 Y T194. REQUIERE L-1104 CON RECIERRES DESHABILITADOS. (R0120874)</t>
  </si>
  <si>
    <t>SAN JOSE - SUNNY</t>
  </si>
  <si>
    <t>L-2070</t>
  </si>
  <si>
    <t>Energizacion de la L-2070 por pruebas.</t>
  </si>
  <si>
    <t>SUNNY</t>
  </si>
  <si>
    <t>BARRA_220 kV</t>
  </si>
  <si>
    <t>Energizacion de la S.E. Sunny por pruebas</t>
  </si>
  <si>
    <t>BARRA_A_33 kV</t>
  </si>
  <si>
    <t>Energizacion de la barra de 33 kV de la S.E. Sunny por pruebas. Energizacion Transformadores ZZ&amp;SSAA.</t>
  </si>
  <si>
    <t>BARRA_B_33 kV</t>
  </si>
  <si>
    <t>CL-2070</t>
  </si>
  <si>
    <t>Energizacion de la celda CL-2070 por pruebas</t>
  </si>
  <si>
    <t>S.E. SUNNY</t>
  </si>
  <si>
    <t>Energizacion de la SE Sunny por pruebas</t>
  </si>
  <si>
    <t>TP-F01</t>
  </si>
  <si>
    <t>Energizacion del transformador TP-F01 por pruebas</t>
  </si>
  <si>
    <t>03/09/2025 11:58</t>
  </si>
  <si>
    <t>03/09/2025 16:58</t>
  </si>
  <si>
    <t>Pruebas de puesta en servicio de la CS Sunny con inyeccion gradual de generacion.Ver perfil de carga</t>
  </si>
  <si>
    <t>LUZ DEL SUR</t>
  </si>
  <si>
    <t>BALNEARIOS</t>
  </si>
  <si>
    <t>TR-4</t>
  </si>
  <si>
    <t>03/09/2025 08:30</t>
  </si>
  <si>
    <t>03/09/2025 17:30</t>
  </si>
  <si>
    <t>TOMA DE MEDIDAS</t>
  </si>
  <si>
    <t>MINERA BUENAVENTURA</t>
  </si>
  <si>
    <t>UCHUCCHACUA</t>
  </si>
  <si>
    <t>TP-385</t>
  </si>
  <si>
    <t>Transferencia del semanal SEM 35 (30/08/2025-06/09/2025)</t>
  </si>
  <si>
    <t>MINERA CERRO VERDE</t>
  </si>
  <si>
    <t>CERRO VERDE - CYPRUS</t>
  </si>
  <si>
    <t>L-1028</t>
  </si>
  <si>
    <t>INSPECCION ANUAL TERMOGRAFICA Y EFECTO CORONA</t>
  </si>
  <si>
    <t>RECKA</t>
  </si>
  <si>
    <t>RECKA-TG1</t>
  </si>
  <si>
    <t>REPARACION DE LINEA DE INGRESO DE GAS EN COMBUSTOR N°12 DE LA TURBINA A GAS</t>
  </si>
  <si>
    <t>PRUEBA DETECTORES DE FLAMA TG1</t>
  </si>
  <si>
    <t>SAN JOSE</t>
  </si>
  <si>
    <t>SVC-5931</t>
  </si>
  <si>
    <t>03/09/2025 08:26</t>
  </si>
  <si>
    <t>MANTENIMIENTO EQUIPOS DE PATIOS SVC SAN JOSE 220KV, MANTENIMIENTO DE SISTEMAS DE PROTECCION, CONTROL Y SSAA.</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</si>
  <si>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</si>
  <si>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</si>
  <si>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</si>
  <si>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</si>
  <si>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</si>
  <si>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</si>
  <si>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</si>
  <si>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</si>
  <si>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</si>
  <si>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</si>
  <si>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03/09/2025 08:47</t>
  </si>
  <si>
    <t>03/09/2025 18:14</t>
  </si>
  <si>
    <t>MANTENIMIENTO DE TRANSFORMADORES DE POTENCIA</t>
  </si>
  <si>
    <t>CARHUAQUERO</t>
  </si>
  <si>
    <t>03/09/2025 20:00</t>
  </si>
  <si>
    <t>Parada Parcial Carhuaquero UG02</t>
  </si>
  <si>
    <t>Unidad indisponible por falla</t>
  </si>
  <si>
    <t>03/09/2025 18:52</t>
  </si>
  <si>
    <t>Puebas de operatividad previo a declarar disponible</t>
  </si>
  <si>
    <t>03/09/2025 05:11</t>
  </si>
  <si>
    <t>03/09/2025 14:04</t>
  </si>
  <si>
    <t>TRIP CON 24 MW  FALLO SISTEMA DE CONTROL, CAUSA EN INVESTIGACION</t>
  </si>
  <si>
    <t>F</t>
  </si>
  <si>
    <t>HUINCO</t>
  </si>
  <si>
    <t>PRUEBAS CON CARGA VARIABLE Y RECHAZO DE CARGA PARA CULMINAR ACTIVIDADES DE PROYECTO REGULADOR DE VELOCIDAD G1</t>
  </si>
  <si>
    <t>R</t>
  </si>
  <si>
    <t xml:space="preserve">PETRAMAS                                          </t>
  </si>
  <si>
    <t>DO?A CATALINA</t>
  </si>
  <si>
    <t>MANTENIMIENTO DE CULATAS Y PISTONES</t>
  </si>
  <si>
    <t>PLUZ ENERGIA PERU S.A.A.</t>
  </si>
  <si>
    <t>CHAVARRIA</t>
  </si>
  <si>
    <t>SVC-CHAVARRÍA</t>
  </si>
  <si>
    <t>MANTENIMIENTO CORRECTIVO POR PUNTO CALIENTE EN LOS REACTORES DEL SVC 60/4.86KV</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</si>
  <si>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</si>
  <si>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</si>
  <si>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</si>
  <si>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</si>
  <si>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</si>
  <si>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</si>
  <si>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</si>
  <si>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</si>
  <si>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</si>
  <si>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LA NI?A</t>
  </si>
  <si>
    <t>L-2239</t>
  </si>
  <si>
    <t>03/09/2025 07:45</t>
  </si>
  <si>
    <t>03/09/2025 16:22</t>
  </si>
  <si>
    <t>POA25 CAMBIO DE PERFILES CON GRADO DE CORROSION 2 Y 3. REQUIERE L-2238 CON RECIERRES DESHABILITADOS. (R0121237)</t>
  </si>
  <si>
    <t>CHIMBOTE 1</t>
  </si>
  <si>
    <t>03/09/2025 08:49</t>
  </si>
  <si>
    <t>03/09/2025 18:12</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</si>
  <si>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</si>
  <si>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</si>
  <si>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</si>
  <si>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</si>
  <si>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</si>
  <si>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</si>
  <si>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</si>
  <si>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</si>
  <si>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</si>
  <si>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</si>
  <si>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</si>
  <si>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</si>
  <si>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</si>
  <si>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</si>
  <si>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</si>
  <si>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</si>
  <si>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</si>
  <si>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</si>
  <si>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PARI?AS - VALLE DEL CHIRA</t>
  </si>
  <si>
    <t>L-2248_new</t>
  </si>
  <si>
    <t>03/09/2025 08:21</t>
  </si>
  <si>
    <t>03/09/2025 16:18</t>
  </si>
  <si>
    <t>MP 2A LIMPIEZA MANUAL DE AISLADORES POLIMERICOS DE TORRES T1 AL T-3 Y DEL POSTE P-04 AL P-71. requiere deshabilitar recierres en la L-2161. (R0113990)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</si>
  <si>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</si>
  <si>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</si>
  <si>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</si>
  <si>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TINTAYA</t>
  </si>
  <si>
    <t>SVC</t>
  </si>
  <si>
    <t>OPERACION DEGRADADA POR FALLA EN EL SISTEMA DE ENFRIAMIENTO, SOLO PUEDE OPERAR COMO BANCO DE + 15 MVAR.</t>
  </si>
  <si>
    <t>SOUTHERN PERU CC</t>
  </si>
  <si>
    <t>AMPLIACION BOTIFLACA - SATELITE</t>
  </si>
  <si>
    <t>L-1397</t>
  </si>
  <si>
    <t>03/09/2025 09:07</t>
  </si>
  <si>
    <t>03/09/2025 15:10</t>
  </si>
  <si>
    <t>L-1397 energizado en Antena desde SE Botiflaca para desenergizar el transformador ST2 debido a mantenimiento correctivo en media tension.</t>
  </si>
  <si>
    <t>ILO 1 - MOQUEGUA</t>
  </si>
  <si>
    <t>L-1383</t>
  </si>
  <si>
    <t>MANTENIMIENTO DE LA LINEA L-1383</t>
  </si>
  <si>
    <t>SATELITE</t>
  </si>
  <si>
    <t>ST2</t>
  </si>
  <si>
    <t>Mantenimiento correctivo en celdas de media tension debido a hallazgo de puntos calientes.</t>
  </si>
  <si>
    <t>CAHUA</t>
  </si>
  <si>
    <t>MANTENIMIENTO BOCATOMA CAHUA + MODERNIZACION DE SISTEMA DE DRENAJE</t>
  </si>
  <si>
    <t>CAMBIO DE NUCLEO + REBOBINADO DE GENERADOR UG4 + MANTENIMIENTO MAYOR UG4 + Inspeccion Semestral  F/S UG4</t>
  </si>
  <si>
    <t>PACHACHACA</t>
  </si>
  <si>
    <t>LIMPIEZA DE CANAL PACHACHACA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</si>
  <si>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</si>
  <si>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</si>
  <si>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</si>
  <si>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</si>
  <si>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</si>
  <si>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</si>
  <si>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AGUAYTIA</t>
  </si>
  <si>
    <t>Disponibilidad de 23.5 MMSCF para la CT Aguaytia.</t>
  </si>
  <si>
    <t>TERNA PERU S.A.C.</t>
  </si>
  <si>
    <t>AGUAYTIA - PUCALLPA</t>
  </si>
  <si>
    <t>L-1156</t>
  </si>
  <si>
    <t>Mantenimiento preventivo de inspeccion diurna, estado de estructura y faja de servidumbre, no requiere de corte de energia de la L-1156</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</si>
  <si>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</si>
  <si>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</si>
  <si>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</si>
  <si>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</si>
  <si>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</si>
  <si>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</si>
  <si>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03/09/2025 08:22</t>
  </si>
  <si>
    <t>03/09/2025 16:10</t>
  </si>
  <si>
    <t>COYA: LEVANTAMIENTO DE OBSERVACIONES EN LAS OBRAS CIVILES XC-07, COLOCACION DE CERCO DE PVC, VACIADO DE CONCRETO E INSTALACION DE PUERTA DE INGRESO. (R0121478)</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</si>
  <si>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</si>
  <si>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</si>
  <si>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</si>
  <si>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</si>
  <si>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</si>
  <si>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</si>
  <si>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</si>
  <si>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UNIDADES DIFERENCIALES 87B DE LAS BARRAS  B  220KV BLOQUEADOS DEBIDO A FALLA EN UNA TARJETA DEL 87B DE LA BARRA  B .</t>
  </si>
  <si>
    <t>LA NI?A</t>
  </si>
  <si>
    <t>BARRA B 500 kV</t>
  </si>
  <si>
    <t>03/09/2025 07:44</t>
  </si>
  <si>
    <t>03/09/2025 18:59</t>
  </si>
  <si>
    <t>A SOLICITUD DE CONCESIONARIA LINEA DE TRANSMISION LA NI?A (COBRA) EN DIAMETRO 1: LIMPIEZA DE EQUIPOS TC-5502, AISLADOR PORTABARRA 500KV; LIMPIEZA Y SILICONADO SE-5503, IN-5502, SE-5504. ACTIVIDADES EN DIAMETRO 3: LIMPIEZA Y SILICONADO SE-5506, IN-5504.</t>
  </si>
  <si>
    <t>CL-5035</t>
  </si>
  <si>
    <t>03/09/2025 10:45</t>
  </si>
  <si>
    <t>03/09/2025 15:05</t>
  </si>
  <si>
    <t>Cierre de link de disparos del 87B asociado L-5035, actividad solicitada por Atlantica (R0121750)</t>
  </si>
  <si>
    <t>ORCOTUNA</t>
  </si>
  <si>
    <t>CONFIGURACION DOBLE BARRA INVERTIDA DEBIDO A ANOMALIA EN SECCIONADOR SA-8637 DEL T108-261, INDISPONE CAMBIO DE BARRAS. PARA DESCONECTAR LA BARRA  B  220KV SE REQUERIRIA DESCONEXION DEL T108-261.</t>
  </si>
  <si>
    <t>CL-R-35</t>
  </si>
  <si>
    <t>SE?ALES INDISPONIBLES POR BAIPAS DEL IN-5128 PARA INSTALACION DE CAPACITORES.</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</si>
  <si>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</si>
  <si>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</si>
  <si>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</si>
  <si>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</si>
  <si>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</si>
  <si>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</si>
  <si>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</si>
  <si>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</si>
  <si>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</si>
  <si>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</si>
  <si>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</si>
  <si>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</si>
  <si>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</si>
  <si>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</si>
  <si>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</si>
  <si>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</si>
  <si>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</si>
  <si>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</si>
  <si>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</si>
  <si>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</si>
  <si>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</si>
  <si>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</si>
  <si>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</si>
  <si>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</si>
  <si>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</si>
  <si>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</si>
  <si>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</si>
  <si>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</si>
  <si>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</si>
  <si>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</si>
  <si>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</si>
  <si>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</si>
  <si>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</si>
  <si>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</si>
  <si>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</si>
  <si>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</si>
  <si>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</si>
  <si>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</si>
  <si>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</si>
  <si>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</si>
  <si>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</si>
  <si>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</si>
  <si>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</si>
  <si>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</si>
  <si>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</si>
  <si>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</si>
  <si>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</si>
  <si>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</si>
  <si>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</si>
  <si>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</si>
  <si>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</si>
  <si>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</si>
  <si>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</si>
  <si>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</si>
  <si>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</si>
  <si>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</si>
  <si>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</si>
  <si>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</si>
  <si>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</si>
  <si>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</si>
  <si>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</si>
  <si>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</si>
  <si>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</si>
  <si>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</si>
  <si>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</si>
  <si>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</si>
  <si>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</si>
  <si>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</si>
  <si>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</si>
  <si>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</si>
  <si>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</si>
  <si>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GM OPERACIONES S.A.C.</t>
  </si>
  <si>
    <t>AGROAURORA S.A.C.</t>
  </si>
  <si>
    <t>AGROINDUSTRIAS SAN JACINTO S.A.A.</t>
  </si>
  <si>
    <t>UNACEM PERU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</si>
  <si>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</si>
  <si>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</si>
  <si>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</si>
  <si>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</si>
  <si>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</si>
  <si>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</si>
  <si>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</si>
  <si>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</si>
  <si>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</si>
  <si>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</si>
  <si>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</si>
  <si>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</si>
  <si>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</si>
  <si>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</si>
  <si>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</si>
  <si>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</si>
  <si>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</si>
  <si>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</si>
  <si>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</si>
  <si>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</si>
  <si>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</si>
  <si>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</si>
  <si>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</si>
  <si>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</si>
  <si>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</si>
  <si>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</si>
  <si>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</si>
  <si>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</si>
  <si>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</si>
  <si>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</si>
  <si>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</si>
  <si>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</si>
  <si>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</si>
  <si>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</si>
  <si>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</si>
  <si>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</si>
  <si>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</si>
  <si>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</si>
  <si>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</si>
  <si>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</si>
  <si>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</si>
  <si>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</si>
  <si>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</si>
  <si>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</si>
  <si>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</si>
  <si>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</si>
  <si>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</si>
  <si>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</si>
  <si>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</si>
  <si>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</si>
  <si>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</si>
  <si>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</si>
  <si>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</si>
  <si>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</si>
  <si>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</si>
  <si>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</si>
  <si>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</si>
  <si>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</si>
  <si>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</si>
  <si>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</si>
  <si>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</si>
  <si>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</si>
  <si>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</si>
  <si>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</si>
  <si>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</si>
  <si>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</si>
  <si>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</si>
  <si>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</si>
  <si>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</si>
  <si>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</si>
  <si>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</si>
  <si>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</si>
  <si>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</si>
  <si>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</si>
  <si>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</si>
  <si>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</si>
  <si>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</si>
  <si>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</si>
  <si>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</si>
  <si>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</si>
  <si>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</si>
  <si>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</si>
  <si>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</si>
  <si>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</si>
  <si>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</si>
  <si>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</si>
  <si>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</si>
  <si>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</si>
  <si>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</si>
  <si>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</si>
  <si>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</si>
  <si>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</si>
  <si>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</si>
  <si>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</si>
  <si>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</si>
  <si>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</si>
  <si>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</si>
  <si>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</si>
  <si>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</si>
  <si>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</si>
  <si>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</si>
  <si>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</si>
  <si>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</si>
  <si>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</si>
  <si>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</si>
  <si>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</si>
  <si>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</si>
  <si>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</si>
  <si>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</si>
  <si>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</si>
  <si>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</si>
  <si>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</si>
  <si>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</si>
  <si>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</si>
  <si>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</si>
  <si>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</si>
  <si>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</si>
  <si>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</si>
  <si>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</si>
  <si>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</si>
  <si>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</si>
  <si>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</si>
  <si>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</si>
  <si>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</si>
  <si>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</si>
  <si>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</si>
  <si>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</si>
  <si>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</si>
  <si>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</si>
  <si>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</si>
  <si>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</si>
  <si>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</si>
  <si>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</si>
  <si>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</si>
  <si>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</si>
  <si>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</si>
  <si>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</si>
  <si>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</si>
  <si>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</si>
  <si>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</si>
  <si>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</si>
  <si>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</si>
  <si>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</si>
  <si>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</si>
  <si>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</si>
  <si>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</si>
  <si>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</si>
  <si>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</si>
  <si>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</si>
  <si>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</si>
  <si>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</si>
  <si>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</si>
  <si>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</si>
  <si>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</si>
  <si>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</si>
  <si>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</si>
  <si>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</si>
  <si>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</si>
  <si>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</si>
  <si>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</si>
  <si>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</si>
  <si>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</si>
  <si>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</si>
  <si>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</si>
  <si>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</si>
  <si>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</si>
  <si>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</si>
  <si>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</si>
  <si>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</si>
  <si>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</si>
  <si>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</si>
  <si>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</si>
  <si>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</si>
  <si>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</si>
  <si>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</si>
  <si>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</si>
  <si>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</si>
  <si>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</si>
  <si>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</si>
  <si>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</si>
  <si>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</si>
  <si>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</si>
  <si>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</si>
  <si>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</si>
  <si>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</si>
  <si>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</si>
  <si>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</si>
  <si>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</si>
  <si>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</si>
  <si>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</si>
  <si>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</si>
  <si>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</si>
  <si>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</si>
  <si>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</si>
  <si>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</si>
  <si>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</si>
  <si>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</si>
  <si>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</si>
  <si>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</si>
  <si>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</si>
  <si>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</si>
  <si>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</si>
  <si>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</si>
  <si>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</si>
  <si>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</si>
  <si>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</si>
  <si>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</si>
  <si>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</si>
  <si>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</si>
  <si>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04/09/2025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</si>
  <si>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</si>
  <si>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</si>
  <si>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</si>
  <si>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</si>
  <si>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</si>
  <si>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</si>
  <si>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</si>
  <si>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</si>
  <si>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</si>
  <si>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</si>
  <si>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</si>
  <si>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</si>
  <si>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</si>
  <si>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</si>
  <si>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</si>
  <si>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</si>
  <si>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</si>
  <si>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</si>
  <si>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</si>
  <si>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</si>
  <si>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</si>
  <si>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</si>
  <si>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</si>
  <si>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</si>
  <si>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</si>
  <si>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</si>
  <si>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</si>
  <si>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</si>
  <si>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</si>
  <si>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</si>
  <si>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</si>
  <si>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</si>
  <si>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</si>
  <si>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</si>
  <si>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</si>
  <si>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</si>
  <si>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</si>
  <si>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</si>
  <si>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</si>
  <si>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</si>
  <si>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</si>
  <si>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</si>
  <si>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</si>
  <si>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</si>
  <si>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</si>
  <si>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</si>
  <si>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</si>
  <si>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</si>
  <si>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</si>
  <si>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</si>
  <si>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</si>
  <si>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</si>
  <si>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</si>
  <si>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</si>
  <si>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</si>
  <si>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</si>
  <si>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</si>
  <si>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</si>
  <si>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</si>
  <si>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</si>
  <si>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</si>
  <si>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</si>
  <si>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</si>
  <si>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</si>
  <si>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</si>
  <si>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</si>
  <si>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</si>
  <si>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</si>
  <si>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</si>
  <si>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</si>
  <si>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</si>
  <si>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</si>
  <si>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</si>
  <si>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</si>
  <si>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</si>
  <si>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</si>
  <si>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</si>
  <si>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</si>
  <si>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</si>
  <si>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</si>
  <si>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</si>
  <si>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</si>
  <si>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</si>
  <si>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</si>
  <si>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</si>
  <si>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</si>
  <si>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</si>
  <si>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</si>
  <si>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</si>
  <si>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</si>
  <si>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</si>
  <si>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</si>
  <si>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</si>
  <si>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</si>
  <si>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</si>
  <si>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</si>
  <si>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</si>
  <si>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</si>
  <si>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</si>
  <si>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</si>
  <si>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</si>
  <si>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</si>
  <si>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</si>
  <si>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</si>
  <si>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</si>
  <si>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</si>
  <si>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</si>
  <si>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</si>
  <si>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</si>
  <si>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</si>
  <si>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</si>
  <si>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</si>
  <si>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</si>
  <si>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</si>
  <si>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</si>
  <si>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</si>
  <si>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</si>
  <si>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</si>
  <si>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</si>
  <si>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</si>
  <si>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</si>
  <si>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</si>
  <si>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</si>
  <si>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</si>
  <si>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</si>
  <si>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</si>
  <si>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</si>
  <si>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</si>
  <si>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</si>
  <si>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</si>
  <si>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</si>
  <si>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</si>
  <si>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</si>
  <si>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</si>
  <si>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</si>
  <si>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</si>
  <si>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</si>
  <si>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</si>
  <si>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</si>
  <si>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</si>
  <si>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</si>
  <si>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</si>
  <si>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</si>
  <si>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</si>
  <si>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</si>
  <si>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</si>
  <si>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</si>
  <si>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</si>
  <si>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</si>
  <si>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</si>
  <si>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</si>
  <si>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</si>
  <si>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</si>
  <si>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</si>
  <si>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</si>
  <si>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</si>
  <si>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</si>
  <si>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</si>
  <si>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</si>
  <si>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</si>
  <si>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</si>
  <si>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MANTA I</t>
  </si>
  <si>
    <t>C.H. SAN GABAN II</t>
  </si>
  <si>
    <t>PCH TUPURI</t>
  </si>
  <si>
    <t>C.H. CHANCAY</t>
  </si>
  <si>
    <t>C.H. POECHOS II</t>
  </si>
  <si>
    <t>C.H. ARCATA</t>
  </si>
  <si>
    <t>C.H. GALLITO CIEGO</t>
  </si>
  <si>
    <t>C.H. MALPASO</t>
  </si>
  <si>
    <t>C.H. OROYA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</si>
  <si>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</si>
  <si>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</si>
  <si>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</si>
  <si>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</si>
  <si>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</si>
  <si>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</si>
  <si>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</si>
  <si>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</si>
  <si>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</si>
  <si>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</si>
  <si>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</si>
  <si>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</si>
  <si>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</si>
  <si>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</si>
  <si>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</si>
  <si>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</si>
  <si>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</si>
  <si>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</si>
  <si>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</si>
  <si>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</si>
  <si>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</si>
  <si>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</si>
  <si>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</si>
  <si>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</si>
  <si>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</si>
  <si>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</si>
  <si>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</si>
  <si>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</si>
  <si>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</si>
  <si>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</si>
  <si>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</si>
  <si>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</si>
  <si>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</si>
  <si>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</si>
  <si>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</si>
  <si>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</si>
  <si>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</si>
  <si>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</si>
  <si>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</si>
  <si>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</si>
  <si>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</si>
  <si>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</si>
  <si>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</si>
  <si>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</si>
  <si>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</si>
  <si>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</si>
  <si>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</si>
  <si>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</si>
  <si>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</si>
  <si>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</si>
  <si>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</si>
  <si>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</si>
  <si>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</si>
  <si>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</si>
  <si>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</si>
  <si>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miércoles, 3 de Setiembre del 2025</t>
  </si>
  <si>
    <t>EVOLUCIÓN DE LA PRODUCCIÓN DE LA ENERGÍA DIARIA DE LOS INTEGRANTES DEL COES (MWh)</t>
  </si>
  <si>
    <t>UNIDAD</t>
  </si>
  <si>
    <t>TIPO</t>
  </si>
  <si>
    <t>Setiembre</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</si>
  <si>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</si>
  <si>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</si>
  <si>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</si>
  <si>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</si>
  <si>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</si>
  <si>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</si>
  <si>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</si>
  <si>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</si>
  <si>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</si>
  <si>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</si>
  <si>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</si>
  <si>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</si>
  <si>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</si>
  <si>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</si>
  <si>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</si>
  <si>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</si>
  <si>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C.H. CHAGLLA</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</si>
  <si>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</si>
  <si>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</si>
  <si>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</si>
  <si>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</si>
  <si>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</si>
  <si>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</si>
  <si>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</si>
  <si>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</si>
  <si>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</si>
  <si>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</si>
  <si>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</si>
  <si>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</si>
  <si>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</si>
  <si>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</si>
  <si>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</si>
  <si>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</si>
  <si>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</si>
  <si>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</si>
  <si>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</si>
  <si>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</si>
  <si>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</si>
  <si>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</si>
  <si>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</si>
  <si>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</si>
  <si>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</si>
  <si>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</si>
  <si>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</si>
  <si>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</si>
  <si>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</si>
  <si>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</si>
  <si>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</si>
  <si>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</si>
  <si>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</si>
  <si>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</si>
  <si>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</si>
  <si>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CH SAN GABAN III</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</si>
  <si>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</si>
  <si>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</si>
  <si>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</si>
  <si>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</si>
  <si>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</si>
  <si>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</si>
  <si>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</si>
  <si>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</si>
  <si>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</si>
  <si>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</si>
  <si>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</si>
  <si>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</si>
  <si>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</si>
  <si>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</si>
  <si>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</si>
  <si>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</si>
  <si>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</si>
  <si>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</si>
  <si>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</si>
  <si>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</si>
  <si>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</si>
  <si>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</si>
  <si>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</si>
  <si>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</si>
  <si>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</si>
  <si>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</si>
  <si>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</si>
  <si>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</si>
  <si>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</si>
  <si>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</si>
  <si>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</si>
  <si>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</si>
  <si>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</si>
  <si>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</si>
  <si>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</si>
  <si>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CAHUA</t>
  </si>
  <si>
    <t>C.H. PACHACHACA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</si>
  <si>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</si>
  <si>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</si>
  <si>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</si>
  <si>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</si>
  <si>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</si>
  <si>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</si>
  <si>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</si>
  <si>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</si>
  <si>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</si>
  <si>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</si>
  <si>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</si>
  <si>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</si>
  <si>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</si>
  <si>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</si>
  <si>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</si>
  <si>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</si>
  <si>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</si>
  <si>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</si>
  <si>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</si>
  <si>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</si>
  <si>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</si>
  <si>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</si>
  <si>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</si>
  <si>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</si>
  <si>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</si>
  <si>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</si>
  <si>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</si>
  <si>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</si>
  <si>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</si>
  <si>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</si>
  <si>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</si>
  <si>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</si>
  <si>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</si>
  <si>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</si>
  <si>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</si>
  <si>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</si>
  <si>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</si>
  <si>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</si>
  <si>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</si>
  <si>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</si>
  <si>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</si>
  <si>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</si>
  <si>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</si>
  <si>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</si>
  <si>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</si>
  <si>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</si>
  <si>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</si>
  <si>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</si>
  <si>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</si>
  <si>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</si>
  <si>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</si>
  <si>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</si>
  <si>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</si>
  <si>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</si>
  <si>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</si>
  <si>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03/09/2025 11:10:00</t>
  </si>
  <si>
    <t>POR COGENERACION</t>
  </si>
  <si>
    <t>...</t>
  </si>
  <si>
    <t>MAPLE- BAGAZO</t>
  </si>
  <si>
    <t>SAN_JACINTO - BAGAZO</t>
  </si>
  <si>
    <t>AGROLMOS TV1 &amp; TV2 - BAGAZO</t>
  </si>
  <si>
    <t>03/09/2025 15:50:00</t>
  </si>
  <si>
    <t>03/09/2025 11:24:00</t>
  </si>
  <si>
    <t>G-1</t>
  </si>
  <si>
    <t>CANA BRAVA TV1 - BAGAZO</t>
  </si>
  <si>
    <t>03/09/2025 16:50:00</t>
  </si>
  <si>
    <t>MALACAS1 TG6 - GAS</t>
  </si>
  <si>
    <t>03/09/2025 08:14:00</t>
  </si>
  <si>
    <t>03/09/2025 23:18:00</t>
  </si>
  <si>
    <t>03/09/2025 08:03:00</t>
  </si>
  <si>
    <t>03/09/2025 22:57:00</t>
  </si>
  <si>
    <t>POR POTENCIA O ENERGIA</t>
  </si>
  <si>
    <t>CHILCA1 CCOMB TG1 &amp; TG2 &amp; TG3 - GAS</t>
  </si>
  <si>
    <t>A las 12:55 h, S/C generar a 700 MW.
A las 13:32 h, S/C generar a máximo.</t>
  </si>
  <si>
    <t>CHILCA2 CCOMB TG41 - GAS</t>
  </si>
  <si>
    <t>03/09/2025 19:11:00</t>
  </si>
  <si>
    <t>A MINIMA CARGA</t>
  </si>
  <si>
    <t>03/09/2025 20:51:00</t>
  </si>
  <si>
    <t>FENIX CCOMB GT11 &amp; GT12 - GAS</t>
  </si>
  <si>
    <t>03/09/2025 12:17:00</t>
  </si>
  <si>
    <t>03/09/2025 13:55:00</t>
  </si>
  <si>
    <t>03/09/2025 23:03:00</t>
  </si>
  <si>
    <t>REF_TALARA TV1 - NLH_RFG</t>
  </si>
  <si>
    <t>REF_TALARA TV2 - NLH_RFG</t>
  </si>
  <si>
    <t>KALLPA CCOMB TG1 &amp; TG2 &amp; TG3 - GAS</t>
  </si>
  <si>
    <t>A las 03:04 h, S/C generar a 750 MW. 
A las 08:24 h, S/C generar a 700 MW.
A las 08:34 h, S/C generar a 650 MW.
A las 10:43 h, S/C generar a 550 MW.
A las 10:57 h, S/C generar a 600 MW.
A las 11:17 h, S/C generar a 700 MW.
A las 12:11 h, S/C generar a 610 MW.
A las 14:03 h, S/C generar a 700 MW.
A las 14:48 h, S/C generar a 800 MW.
A las 15:30 h, S/C generar a 650 MW.
A las 16:09 h, S/C generar a 710 MW.
A las 16:15 h, S/C generar a 800 MW.
A las 17:26 h, S/C generar a máximo.
A las 20:52 h, S/C generar a 750 MW.
A las 22:33 h, S/C generar a 650 MW.
A las 22:54 h, S/C generar a 610 MW.</t>
  </si>
  <si>
    <t>LAS FLORES CCOMB TG1 - GAS</t>
  </si>
  <si>
    <t>VENTANILLA CCOMB TG3 &amp; TG4 - GAS</t>
  </si>
  <si>
    <t>HUAYCOLORO - BIOGAS</t>
  </si>
  <si>
    <t>LA GRINGA V - BIOGAS</t>
  </si>
  <si>
    <t>DONA CATALINA  - BIOGAS</t>
  </si>
  <si>
    <t>CALLAO - BIOGAS</t>
  </si>
  <si>
    <t>OLLEROS CCOMB TG1 - GAS</t>
  </si>
  <si>
    <t>Hora Inicio y Fin de Indisponibilidades de las Unidades de Generación SEIN</t>
  </si>
  <si>
    <t>LIMPIEZA E INSPECCIÓN DE LA CALDERA CBS Y MANTENIMIENTO A SUS PERIFÉRICOS (CONDUCTORES, VENTILADORES, BOMBAS, MOTORES, ETC)</t>
  </si>
  <si>
    <t>La C.T. Caña Brava estará parando por mantenimiento de su caldero y para trabajos en los equipos de su proceso productivo asociado.</t>
  </si>
  <si>
    <t>Inspección Generador parte superior</t>
  </si>
  <si>
    <t>Inspección de generador G2.</t>
  </si>
  <si>
    <t>Fuera de servicio por Inspección y mantenimiento en el reservorio de la Central Hidroeléctrica San Gabán III</t>
  </si>
  <si>
    <t>REPARACIÓN DE LÍNEA DE INGRESO DE GAS EN COMBUSTOR N°12 DE LA TURBINA A GAS</t>
  </si>
  <si>
    <t>CAÑÓN DEL PATO</t>
  </si>
  <si>
    <t>DOÑA CATALINA</t>
  </si>
  <si>
    <t>MANTENIMIENTO BOCATOMA CAHUA + MODERNIZACIÓN DE SISTEMA DE DRENAJE</t>
  </si>
  <si>
    <t>CAMBIO DE NUCLEO + REBOBINADO DE GENERADOR UG4 + MANTENIMIENTO MAYOR UG4 + Inspección Semestral  F/S UG4</t>
  </si>
  <si>
    <t>EJECUTADO</t>
  </si>
  <si>
    <t>Miércoles 3 de Setiembre del 2025 / SEM N° 35</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</si>
  <si>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</si>
  <si>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</si>
  <si>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</si>
  <si>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</si>
  <si>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</si>
  <si>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</si>
  <si>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</si>
  <si>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</si>
  <si>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</si>
  <si>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</si>
  <si>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</si>
  <si>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</si>
  <si>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</si>
  <si>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</si>
  <si>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</si>
  <si>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</si>
  <si>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</si>
  <si>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</si>
  <si>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</si>
  <si>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</si>
  <si>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</si>
  <si>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</si>
  <si>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</si>
  <si>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</si>
  <si>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</si>
  <si>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</si>
  <si>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</si>
  <si>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</si>
  <si>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</si>
  <si>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</si>
  <si>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</si>
  <si>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</si>
  <si>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</si>
  <si>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</si>
  <si>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</si>
  <si>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</si>
  <si>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</si>
  <si>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</si>
  <si>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</si>
  <si>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</si>
  <si>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</si>
  <si>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</si>
  <si>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</si>
  <si>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</si>
  <si>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</si>
  <si>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</si>
  <si>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</si>
  <si>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</si>
  <si>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</si>
  <si>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</si>
  <si>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</si>
  <si>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</si>
  <si>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</si>
  <si>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</si>
  <si>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</si>
  <si>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</si>
  <si>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</si>
  <si>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</si>
  <si>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</si>
  <si>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</si>
  <si>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</si>
  <si>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</si>
  <si>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</si>
  <si>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</si>
  <si>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</si>
  <si>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</si>
  <si>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</si>
  <si>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</si>
  <si>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</si>
  <si>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</si>
  <si>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</si>
  <si>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</si>
  <si>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</si>
  <si>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</si>
  <si>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</si>
  <si>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</si>
  <si>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</si>
  <si>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</si>
  <si>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</si>
  <si>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</si>
  <si>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</si>
  <si>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</si>
  <si>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</si>
  <si>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</si>
  <si>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</si>
  <si>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</si>
  <si>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</si>
  <si>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</si>
  <si>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</si>
  <si>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</si>
  <si>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</si>
  <si>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</si>
  <si>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</si>
  <si>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</si>
  <si>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</si>
  <si>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</si>
  <si>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</si>
  <si>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</si>
  <si>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</si>
  <si>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</si>
  <si>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</si>
  <si>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</si>
  <si>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</si>
  <si>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</si>
  <si>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</si>
  <si>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</si>
  <si>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</si>
  <si>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</si>
  <si>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</si>
  <si>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</si>
  <si>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</si>
  <si>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</si>
  <si>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</si>
  <si>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</si>
  <si>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7535681.73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</si>
  <si>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</si>
  <si>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</si>
  <si>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</si>
  <si>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</si>
  <si>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</si>
  <si>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</si>
  <si>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</si>
  <si>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</si>
  <si>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</si>
  <si>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</si>
  <si>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</si>
  <si>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</si>
  <si>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</si>
  <si>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</si>
  <si>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</si>
  <si>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</si>
  <si>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</si>
  <si>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</si>
  <si>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</si>
  <si>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</si>
  <si>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</si>
  <si>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</si>
  <si>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</si>
  <si>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</si>
  <si>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</si>
  <si>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</si>
  <si>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</si>
  <si>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</si>
  <si>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</si>
  <si>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</si>
  <si>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</si>
  <si>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</si>
  <si>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</si>
  <si>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</si>
  <si>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</si>
  <si>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</si>
  <si>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</si>
  <si>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</si>
  <si>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</si>
  <si>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</si>
  <si>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</si>
  <si>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</si>
  <si>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</si>
  <si>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</si>
  <si>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</si>
  <si>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</si>
  <si>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</si>
  <si>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</si>
  <si>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</si>
  <si>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</si>
  <si>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</si>
  <si>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</si>
  <si>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</si>
  <si>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</si>
  <si>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</si>
  <si>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</si>
  <si>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</si>
  <si>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</si>
  <si>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</si>
  <si>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</si>
  <si>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</si>
  <si>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</si>
  <si>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</si>
  <si>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</si>
  <si>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</si>
  <si>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</si>
  <si>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</si>
  <si>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</si>
  <si>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</si>
  <si>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</si>
  <si>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</si>
  <si>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</si>
  <si>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</si>
  <si>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</si>
  <si>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</si>
  <si>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</si>
  <si>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</si>
  <si>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</si>
  <si>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</si>
  <si>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</si>
  <si>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</si>
  <si>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</si>
  <si>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</si>
  <si>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</si>
  <si>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</si>
  <si>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</si>
  <si>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</si>
  <si>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</si>
  <si>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</si>
  <si>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</si>
  <si>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</si>
  <si>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</si>
  <si>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</si>
  <si>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</si>
  <si>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</si>
  <si>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</si>
  <si>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</si>
  <si>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</si>
  <si>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</si>
  <si>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</si>
  <si>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</si>
  <si>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</si>
  <si>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</si>
  <si>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</si>
  <si>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</si>
  <si>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</si>
  <si>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</si>
  <si>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</si>
  <si>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</si>
  <si>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</si>
  <si>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</si>
  <si>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</si>
  <si>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</si>
  <si>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</si>
  <si>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</si>
  <si>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</si>
  <si>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</si>
  <si>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</si>
  <si>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</si>
  <si>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</si>
  <si>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</si>
  <si>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</si>
  <si>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</si>
  <si>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</si>
  <si>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</si>
  <si>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</si>
  <si>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</si>
  <si>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</si>
  <si>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</si>
  <si>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</si>
  <si>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</si>
  <si>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</si>
  <si>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</si>
  <si>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</si>
  <si>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07:51:59</t>
  </si>
  <si>
    <t>07:52:00</t>
  </si>
  <si>
    <t>CUENCA RIO MANTARO</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</si>
  <si>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</si>
  <si>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</si>
  <si>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</si>
  <si>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</si>
  <si>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</si>
  <si>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</si>
  <si>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</si>
  <si>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</si>
  <si>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</si>
  <si>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</si>
  <si>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</si>
  <si>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</si>
  <si>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</si>
  <si>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</si>
  <si>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</si>
  <si>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Las cantidades finales declaradas considera ajustes de logistica.</t>
  </si>
  <si>
    <t>SIN CONSUMO DE COMBUSTIBLE DIESEL EN PLANTA</t>
  </si>
  <si>
    <t>Reporte de Consumo de Combustibles</t>
  </si>
  <si>
    <t>CONSUMO DE COMBUSTIBLES - LÍQUIDO, SÓLIDO, GASEOSO</t>
  </si>
  <si>
    <t>MEDIDOR</t>
  </si>
  <si>
    <t>03/Sep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</si>
  <si>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</si>
  <si>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</si>
  <si>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</si>
  <si>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</si>
  <si>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</si>
  <si>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</si>
  <si>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</si>
  <si>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</si>
  <si>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</si>
  <si>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</si>
  <si>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</si>
  <si>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</si>
  <si>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</si>
  <si>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</si>
  <si>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</si>
  <si>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</si>
  <si>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</si>
  <si>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</si>
  <si>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</si>
  <si>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</si>
  <si>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</si>
  <si>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</si>
  <si>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</si>
  <si>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</si>
  <si>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</si>
  <si>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</si>
  <si>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</si>
  <si>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</si>
  <si>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</si>
  <si>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</si>
  <si>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</si>
  <si>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</si>
  <si>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</si>
  <si>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</si>
  <si>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</si>
  <si>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</si>
  <si>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</si>
  <si>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</si>
  <si>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</si>
  <si>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</si>
  <si>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</si>
  <si>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</si>
  <si>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</si>
  <si>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</si>
  <si>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</si>
  <si>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</si>
  <si>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</si>
  <si>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</si>
  <si>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</si>
  <si>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</si>
  <si>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</si>
  <si>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</si>
  <si>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</si>
  <si>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</si>
  <si>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</si>
  <si>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</si>
  <si>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</si>
  <si>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</si>
  <si>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</si>
  <si>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</si>
  <si>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</si>
  <si>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</si>
  <si>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</si>
  <si>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</si>
  <si>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</si>
  <si>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</si>
  <si>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</si>
  <si>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</si>
  <si>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</si>
  <si>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</si>
  <si>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</si>
  <si>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</si>
  <si>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</si>
  <si>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</si>
  <si>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</si>
  <si>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</si>
  <si>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03/09/2025 01:00</t>
  </si>
  <si>
    <t>03/09/2025 02:00</t>
  </si>
  <si>
    <t>03/09/2025 03:00</t>
  </si>
  <si>
    <t>03/09/2025 04:00</t>
  </si>
  <si>
    <t>03/09/2025 05:00</t>
  </si>
  <si>
    <t>03/09/2025 06:00</t>
  </si>
  <si>
    <t>03/09/2025 09:00</t>
  </si>
  <si>
    <t>03/09/2025 11:00</t>
  </si>
  <si>
    <t>03/09/2025 12:00</t>
  </si>
  <si>
    <t>03/09/2025 13:00</t>
  </si>
  <si>
    <t>03/09/2025 14:00</t>
  </si>
  <si>
    <t>03/09/2025 15:00</t>
  </si>
  <si>
    <t>03/09/2025 19:00</t>
  </si>
  <si>
    <t>03/09/2025 21:00</t>
  </si>
  <si>
    <t>03/09/2025 22:00</t>
  </si>
  <si>
    <t>03/09/2025 23:00</t>
  </si>
  <si>
    <t>TEMPERATURA AMBIENTE (ºC)</t>
  </si>
  <si>
    <t>C.T. OQUENDO</t>
  </si>
  <si>
    <t>Disponibilidad de Gas Natural de las Centrales Termoeléctricas</t>
  </si>
  <si>
    <t>GASEODUCTO</t>
  </si>
  <si>
    <t>VOLUMEN DE GAS (Mm3)</t>
  </si>
  <si>
    <t>INICIAL</t>
  </si>
  <si>
    <t>GASEODUCTO DE CAMISEA (EGESUR)</t>
  </si>
  <si>
    <t>04/09/2025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</si>
  <si>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</si>
  <si>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</si>
  <si>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</si>
  <si>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</si>
  <si>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</si>
  <si>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</si>
  <si>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</si>
  <si>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</si>
  <si>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</si>
  <si>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</si>
  <si>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</si>
  <si>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</si>
  <si>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</si>
  <si>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</si>
  <si>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</si>
  <si>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</si>
  <si>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</si>
  <si>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</si>
  <si>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</si>
  <si>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</si>
  <si>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</si>
  <si>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</si>
  <si>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</si>
  <si>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</si>
  <si>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</si>
  <si>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</si>
  <si>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</si>
  <si>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</si>
  <si>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</si>
  <si>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</si>
  <si>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</si>
  <si>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</si>
  <si>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</si>
  <si>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</si>
  <si>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</si>
  <si>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</si>
  <si>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</si>
  <si>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</si>
  <si>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</si>
  <si>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</si>
  <si>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</si>
  <si>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</si>
  <si>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</si>
  <si>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</si>
  <si>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</si>
  <si>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</si>
  <si>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</si>
  <si>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</si>
  <si>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</si>
  <si>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</si>
  <si>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</si>
  <si>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</si>
  <si>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</si>
  <si>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</si>
  <si>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</si>
  <si>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</si>
  <si>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</si>
  <si>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</si>
  <si>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</si>
  <si>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</si>
  <si>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</si>
  <si>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</si>
  <si>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</si>
  <si>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</si>
  <si>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</si>
  <si>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</si>
  <si>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</si>
  <si>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</si>
  <si>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</si>
  <si>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</si>
  <si>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</si>
  <si>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</si>
  <si>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</si>
  <si>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</si>
  <si>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</si>
  <si>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</si>
  <si>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</si>
  <si>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</si>
  <si>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</si>
  <si>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</si>
  <si>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</si>
  <si>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</si>
  <si>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</si>
  <si>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</si>
  <si>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</si>
  <si>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</si>
  <si>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</si>
  <si>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</si>
  <si>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</si>
  <si>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</si>
  <si>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</si>
  <si>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</si>
  <si>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</si>
  <si>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</si>
  <si>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</si>
  <si>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</si>
  <si>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</si>
  <si>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</si>
  <si>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</si>
  <si>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</si>
  <si>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</si>
  <si>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</si>
  <si>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</si>
  <si>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</si>
  <si>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</si>
  <si>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</si>
  <si>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</si>
  <si>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</si>
  <si>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</si>
  <si>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</si>
  <si>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</si>
  <si>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</si>
  <si>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</si>
  <si>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</si>
  <si>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</si>
  <si>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</si>
  <si>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</si>
  <si>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</si>
  <si>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</si>
  <si>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</si>
  <si>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</si>
  <si>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</si>
  <si>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</si>
  <si>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</si>
  <si>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</si>
  <si>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</si>
  <si>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</si>
  <si>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</si>
  <si>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</si>
  <si>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</si>
  <si>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</si>
  <si>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</si>
  <si>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</si>
  <si>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</si>
  <si>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</si>
  <si>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</si>
  <si>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</si>
  <si>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</si>
  <si>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</si>
  <si>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</si>
  <si>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</si>
  <si>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</si>
  <si>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</si>
  <si>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</si>
  <si>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</si>
  <si>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</si>
  <si>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</si>
  <si>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</si>
  <si>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</si>
  <si>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</si>
  <si>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</si>
  <si>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</si>
  <si>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</si>
  <si>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</si>
  <si>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</si>
  <si>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</si>
  <si>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</si>
  <si>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</si>
  <si>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</si>
  <si>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</si>
  <si>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</si>
  <si>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</si>
  <si>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</si>
  <si>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</si>
  <si>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</si>
  <si>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</si>
  <si>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</si>
  <si>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</si>
  <si>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</si>
  <si>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</si>
  <si>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</si>
  <si>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</si>
  <si>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</si>
  <si>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</si>
  <si>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</si>
  <si>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</si>
  <si>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</si>
  <si>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</si>
  <si>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</si>
  <si>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</si>
  <si>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</si>
  <si>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</si>
  <si>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</si>
  <si>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</si>
  <si>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</si>
  <si>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</si>
  <si>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</si>
  <si>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</si>
  <si>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</si>
  <si>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</si>
  <si>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</si>
  <si>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</si>
  <si>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</si>
  <si>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</si>
  <si>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</si>
  <si>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</si>
  <si>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</si>
  <si>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</si>
  <si>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</si>
  <si>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</si>
  <si>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</si>
  <si>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</si>
  <si>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</si>
  <si>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</si>
  <si>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</si>
  <si>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</si>
  <si>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</si>
  <si>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</si>
  <si>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</si>
  <si>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</si>
  <si>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</si>
  <si>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</si>
  <si>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</si>
  <si>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</si>
  <si>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</si>
  <si>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</si>
  <si>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</si>
  <si>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</si>
  <si>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</si>
  <si>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</si>
  <si>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</si>
  <si>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</si>
  <si>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</si>
  <si>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</si>
  <si>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</si>
  <si>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</si>
  <si>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</si>
  <si>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</si>
  <si>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</si>
  <si>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</si>
  <si>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</si>
  <si>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</si>
  <si>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</si>
  <si>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</si>
  <si>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</si>
  <si>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</si>
  <si>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</si>
  <si>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</si>
  <si>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</si>
  <si>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</si>
  <si>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</si>
  <si>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</si>
  <si>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</si>
  <si>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</si>
  <si>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</si>
  <si>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</si>
  <si>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</si>
  <si>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</si>
  <si>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</si>
  <si>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</si>
  <si>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</si>
  <si>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</si>
  <si>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</si>
  <si>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</si>
  <si>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</si>
  <si>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</si>
  <si>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</si>
  <si>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</si>
  <si>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</si>
  <si>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</si>
  <si>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</si>
  <si>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</si>
  <si>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</si>
  <si>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</si>
  <si>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</si>
  <si>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</si>
  <si>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</si>
  <si>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</si>
  <si>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</si>
  <si>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</si>
  <si>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</si>
  <si>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</si>
  <si>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</si>
  <si>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</si>
  <si>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</si>
  <si>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</si>
  <si>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</si>
  <si>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</si>
  <si>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</si>
  <si>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</si>
  <si>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</si>
  <si>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</si>
  <si>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</si>
  <si>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</si>
  <si>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</si>
  <si>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</si>
  <si>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</si>
  <si>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</si>
  <si>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</si>
  <si>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</si>
  <si>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</si>
  <si>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</si>
  <si>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</si>
  <si>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</si>
  <si>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</si>
  <si>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</si>
  <si>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</si>
  <si>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</si>
  <si>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</si>
  <si>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</si>
  <si>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</si>
  <si>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</si>
  <si>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</si>
  <si>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</si>
  <si>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</si>
  <si>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</si>
  <si>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</si>
  <si>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</si>
  <si>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</si>
  <si>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</si>
  <si>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</si>
  <si>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</si>
  <si>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</si>
  <si>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</si>
  <si>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</si>
  <si>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</si>
  <si>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</si>
  <si>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</si>
  <si>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</si>
  <si>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</si>
  <si>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</si>
  <si>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</si>
  <si>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</si>
  <si>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</si>
  <si>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</si>
  <si>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</si>
  <si>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</si>
  <si>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</si>
  <si>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</si>
  <si>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</si>
  <si>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</si>
  <si>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</si>
  <si>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</si>
  <si>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</si>
  <si>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</si>
  <si>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</si>
  <si>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</si>
  <si>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</si>
  <si>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</si>
  <si>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</si>
  <si>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</si>
  <si>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</si>
  <si>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</si>
  <si>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</si>
  <si>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</si>
  <si>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</si>
  <si>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</si>
  <si>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</si>
  <si>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</si>
  <si>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</si>
  <si>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</si>
  <si>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</si>
  <si>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</si>
  <si>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</si>
  <si>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</si>
  <si>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</si>
  <si>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</si>
  <si>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</si>
  <si>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</si>
  <si>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</si>
  <si>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</si>
  <si>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</si>
  <si>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</si>
  <si>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</si>
  <si>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</si>
  <si>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</si>
  <si>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</si>
  <si>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</si>
  <si>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</si>
  <si>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</si>
  <si>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</si>
  <si>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</si>
  <si>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</si>
  <si>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</si>
  <si>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</si>
  <si>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</si>
  <si>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</si>
  <si>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</si>
  <si>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</si>
  <si>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</si>
  <si>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</si>
  <si>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</si>
  <si>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</si>
  <si>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</si>
  <si>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</si>
  <si>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</si>
  <si>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</si>
  <si>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</si>
  <si>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</si>
  <si>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</si>
  <si>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</si>
  <si>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</si>
  <si>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</si>
  <si>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</si>
  <si>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</si>
  <si>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</si>
  <si>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</si>
  <si>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</si>
  <si>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</si>
  <si>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</si>
  <si>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</si>
  <si>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</si>
  <si>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</si>
  <si>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</si>
  <si>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</si>
  <si>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</si>
  <si>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</si>
  <si>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</si>
  <si>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</si>
  <si>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</si>
  <si>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</si>
  <si>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</si>
  <si>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</si>
  <si>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</si>
  <si>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</si>
  <si>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</si>
  <si>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</si>
  <si>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</si>
  <si>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</si>
  <si>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</si>
  <si>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</si>
  <si>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</si>
  <si>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</si>
  <si>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</si>
  <si>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</si>
  <si>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</si>
  <si>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</si>
  <si>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</si>
  <si>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</si>
  <si>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</si>
  <si>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</si>
  <si>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</si>
  <si>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</si>
  <si>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</si>
  <si>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</si>
  <si>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</si>
  <si>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</si>
  <si>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</si>
  <si>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</si>
  <si>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</si>
  <si>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</si>
  <si>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</si>
  <si>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</si>
  <si>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</si>
  <si>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</si>
  <si>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</si>
  <si>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</si>
  <si>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</si>
  <si>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</si>
  <si>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</si>
  <si>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</si>
  <si>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</si>
  <si>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</si>
  <si>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</si>
  <si>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</si>
  <si>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</si>
  <si>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</si>
  <si>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</si>
  <si>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</si>
  <si>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</si>
  <si>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</si>
  <si>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</si>
  <si>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</si>
  <si>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</si>
  <si>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</si>
  <si>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</si>
  <si>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</si>
  <si>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</si>
  <si>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</si>
  <si>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</si>
  <si>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</si>
  <si>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</si>
  <si>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</si>
  <si>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</si>
  <si>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</si>
  <si>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</si>
  <si>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</si>
  <si>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</si>
  <si>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</si>
  <si>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</si>
  <si>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</si>
  <si>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</si>
  <si>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</si>
  <si>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</si>
  <si>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</si>
  <si>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</si>
  <si>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</si>
  <si>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</si>
  <si>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</si>
  <si>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</si>
  <si>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</si>
  <si>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</si>
  <si>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</si>
  <si>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</si>
  <si>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</si>
  <si>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</si>
  <si>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</si>
  <si>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</si>
  <si>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</si>
  <si>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</si>
  <si>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</si>
  <si>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</si>
  <si>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</si>
  <si>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</si>
  <si>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</si>
  <si>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</si>
  <si>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</si>
  <si>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</si>
  <si>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</si>
  <si>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</si>
  <si>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</si>
  <si>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</si>
  <si>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</si>
  <si>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</si>
  <si>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</si>
  <si>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</si>
  <si>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</si>
  <si>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</si>
  <si>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</si>
  <si>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</si>
  <si>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</si>
  <si>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</si>
  <si>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</si>
  <si>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</si>
  <si>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</si>
  <si>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</si>
  <si>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</si>
  <si>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</si>
  <si>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</si>
  <si>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</si>
  <si>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</si>
  <si>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</si>
  <si>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</si>
  <si>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</si>
  <si>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</si>
  <si>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</si>
  <si>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</si>
  <si>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</si>
  <si>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</si>
  <si>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</si>
  <si>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</si>
  <si>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</si>
  <si>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</si>
  <si>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</si>
  <si>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</si>
  <si>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</si>
  <si>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</si>
  <si>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</si>
  <si>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</si>
  <si>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</si>
  <si>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</si>
  <si>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</si>
  <si>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</si>
  <si>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</si>
  <si>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</si>
  <si>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</si>
  <si>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</si>
  <si>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</si>
  <si>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</si>
  <si>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</si>
  <si>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</si>
  <si>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</si>
  <si>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</si>
  <si>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</si>
  <si>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</si>
  <si>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</si>
  <si>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</si>
  <si>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</si>
  <si>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</si>
  <si>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</si>
  <si>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</si>
  <si>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</si>
  <si>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</si>
  <si>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</si>
  <si>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</si>
  <si>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</si>
  <si>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</si>
  <si>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</si>
  <si>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</si>
  <si>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</si>
  <si>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</si>
  <si>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</si>
  <si>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</si>
  <si>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</si>
  <si>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</si>
  <si>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</si>
  <si>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</si>
  <si>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</si>
  <si>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</si>
  <si>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</si>
  <si>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</si>
  <si>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</si>
  <si>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</si>
  <si>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</si>
  <si>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</si>
  <si>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</si>
  <si>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</si>
  <si>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</si>
  <si>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</si>
  <si>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</si>
  <si>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</si>
  <si>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</si>
  <si>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</si>
  <si>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</si>
  <si>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</si>
  <si>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</si>
  <si>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</si>
  <si>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</si>
  <si>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</si>
  <si>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</si>
  <si>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</si>
  <si>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</si>
  <si>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</si>
  <si>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</si>
  <si>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</si>
  <si>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</si>
  <si>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</si>
  <si>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</si>
  <si>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</si>
  <si>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</si>
  <si>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</si>
  <si>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</si>
  <si>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</si>
  <si>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</si>
  <si>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</si>
  <si>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</si>
  <si>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</si>
  <si>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</si>
  <si>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</si>
  <si>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</si>
  <si>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</si>
  <si>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</si>
  <si>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</si>
  <si>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</si>
  <si>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</si>
  <si>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</si>
  <si>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</si>
  <si>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</si>
  <si>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</si>
  <si>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</si>
  <si>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</si>
  <si>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</si>
  <si>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</si>
  <si>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</si>
  <si>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</si>
  <si>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</si>
  <si>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</si>
  <si>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</si>
  <si>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</si>
  <si>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</si>
  <si>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</si>
  <si>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</si>
  <si>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</si>
  <si>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</si>
  <si>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</si>
  <si>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</si>
  <si>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</si>
  <si>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</si>
  <si>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</si>
  <si>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</si>
  <si>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</si>
  <si>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</si>
  <si>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</si>
  <si>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</si>
  <si>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</si>
  <si>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</si>
  <si>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</si>
  <si>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</si>
  <si>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</si>
  <si>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</si>
  <si>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</si>
  <si>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</si>
  <si>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</si>
  <si>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</si>
  <si>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</si>
  <si>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</si>
  <si>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</si>
  <si>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</si>
  <si>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</si>
  <si>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</si>
  <si>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</si>
  <si>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</si>
  <si>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</si>
  <si>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</si>
  <si>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</si>
  <si>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</si>
  <si>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</si>
  <si>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</si>
  <si>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</si>
  <si>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</si>
  <si>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</si>
  <si>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</si>
  <si>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</si>
  <si>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</si>
  <si>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</si>
  <si>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</si>
  <si>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</si>
  <si>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</si>
  <si>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</si>
  <si>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</si>
  <si>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</si>
  <si>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</si>
  <si>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</si>
  <si>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</si>
  <si>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</si>
  <si>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</si>
  <si>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</si>
  <si>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</si>
  <si>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</si>
  <si>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</si>
  <si>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</si>
  <si>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</si>
  <si>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</si>
  <si>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</si>
  <si>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</si>
  <si>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</si>
  <si>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</si>
  <si>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</si>
  <si>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</si>
  <si>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</si>
  <si>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</si>
  <si>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</si>
  <si>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</si>
  <si>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</si>
  <si>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</si>
  <si>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</si>
  <si>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</si>
  <si>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</si>
  <si>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</si>
  <si>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</si>
  <si>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</si>
  <si>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</si>
  <si>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</si>
  <si>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</si>
  <si>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</si>
  <si>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</si>
  <si>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</si>
  <si>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</si>
  <si>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</si>
  <si>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</si>
  <si>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</si>
  <si>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</si>
  <si>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</si>
  <si>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</si>
  <si>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</si>
  <si>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</si>
  <si>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</si>
  <si>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</si>
  <si>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</si>
  <si>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</si>
  <si>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</si>
  <si>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</si>
  <si>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</si>
  <si>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</si>
  <si>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</si>
  <si>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</si>
  <si>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</si>
  <si>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</si>
  <si>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</si>
  <si>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</si>
  <si>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</si>
  <si>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</si>
  <si>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</si>
  <si>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</si>
  <si>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</si>
  <si>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</si>
  <si>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</si>
  <si>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</si>
  <si>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</si>
  <si>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</si>
  <si>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</si>
  <si>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</si>
  <si>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</si>
  <si>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</si>
  <si>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</si>
  <si>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</si>
  <si>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</si>
  <si>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</si>
  <si>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</si>
  <si>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</si>
  <si>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</si>
  <si>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</si>
  <si>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</si>
  <si>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</si>
  <si>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</si>
  <si>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</si>
  <si>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</si>
  <si>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</si>
  <si>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</si>
  <si>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</si>
  <si>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</si>
  <si>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</si>
  <si>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</si>
  <si>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</si>
  <si>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</si>
  <si>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</si>
  <si>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</si>
  <si>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</si>
  <si>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</si>
  <si>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</si>
  <si>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</si>
  <si>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</si>
  <si>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</si>
  <si>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</si>
  <si>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</si>
  <si>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</si>
  <si>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</si>
  <si>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</si>
  <si>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</si>
  <si>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</si>
  <si>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</si>
  <si>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</si>
  <si>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</si>
  <si>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</si>
  <si>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</si>
  <si>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</si>
  <si>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</si>
  <si>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</si>
  <si>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</si>
  <si>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</si>
  <si>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</si>
  <si>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</si>
  <si>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</si>
  <si>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</si>
  <si>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</si>
  <si>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</si>
  <si>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</si>
  <si>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</si>
  <si>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</si>
  <si>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</si>
  <si>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</si>
  <si>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</si>
  <si>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</si>
  <si>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</si>
  <si>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</si>
  <si>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</si>
  <si>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</si>
  <si>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</si>
  <si>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</si>
  <si>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</si>
  <si>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</si>
  <si>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</si>
  <si>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</si>
  <si>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</si>
  <si>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</si>
  <si>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</si>
  <si>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</si>
  <si>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</si>
  <si>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</si>
  <si>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</si>
  <si>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</si>
  <si>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</si>
  <si>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</si>
  <si>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</si>
  <si>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</si>
  <si>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</si>
  <si>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</si>
  <si>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</si>
  <si>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</si>
  <si>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</si>
  <si>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</si>
  <si>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</si>
  <si>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</si>
  <si>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</si>
  <si>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</si>
  <si>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</si>
  <si>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</si>
  <si>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</si>
  <si>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</si>
  <si>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</si>
  <si>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</si>
  <si>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</si>
  <si>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</si>
  <si>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</si>
  <si>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</si>
  <si>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</si>
  <si>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</si>
  <si>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</si>
  <si>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</si>
  <si>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</si>
  <si>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</si>
  <si>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</si>
  <si>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</si>
  <si>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</si>
  <si>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</si>
  <si>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</si>
  <si>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</si>
  <si>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</si>
  <si>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</si>
  <si>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</si>
  <si>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</si>
  <si>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</si>
  <si>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</si>
  <si>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</si>
  <si>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</si>
  <si>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</si>
  <si>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</si>
  <si>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</si>
  <si>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</si>
  <si>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</si>
  <si>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</si>
  <si>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</si>
  <si>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</si>
  <si>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</si>
  <si>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</si>
  <si>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</si>
  <si>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</si>
  <si>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</si>
  <si>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</si>
  <si>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</si>
  <si>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</si>
  <si>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</si>
  <si>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</si>
  <si>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</si>
  <si>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</si>
  <si>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</si>
  <si>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</si>
  <si>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</si>
  <si>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</si>
  <si>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</si>
  <si>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</si>
  <si>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</si>
  <si>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</si>
  <si>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</si>
  <si>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</si>
  <si>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</si>
  <si>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</si>
  <si>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</si>
  <si>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</si>
  <si>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</si>
  <si>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</si>
  <si>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</si>
  <si>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</si>
  <si>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</si>
  <si>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</si>
  <si>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</si>
  <si>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</si>
  <si>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</si>
  <si>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</si>
  <si>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</si>
  <si>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</si>
  <si>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</si>
  <si>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</si>
  <si>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</si>
  <si>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</si>
  <si>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</si>
  <si>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</si>
  <si>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</si>
  <si>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</si>
  <si>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</si>
  <si>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</si>
  <si>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</si>
  <si>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</si>
  <si>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</si>
  <si>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</si>
  <si>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</si>
  <si>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</si>
  <si>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</si>
  <si>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</si>
  <si>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</si>
  <si>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</si>
  <si>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</si>
  <si>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</si>
  <si>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</si>
  <si>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</si>
  <si>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</si>
  <si>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</si>
  <si>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</si>
  <si>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</si>
  <si>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</si>
  <si>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</si>
  <si>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</si>
  <si>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</si>
  <si>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</si>
  <si>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</si>
  <si>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</si>
  <si>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</si>
  <si>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</si>
  <si>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</si>
  <si>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</si>
  <si>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</si>
  <si>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</si>
  <si>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</si>
  <si>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</si>
  <si>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</si>
  <si>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</si>
  <si>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</si>
  <si>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</si>
  <si>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</si>
  <si>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</si>
  <si>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</si>
  <si>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</si>
  <si>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</si>
  <si>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</si>
  <si>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</si>
  <si>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</si>
  <si>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</si>
  <si>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</si>
  <si>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</si>
  <si>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</si>
  <si>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</si>
  <si>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</si>
  <si>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</si>
  <si>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</si>
  <si>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</si>
  <si>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</si>
  <si>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</si>
  <si>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</si>
  <si>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</si>
  <si>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</si>
  <si>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</si>
  <si>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</si>
  <si>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</si>
  <si>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</si>
  <si>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</si>
  <si>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</si>
  <si>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</si>
  <si>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</si>
  <si>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</si>
  <si>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</si>
  <si>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</si>
  <si>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</si>
  <si>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</si>
  <si>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</si>
  <si>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</si>
  <si>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</si>
  <si>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</si>
  <si>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</si>
  <si>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</si>
  <si>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</si>
  <si>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</si>
  <si>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</si>
  <si>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</si>
  <si>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</si>
  <si>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</si>
  <si>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</si>
  <si>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</si>
  <si>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</si>
  <si>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</si>
  <si>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</si>
  <si>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</si>
  <si>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</si>
  <si>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</si>
  <si>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</si>
  <si>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</si>
  <si>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</si>
  <si>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</si>
  <si>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</si>
  <si>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</si>
  <si>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</si>
  <si>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</si>
  <si>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</si>
  <si>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</si>
  <si>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</si>
  <si>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</si>
  <si>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</si>
  <si>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</si>
  <si>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</si>
  <si>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</si>
  <si>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</si>
  <si>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</si>
  <si>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</si>
  <si>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</si>
  <si>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</si>
  <si>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</si>
  <si>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</si>
  <si>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</si>
  <si>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</si>
  <si>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</si>
  <si>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</si>
  <si>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</si>
  <si>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</si>
  <si>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</si>
  <si>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Por regulación de tensión en la S.E. Paragsha 2.</t>
  </si>
  <si>
    <t>L-2151</t>
  </si>
  <si>
    <t>TRANSMISORA ELECTRICA DEL SUR 2 S.A.C.</t>
  </si>
  <si>
    <t>L. PUMIRI - SAN ROMAN</t>
  </si>
  <si>
    <t>L-2041</t>
  </si>
  <si>
    <t>Por regulación de tensión en las SS.EE. San Roman y Pumiri.</t>
  </si>
  <si>
    <t>L. KIMAN AYLLU - LA RAMADA</t>
  </si>
  <si>
    <t>L-2274</t>
  </si>
  <si>
    <t>03/09/2025 02:38:00</t>
  </si>
  <si>
    <t>03/09/2025 04:01:00</t>
  </si>
  <si>
    <t>Por regulación de tensión en la S.E. La Ramada.</t>
  </si>
  <si>
    <t>L. SAN ROMAN - PUNO</t>
  </si>
  <si>
    <t>L-2040</t>
  </si>
  <si>
    <t>03/09/2025 04:24:00</t>
  </si>
  <si>
    <t>03/09/2025 14:46:00</t>
  </si>
  <si>
    <t>Por regulación de tensión en las SS.EE. San Roman y Puno.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</si>
  <si>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</si>
  <si>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</si>
  <si>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</si>
  <si>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</si>
  <si>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</si>
  <si>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</si>
  <si>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</si>
  <si>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</si>
  <si>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</si>
  <si>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</si>
  <si>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</si>
  <si>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</si>
  <si>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</si>
  <si>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</si>
  <si>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</si>
  <si>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</si>
  <si>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</si>
  <si>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</si>
  <si>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</si>
  <si>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11:48:02
</t>
  </si>
  <si>
    <t xml:space="preserve">59.812 
</t>
  </si>
  <si>
    <t xml:space="preserve">00:24:36
</t>
  </si>
  <si>
    <t xml:space="preserve">60.222 
</t>
  </si>
  <si>
    <t>PUCALLPA ISA</t>
  </si>
  <si>
    <t xml:space="preserve">59.813 
</t>
  </si>
  <si>
    <t xml:space="preserve">60.223 
</t>
  </si>
  <si>
    <t>SAN JUAN CCRespaldo</t>
  </si>
  <si>
    <t>TALARA</t>
  </si>
  <si>
    <t xml:space="preserve">59.811 
</t>
  </si>
  <si>
    <t xml:space="preserve">15:22:03
</t>
  </si>
  <si>
    <t xml:space="preserve">59.815 
</t>
  </si>
  <si>
    <t xml:space="preserve">15:23:23
</t>
  </si>
  <si>
    <t xml:space="preserve">60.216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</si>
  <si>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</si>
  <si>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</si>
  <si>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</si>
  <si>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</si>
  <si>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</si>
  <si>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</si>
  <si>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</si>
  <si>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</si>
  <si>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</si>
  <si>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</si>
  <si>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</si>
  <si>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</si>
  <si>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</si>
  <si>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</si>
  <si>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</si>
  <si>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</si>
  <si>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</si>
  <si>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</si>
  <si>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</si>
  <si>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7535682 y resultó S/. 106450 (1.39% ) menor que el correspondiente al miércoles de la semana pasada.</t>
  </si>
  <si>
    <t>Fecha</t>
  </si>
  <si>
    <t>Costo Total Ejecutado</t>
  </si>
  <si>
    <t>Costo Total Programado</t>
  </si>
  <si>
    <t>MIE 27</t>
  </si>
  <si>
    <t>JUE 28</t>
  </si>
  <si>
    <t>VIE 29</t>
  </si>
  <si>
    <t>SAB 30</t>
  </si>
  <si>
    <t>DOM 31</t>
  </si>
  <si>
    <t>LUN 1</t>
  </si>
  <si>
    <t>MAR 2</t>
  </si>
  <si>
    <t>MIE 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</si>
  <si>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</si>
  <si>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</si>
  <si>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</si>
  <si>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</si>
  <si>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</si>
  <si>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</si>
  <si>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</si>
  <si>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</si>
  <si>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</si>
  <si>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</si>
  <si>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</si>
  <si>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</si>
  <si>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</si>
  <si>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</si>
  <si>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</si>
  <si>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</si>
  <si>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</si>
  <si>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</si>
  <si>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</si>
  <si>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</si>
  <si>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</si>
  <si>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</si>
  <si>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</si>
  <si>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</si>
  <si>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</si>
  <si>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</si>
  <si>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</si>
  <si>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</si>
  <si>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</si>
  <si>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</si>
  <si>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</si>
  <si>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</si>
  <si>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</si>
  <si>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</si>
  <si>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</si>
  <si>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</si>
  <si>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</si>
  <si>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</si>
  <si>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</si>
  <si>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</si>
  <si>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</si>
  <si>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</si>
  <si>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</si>
  <si>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</si>
  <si>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</si>
  <si>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</si>
  <si>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</si>
  <si>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</si>
  <si>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</si>
  <si>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</si>
  <si>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</si>
  <si>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</si>
  <si>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</si>
  <si>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</si>
  <si>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</si>
  <si>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</si>
  <si>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</si>
  <si>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</si>
  <si>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</si>
  <si>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</si>
  <si>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</si>
  <si>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</si>
  <si>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</si>
  <si>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</si>
  <si>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</si>
  <si>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</si>
  <si>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</si>
  <si>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</si>
  <si>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</si>
  <si>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</si>
  <si>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</si>
  <si>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</si>
  <si>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</si>
  <si>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</si>
  <si>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</si>
  <si>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</si>
  <si>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</si>
  <si>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</si>
  <si>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</si>
  <si>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</si>
  <si>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</si>
  <si>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</si>
  <si>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</si>
  <si>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</si>
  <si>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</si>
  <si>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</si>
  <si>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</si>
  <si>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</si>
  <si>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</si>
  <si>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</si>
  <si>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</si>
  <si>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</si>
  <si>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</si>
  <si>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</si>
  <si>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</si>
  <si>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</si>
  <si>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</si>
  <si>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</si>
  <si>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</si>
  <si>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</si>
  <si>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</si>
  <si>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</si>
  <si>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</si>
  <si>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</si>
  <si>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</si>
  <si>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</si>
  <si>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</si>
  <si>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</si>
  <si>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</si>
  <si>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13.4272</t>
  </si>
  <si>
    <t>20.01</t>
  </si>
  <si>
    <t>20.64</t>
  </si>
  <si>
    <t>11.1306</t>
  </si>
  <si>
    <t>8.5954</t>
  </si>
  <si>
    <t>14.7358</t>
  </si>
  <si>
    <t>12.707</t>
  </si>
  <si>
    <t>7.1108</t>
  </si>
  <si>
    <t>19.5447</t>
  </si>
  <si>
    <t>20.1674</t>
  </si>
  <si>
    <t>11.3374</t>
  </si>
  <si>
    <t>8.3822</t>
  </si>
  <si>
    <t>14.4128</t>
  </si>
  <si>
    <t>11.2371</t>
  </si>
  <si>
    <t>8.4951</t>
  </si>
  <si>
    <t>16.4716</t>
  </si>
  <si>
    <t>16.1872</t>
  </si>
  <si>
    <t>18.6603</t>
  </si>
  <si>
    <t>20.0099</t>
  </si>
  <si>
    <t>8.0195</t>
  </si>
  <si>
    <t>20.6396</t>
  </si>
  <si>
    <t>20.6397</t>
  </si>
  <si>
    <t>10.3396</t>
  </si>
  <si>
    <t>10.999</t>
  </si>
  <si>
    <t>8.4308</t>
  </si>
  <si>
    <t>13.6548</t>
  </si>
  <si>
    <t>11.2697</t>
  </si>
  <si>
    <t>6.0005</t>
  </si>
  <si>
    <t>917-39</t>
  </si>
  <si>
    <t>URS-STK-002 - G1</t>
  </si>
  <si>
    <t>CHMalpas - G1</t>
  </si>
  <si>
    <t>2</t>
  </si>
  <si>
    <t>4.4757</t>
  </si>
  <si>
    <t>6.67</t>
  </si>
  <si>
    <t>6.88</t>
  </si>
  <si>
    <t>3.7102</t>
  </si>
  <si>
    <t>2.8651</t>
  </si>
  <si>
    <t>4.9119</t>
  </si>
  <si>
    <t>4.2357</t>
  </si>
  <si>
    <t>2.3703</t>
  </si>
  <si>
    <t>6.5149</t>
  </si>
  <si>
    <t>6.7225</t>
  </si>
  <si>
    <t>3.7791</t>
  </si>
  <si>
    <t>2.7941</t>
  </si>
  <si>
    <t>4.8043</t>
  </si>
  <si>
    <t>3.7457</t>
  </si>
  <si>
    <t>2.8317</t>
  </si>
  <si>
    <t>5.4905</t>
  </si>
  <si>
    <t>5.3957</t>
  </si>
  <si>
    <t>6.2201</t>
  </si>
  <si>
    <t>2.673</t>
  </si>
  <si>
    <t>3.666</t>
  </si>
  <si>
    <t>3.6667</t>
  </si>
  <si>
    <t>2.8103</t>
  </si>
  <si>
    <t>4.5516</t>
  </si>
  <si>
    <t>3.7566</t>
  </si>
  <si>
    <t>2.0002</t>
  </si>
  <si>
    <t>917-40</t>
  </si>
  <si>
    <t>URS-STK-002 - G2</t>
  </si>
  <si>
    <t>CHMalpas - G2</t>
  </si>
  <si>
    <t>917-41</t>
  </si>
  <si>
    <t>URS-STK-002 - G3</t>
  </si>
  <si>
    <t>CHMalpas - G3</t>
  </si>
  <si>
    <t>3.667</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</si>
  <si>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</si>
  <si>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</si>
  <si>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</si>
  <si>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</si>
  <si>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</si>
  <si>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</si>
  <si>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</si>
  <si>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</si>
  <si>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</si>
  <si>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</si>
  <si>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</si>
  <si>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</si>
  <si>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</si>
  <si>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</si>
  <si>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</si>
  <si>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</si>
  <si>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</si>
  <si>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</si>
  <si>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</si>
  <si>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</si>
  <si>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</si>
  <si>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</si>
  <si>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</si>
  <si>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</si>
  <si>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</si>
  <si>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</si>
  <si>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</si>
  <si>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</si>
  <si>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</si>
  <si>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</si>
  <si>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</si>
  <si>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</si>
  <si>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</si>
  <si>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</si>
  <si>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</si>
  <si>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</si>
  <si>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</si>
  <si>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</si>
  <si>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</si>
  <si>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</si>
  <si>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</si>
  <si>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</si>
  <si>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</si>
  <si>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</si>
  <si>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</si>
  <si>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</si>
  <si>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</si>
  <si>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</si>
  <si>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</si>
  <si>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57.45</t>
  </si>
  <si>
    <t>46</t>
  </si>
  <si>
    <t>11.7282</t>
  </si>
  <si>
    <t>45.7473</t>
  </si>
  <si>
    <t>37.36</t>
  </si>
  <si>
    <t>19.8649</t>
  </si>
  <si>
    <t>48.3856</t>
  </si>
  <si>
    <t>21.8412</t>
  </si>
  <si>
    <t>30.8605</t>
  </si>
  <si>
    <t>46.1025</t>
  </si>
  <si>
    <t>34.8694</t>
  </si>
  <si>
    <t>22.2104</t>
  </si>
  <si>
    <t>22.7258</t>
  </si>
  <si>
    <t>33.6466</t>
  </si>
  <si>
    <t>56.5082</t>
  </si>
  <si>
    <t>54.1327</t>
  </si>
  <si>
    <t>25.7919</t>
  </si>
  <si>
    <t>30.5447</t>
  </si>
  <si>
    <t>58.8881</t>
  </si>
  <si>
    <t>48.6206</t>
  </si>
  <si>
    <t>51.3599</t>
  </si>
  <si>
    <t>56.7425</t>
  </si>
  <si>
    <t>49.2233</t>
  </si>
  <si>
    <t>52.9547</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</si>
  <si>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</si>
  <si>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</si>
  <si>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</si>
  <si>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</si>
  <si>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</si>
  <si>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</si>
  <si>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</si>
  <si>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</si>
  <si>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</si>
  <si>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</si>
  <si>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</si>
  <si>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</si>
  <si>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</si>
  <si>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</si>
  <si>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</si>
  <si>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</si>
  <si>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</si>
  <si>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</si>
  <si>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70</t>
  </si>
  <si>
    <t>45.8413</t>
  </si>
  <si>
    <t>53.9538</t>
  </si>
  <si>
    <t>62.6426</t>
  </si>
  <si>
    <t>23.4322</t>
  </si>
  <si>
    <t>23.2742</t>
  </si>
  <si>
    <t>23.0622</t>
  </si>
  <si>
    <t>90</t>
  </si>
  <si>
    <t>45.4745</t>
  </si>
  <si>
    <t>43.8022</t>
  </si>
  <si>
    <t>46.7429</t>
  </si>
  <si>
    <t>19.8844</t>
  </si>
  <si>
    <t>46.7629</t>
  </si>
  <si>
    <t>13.6333</t>
  </si>
  <si>
    <t>34.5995</t>
  </si>
  <si>
    <t>72.3404</t>
  </si>
  <si>
    <t>6.6425</t>
  </si>
  <si>
    <t>35.6487</t>
  </si>
  <si>
    <t>9.0947</t>
  </si>
  <si>
    <t>47.7629</t>
  </si>
  <si>
    <t>70.8405</t>
  </si>
  <si>
    <t>41.3918</t>
  </si>
  <si>
    <t>66.5641</t>
  </si>
  <si>
    <t>87.0956</t>
  </si>
  <si>
    <t>22.1551</t>
  </si>
  <si>
    <t>86.5461</t>
  </si>
  <si>
    <t>19.3601</t>
  </si>
  <si>
    <t>71.6476</t>
  </si>
  <si>
    <t>119.9999</t>
  </si>
  <si>
    <t>47.2456</t>
  </si>
  <si>
    <t>86.5455</t>
  </si>
  <si>
    <t>47.7628</t>
  </si>
  <si>
    <t>89.551</t>
  </si>
  <si>
    <t>90.9254</t>
  </si>
  <si>
    <t>119.9997</t>
  </si>
  <si>
    <t>119.1063</t>
  </si>
  <si>
    <t>39.6</t>
  </si>
  <si>
    <t>82.8056</t>
  </si>
  <si>
    <t>119.9996</t>
  </si>
  <si>
    <t>15.4169</t>
  </si>
  <si>
    <t>119.999</t>
  </si>
  <si>
    <t>119.9998</t>
  </si>
  <si>
    <t>46.5691</t>
  </si>
  <si>
    <t>90.9253</t>
  </si>
  <si>
    <t>53.0241</t>
  </si>
  <si>
    <t>77.5456</t>
  </si>
  <si>
    <t>46.0001</t>
  </si>
  <si>
    <t>47.4134</t>
  </si>
  <si>
    <t>89.5448</t>
  </si>
  <si>
    <t>924-22</t>
  </si>
  <si>
    <t>URS-ENL-001 - G1</t>
  </si>
  <si>
    <t>CHHuinco - G1</t>
  </si>
  <si>
    <t>924-23</t>
  </si>
  <si>
    <t>URS-ENL-001 - G2</t>
  </si>
  <si>
    <t>CHHuinco - G2</t>
  </si>
  <si>
    <t>34.707</t>
  </si>
  <si>
    <t>23.2524</t>
  </si>
  <si>
    <t>41.2927</t>
  </si>
  <si>
    <t>44.6215</t>
  </si>
  <si>
    <t>38.9036</t>
  </si>
  <si>
    <t>35.1199</t>
  </si>
  <si>
    <t>30.0768</t>
  </si>
  <si>
    <t>43.1716</t>
  </si>
  <si>
    <t>33.8164</t>
  </si>
  <si>
    <t>25.8064</t>
  </si>
  <si>
    <t>39.6871</t>
  </si>
  <si>
    <t>42.8977</t>
  </si>
  <si>
    <t>44.3971</t>
  </si>
  <si>
    <t>45.0841</t>
  </si>
  <si>
    <t>39.6919</t>
  </si>
  <si>
    <t>39.3963</t>
  </si>
  <si>
    <t>44.5624</t>
  </si>
  <si>
    <t>39.6824</t>
  </si>
  <si>
    <t>39.6918</t>
  </si>
  <si>
    <t>44.619</t>
  </si>
  <si>
    <t>39.6883</t>
  </si>
  <si>
    <t>39.6814</t>
  </si>
  <si>
    <t>43.3323</t>
  </si>
  <si>
    <t>44.3941</t>
  </si>
  <si>
    <t>924-24</t>
  </si>
  <si>
    <t>URS-ENL-001 - G3</t>
  </si>
  <si>
    <t>CHHuinco - G3</t>
  </si>
  <si>
    <t>35.206</t>
  </si>
  <si>
    <t>35.293</t>
  </si>
  <si>
    <t>23.4397</t>
  </si>
  <si>
    <t>13.7222</t>
  </si>
  <si>
    <t>28.7073</t>
  </si>
  <si>
    <t>19.4717</t>
  </si>
  <si>
    <t>35.2205</t>
  </si>
  <si>
    <t>35.2185</t>
  </si>
  <si>
    <t>45.2673</t>
  </si>
  <si>
    <t>45.2674</t>
  </si>
  <si>
    <t>45.3785</t>
  </si>
  <si>
    <t>33.4368</t>
  </si>
  <si>
    <t>35.7206</t>
  </si>
  <si>
    <t>30.4873</t>
  </si>
  <si>
    <t>43.9241</t>
  </si>
  <si>
    <t>34.3716</t>
  </si>
  <si>
    <t>45.8412</t>
  </si>
  <si>
    <t>40.4127</t>
  </si>
  <si>
    <t>43.6478</t>
  </si>
  <si>
    <t>45.1539</t>
  </si>
  <si>
    <t>40.4063</t>
  </si>
  <si>
    <t>40.1056</t>
  </si>
  <si>
    <t>6.6026</t>
  </si>
  <si>
    <t>38.2432</t>
  </si>
  <si>
    <t>40.4189</t>
  </si>
  <si>
    <t>45.3759</t>
  </si>
  <si>
    <t>45.376</t>
  </si>
  <si>
    <t>40.4111</t>
  </si>
  <si>
    <t>40.4203</t>
  </si>
  <si>
    <t>9.6359</t>
  </si>
  <si>
    <t>34.2133</t>
  </si>
  <si>
    <t>45.1507</t>
  </si>
  <si>
    <t>924-25</t>
  </si>
  <si>
    <t>URS-ENL-001 - G4</t>
  </si>
  <si>
    <t>CHHuinco - G4</t>
  </si>
  <si>
    <t>34.794</t>
  </si>
  <si>
    <t>23.3079</t>
  </si>
  <si>
    <t>40.2316</t>
  </si>
  <si>
    <t>43.1709</t>
  </si>
  <si>
    <t>34.7795</t>
  </si>
  <si>
    <t>34.7815</t>
  </si>
  <si>
    <t>44.7327</t>
  </si>
  <si>
    <t>44.7326</t>
  </si>
  <si>
    <t>18.3582</t>
  </si>
  <si>
    <t>39.9</t>
  </si>
  <si>
    <t>39.9015</t>
  </si>
  <si>
    <t>39.6044</t>
  </si>
  <si>
    <t>32.9975</t>
  </si>
  <si>
    <t>39.8985</t>
  </si>
  <si>
    <t>30.0041</t>
  </si>
  <si>
    <t>15.417</t>
  </si>
  <si>
    <t>30.004</t>
  </si>
  <si>
    <t>39.9004</t>
  </si>
  <si>
    <t>39.8982</t>
  </si>
  <si>
    <t>43.3882</t>
  </si>
  <si>
    <t>1906-280</t>
  </si>
  <si>
    <t>URS-ENL-002</t>
  </si>
  <si>
    <t>CHMatuca</t>
  </si>
  <si>
    <t>10.0088</t>
  </si>
  <si>
    <t>18</t>
  </si>
  <si>
    <t>10.2685</t>
  </si>
  <si>
    <t>12</t>
  </si>
  <si>
    <t>9.6144</t>
  </si>
  <si>
    <t>9.5025</t>
  </si>
  <si>
    <t>9.6705</t>
  </si>
  <si>
    <t>10.0709</t>
  </si>
  <si>
    <t>11.5756</t>
  </si>
  <si>
    <t>11.5924</t>
  </si>
  <si>
    <t>15.2607</t>
  </si>
  <si>
    <t>10.4203</t>
  </si>
  <si>
    <t>11.9606</t>
  </si>
  <si>
    <t>9.5589</t>
  </si>
  <si>
    <t>9.8554</t>
  </si>
  <si>
    <t>9.2049</t>
  </si>
  <si>
    <t>17.9993</t>
  </si>
  <si>
    <t>11.9999</t>
  </si>
  <si>
    <t>17.9998</t>
  </si>
  <si>
    <t>6.0001</t>
  </si>
  <si>
    <t>17.9996</t>
  </si>
  <si>
    <t>16.829</t>
  </si>
  <si>
    <t>17.9999</t>
  </si>
  <si>
    <t>11.9997</t>
  </si>
  <si>
    <t>17.9997</t>
  </si>
  <si>
    <t>11.9998</t>
  </si>
  <si>
    <t>17.0475</t>
  </si>
  <si>
    <t>11.6714</t>
  </si>
  <si>
    <t>11.0852</t>
  </si>
  <si>
    <t>17.9995</t>
  </si>
  <si>
    <t>11.4842</t>
  </si>
  <si>
    <t>9.6574</t>
  </si>
  <si>
    <t>17.9992</t>
  </si>
  <si>
    <t>11.3853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</si>
  <si>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</si>
  <si>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</si>
  <si>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</si>
  <si>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</si>
  <si>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</si>
  <si>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</si>
  <si>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</si>
  <si>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</si>
  <si>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</si>
  <si>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</si>
  <si>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</si>
  <si>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</si>
  <si>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</si>
  <si>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</si>
  <si>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</si>
  <si>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</si>
  <si>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</si>
  <si>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</si>
  <si>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</si>
  <si>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</si>
  <si>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</si>
  <si>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</si>
  <si>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</si>
  <si>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</si>
  <si>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</si>
  <si>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112.8019</t>
  </si>
  <si>
    <t>115.3266</t>
  </si>
  <si>
    <t>120</t>
  </si>
  <si>
    <t>92.7025</t>
  </si>
  <si>
    <t>105.6869</t>
  </si>
  <si>
    <t>113.7964</t>
  </si>
  <si>
    <t>112.9176</t>
  </si>
  <si>
    <t>119.5194</t>
  </si>
  <si>
    <t>116.2893</t>
  </si>
  <si>
    <t>119.9592</t>
  </si>
  <si>
    <t>102.1006</t>
  </si>
  <si>
    <t>110.3088</t>
  </si>
  <si>
    <t>101.6962</t>
  </si>
  <si>
    <t>112.6082</t>
  </si>
  <si>
    <t>84.4227</t>
  </si>
  <si>
    <t>87.5067</t>
  </si>
  <si>
    <t>110.9378</t>
  </si>
  <si>
    <t>118.7543</t>
  </si>
  <si>
    <t>118.237</t>
  </si>
  <si>
    <t>119.9807</t>
  </si>
  <si>
    <t>79.7607</t>
  </si>
  <si>
    <t>79.6908</t>
  </si>
  <si>
    <t>40.0169</t>
  </si>
  <si>
    <t>27.5107</t>
  </si>
  <si>
    <t>58.7377</t>
  </si>
  <si>
    <t>42.7822</t>
  </si>
  <si>
    <t>77.3203</t>
  </si>
  <si>
    <t>63.6653</t>
  </si>
  <si>
    <t>90.2231</t>
  </si>
  <si>
    <t>100.4805</t>
  </si>
  <si>
    <t>119.2013</t>
  </si>
  <si>
    <t>1965-15211</t>
  </si>
  <si>
    <t>URS-KALL-003 - G1</t>
  </si>
  <si>
    <t>CHCeAgui - G1</t>
  </si>
  <si>
    <t>1965-15212</t>
  </si>
  <si>
    <t>URS-KALL-003 - G2</t>
  </si>
  <si>
    <t>CHCeAgui - G2</t>
  </si>
  <si>
    <t>27.51</t>
  </si>
  <si>
    <t>1965-15213</t>
  </si>
  <si>
    <t>URS-KALL-003 - G3</t>
  </si>
  <si>
    <t>CHCeAgui - G3</t>
  </si>
  <si>
    <t>2253-12600</t>
  </si>
  <si>
    <t>C.H. PLATANAL</t>
  </si>
  <si>
    <t>URS-CLP-001</t>
  </si>
  <si>
    <t>CHPlatan</t>
  </si>
  <si>
    <t>49.1893</t>
  </si>
  <si>
    <t>35.1228</t>
  </si>
  <si>
    <t>52.4048</t>
  </si>
  <si>
    <t>32.6987</t>
  </si>
  <si>
    <t>74.2618</t>
  </si>
  <si>
    <t>40.2427</t>
  </si>
  <si>
    <t>86.1351</t>
  </si>
  <si>
    <t>85.99</t>
  </si>
  <si>
    <t>75.1395</t>
  </si>
  <si>
    <t>86.4553</t>
  </si>
  <si>
    <t>79.3528</t>
  </si>
  <si>
    <t>84.5555</t>
  </si>
  <si>
    <t>39.293</t>
  </si>
  <si>
    <t>46.5591</t>
  </si>
  <si>
    <t>48.3794</t>
  </si>
  <si>
    <t>38</t>
  </si>
  <si>
    <t>47.7767</t>
  </si>
  <si>
    <t>15.6653</t>
  </si>
  <si>
    <t>68.8103</t>
  </si>
  <si>
    <t>9.0198</t>
  </si>
  <si>
    <t>75.0687</t>
  </si>
  <si>
    <t>43.0622</t>
  </si>
  <si>
    <t>43.0094</t>
  </si>
  <si>
    <t>86.4546</t>
  </si>
  <si>
    <t>86.4551</t>
  </si>
  <si>
    <t>13.34</t>
  </si>
  <si>
    <t>71.0001</t>
  </si>
  <si>
    <t>86.4549</t>
  </si>
  <si>
    <t>84.62</t>
  </si>
  <si>
    <t>40.0001</t>
  </si>
  <si>
    <t>45.893</t>
  </si>
  <si>
    <t>40.0002</t>
  </si>
  <si>
    <t>40.0196</t>
  </si>
  <si>
    <t>45.8745</t>
  </si>
  <si>
    <t>85.1448</t>
  </si>
  <si>
    <t>42.4392</t>
  </si>
  <si>
    <t>43.596</t>
  </si>
  <si>
    <t>88.7694</t>
  </si>
  <si>
    <t>87.264</t>
  </si>
  <si>
    <t>89.2626</t>
  </si>
  <si>
    <t>88.3667</t>
  </si>
  <si>
    <t>70.6799</t>
  </si>
  <si>
    <t>17.0003</t>
  </si>
  <si>
    <t>70.68</t>
  </si>
  <si>
    <t>17.0002</t>
  </si>
  <si>
    <t>17.9383</t>
  </si>
  <si>
    <t>66.6696</t>
  </si>
  <si>
    <t>2253-12601</t>
  </si>
  <si>
    <t>URS-CLP-001 - G1</t>
  </si>
  <si>
    <t>CHPlatan - G1</t>
  </si>
  <si>
    <t>2253-12602</t>
  </si>
  <si>
    <t>URS-CLP-001 - G2</t>
  </si>
  <si>
    <t>CHPlatan - G2</t>
  </si>
  <si>
    <t>3168-1191</t>
  </si>
  <si>
    <t>URS-CHI-001</t>
  </si>
  <si>
    <t>CHChimay</t>
  </si>
  <si>
    <t>20</t>
  </si>
  <si>
    <t>19.9806</t>
  </si>
  <si>
    <t>19.5475</t>
  </si>
  <si>
    <t>10.5447</t>
  </si>
  <si>
    <t>17.8158</t>
  </si>
  <si>
    <t>19.3234</t>
  </si>
  <si>
    <t>15.0485</t>
  </si>
  <si>
    <t>10.5409</t>
  </si>
  <si>
    <t>15.7042</t>
  </si>
  <si>
    <t>12.1491</t>
  </si>
  <si>
    <t>14.1897</t>
  </si>
  <si>
    <t>15.7106</t>
  </si>
  <si>
    <t>10.8357</t>
  </si>
  <si>
    <t>14.8975</t>
  </si>
  <si>
    <t>19.9999</t>
  </si>
  <si>
    <t>16.1717</t>
  </si>
  <si>
    <t>7.1074</t>
  </si>
  <si>
    <t>19.9998</t>
  </si>
  <si>
    <t>6.0021</t>
  </si>
  <si>
    <t>17.2304</t>
  </si>
  <si>
    <t>9.4043</t>
  </si>
  <si>
    <t>19.5423</t>
  </si>
  <si>
    <t>6.6611</t>
  </si>
  <si>
    <t>18.7232</t>
  </si>
  <si>
    <t>6.0025</t>
  </si>
  <si>
    <t>17.0005</t>
  </si>
  <si>
    <t>8.9361</t>
  </si>
  <si>
    <t>17.0004</t>
  </si>
  <si>
    <t>18.4052</t>
  </si>
  <si>
    <t>14.8379</t>
  </si>
  <si>
    <t>12.0848</t>
  </si>
  <si>
    <t>3168-109</t>
  </si>
  <si>
    <t>URS-CHI-001 - G1</t>
  </si>
  <si>
    <t>CHChimay - G1</t>
  </si>
  <si>
    <t>3168-110</t>
  </si>
  <si>
    <t>URS-CHI-001 - G2</t>
  </si>
  <si>
    <t>CHChimay - G2</t>
  </si>
  <si>
    <t>18.723</t>
  </si>
  <si>
    <t>6.003</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</si>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</sst>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ont>
    <font>
      <b/>
      <sz val="8"/>
      <color rgb="FFFFFFFF"/>
      <name val="Arial"/>
      <family val="2"/>
    </font>
    <font>
      <sz val="8"/>
      <name val="Arial"/>
      <family val="2"/>
    </font>
    <font>
      <b/>
      <sz val="9"/>
      <name val="Arial"/>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6" fillId="0" borderId="0" applyFont="0" applyFill="0" applyBorder="0" applyAlignment="0" applyProtection="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5" borderId="49" xfId="0" applyFont="1" applyFill="1" applyBorder="1" applyAlignment="1">
      <alignment horizontal="left" vertical="center"/>
    </xf>
    <xf numFmtId="0" fontId="32" fillId="26"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2"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4" fillId="28"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4" fontId="39" fillId="11" borderId="2" xfId="0" applyNumberFormat="1" applyFont="1" applyFill="1" applyBorder="1" applyAlignment="1">
      <alignment horizontal="center"/>
    </xf>
    <xf numFmtId="10" fontId="39"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936.3913</c:v>
                </c:pt>
                <c:pt idx="1">
                  <c:v>961.13930000000005</c:v>
                </c:pt>
                <c:pt idx="2">
                  <c:v>910.73099999999999</c:v>
                </c:pt>
                <c:pt idx="3">
                  <c:v>931.90689999999995</c:v>
                </c:pt>
                <c:pt idx="4">
                  <c:v>923.10410000000002</c:v>
                </c:pt>
                <c:pt idx="5">
                  <c:v>908.7998</c:v>
                </c:pt>
                <c:pt idx="6">
                  <c:v>882.23389999999995</c:v>
                </c:pt>
                <c:pt idx="7">
                  <c:v>886.50130000000001</c:v>
                </c:pt>
                <c:pt idx="8">
                  <c:v>933.3451</c:v>
                </c:pt>
                <c:pt idx="9">
                  <c:v>944.70370000000003</c:v>
                </c:pt>
                <c:pt idx="10">
                  <c:v>933.77629999999999</c:v>
                </c:pt>
                <c:pt idx="11">
                  <c:v>958.02840000000003</c:v>
                </c:pt>
                <c:pt idx="12">
                  <c:v>1047.0771</c:v>
                </c:pt>
                <c:pt idx="13">
                  <c:v>1046.1297999999999</c:v>
                </c:pt>
                <c:pt idx="14">
                  <c:v>1046.9122</c:v>
                </c:pt>
                <c:pt idx="15">
                  <c:v>1047.0900999999999</c:v>
                </c:pt>
                <c:pt idx="16">
                  <c:v>1024.1223</c:v>
                </c:pt>
                <c:pt idx="17">
                  <c:v>1102.3786</c:v>
                </c:pt>
                <c:pt idx="18">
                  <c:v>1108.3353</c:v>
                </c:pt>
                <c:pt idx="19">
                  <c:v>1135.4390000000001</c:v>
                </c:pt>
                <c:pt idx="20">
                  <c:v>1105.8557000000001</c:v>
                </c:pt>
                <c:pt idx="21">
                  <c:v>1138.7461000000001</c:v>
                </c:pt>
                <c:pt idx="22">
                  <c:v>1185.8625999999999</c:v>
                </c:pt>
                <c:pt idx="23">
                  <c:v>1195.5898</c:v>
                </c:pt>
                <c:pt idx="24">
                  <c:v>1161.3874000000001</c:v>
                </c:pt>
                <c:pt idx="25">
                  <c:v>1099.5254</c:v>
                </c:pt>
                <c:pt idx="26">
                  <c:v>1094.1745000000001</c:v>
                </c:pt>
                <c:pt idx="27">
                  <c:v>1096.3970999999999</c:v>
                </c:pt>
                <c:pt idx="28">
                  <c:v>1107.3474000000001</c:v>
                </c:pt>
                <c:pt idx="29">
                  <c:v>1102.5440000000001</c:v>
                </c:pt>
                <c:pt idx="30">
                  <c:v>1099.0273999999999</c:v>
                </c:pt>
                <c:pt idx="31">
                  <c:v>1095.1007</c:v>
                </c:pt>
                <c:pt idx="32">
                  <c:v>1134.0402999999999</c:v>
                </c:pt>
                <c:pt idx="33">
                  <c:v>1111.19</c:v>
                </c:pt>
                <c:pt idx="34">
                  <c:v>1102.4630999999999</c:v>
                </c:pt>
                <c:pt idx="35">
                  <c:v>1047.9385</c:v>
                </c:pt>
                <c:pt idx="36">
                  <c:v>1130.3613</c:v>
                </c:pt>
                <c:pt idx="37">
                  <c:v>1177.8810000000001</c:v>
                </c:pt>
                <c:pt idx="38">
                  <c:v>1186.0316</c:v>
                </c:pt>
                <c:pt idx="39">
                  <c:v>1172.1346000000001</c:v>
                </c:pt>
                <c:pt idx="40">
                  <c:v>1166.5060000000001</c:v>
                </c:pt>
                <c:pt idx="41">
                  <c:v>1155.9867999999999</c:v>
                </c:pt>
                <c:pt idx="42">
                  <c:v>1100.8209999999999</c:v>
                </c:pt>
                <c:pt idx="43">
                  <c:v>1090.8981000000001</c:v>
                </c:pt>
                <c:pt idx="44">
                  <c:v>1024.3619000000001</c:v>
                </c:pt>
                <c:pt idx="45">
                  <c:v>959.74699999999996</c:v>
                </c:pt>
                <c:pt idx="46">
                  <c:v>953.16290000000004</c:v>
                </c:pt>
                <c:pt idx="47">
                  <c:v>911.26220000000001</c:v>
                </c:pt>
              </c:numCache>
            </c:numRef>
          </c:val>
          <c:smooth val="0"/>
          <c:extLst>
            <c:ext xmlns:c16="http://schemas.microsoft.com/office/drawing/2014/chart" uri="{C3380CC4-5D6E-409C-BE32-E72D297353CC}">
              <c16:uniqueId val="{00000000-78A6-42D2-95CC-E374B5A095A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1597.3009999999999</c:v>
                </c:pt>
                <c:pt idx="1">
                  <c:v>1586.2005999999999</c:v>
                </c:pt>
                <c:pt idx="2">
                  <c:v>1601.6776</c:v>
                </c:pt>
                <c:pt idx="3">
                  <c:v>1575.7470000000001</c:v>
                </c:pt>
                <c:pt idx="4">
                  <c:v>1573.5264</c:v>
                </c:pt>
                <c:pt idx="5">
                  <c:v>1577.1729</c:v>
                </c:pt>
                <c:pt idx="6">
                  <c:v>1579.7030999999999</c:v>
                </c:pt>
                <c:pt idx="7">
                  <c:v>1570.6759</c:v>
                </c:pt>
                <c:pt idx="8">
                  <c:v>1576.1666</c:v>
                </c:pt>
                <c:pt idx="9">
                  <c:v>1594.5426</c:v>
                </c:pt>
                <c:pt idx="10">
                  <c:v>1598.1978999999999</c:v>
                </c:pt>
                <c:pt idx="11">
                  <c:v>1590.3015</c:v>
                </c:pt>
                <c:pt idx="12">
                  <c:v>1606.9561000000001</c:v>
                </c:pt>
                <c:pt idx="13">
                  <c:v>1621.0771</c:v>
                </c:pt>
                <c:pt idx="14">
                  <c:v>1613.6587999999999</c:v>
                </c:pt>
                <c:pt idx="15">
                  <c:v>1623.9258</c:v>
                </c:pt>
                <c:pt idx="16">
                  <c:v>1659.5501999999999</c:v>
                </c:pt>
                <c:pt idx="17">
                  <c:v>1658.8172</c:v>
                </c:pt>
                <c:pt idx="18">
                  <c:v>1652.1545000000001</c:v>
                </c:pt>
                <c:pt idx="19">
                  <c:v>1648.9671000000001</c:v>
                </c:pt>
                <c:pt idx="20">
                  <c:v>1629.423</c:v>
                </c:pt>
                <c:pt idx="21">
                  <c:v>1616.1288</c:v>
                </c:pt>
                <c:pt idx="22">
                  <c:v>1645.9664</c:v>
                </c:pt>
                <c:pt idx="23">
                  <c:v>1614.73795</c:v>
                </c:pt>
                <c:pt idx="24">
                  <c:v>1605.8235400000001</c:v>
                </c:pt>
                <c:pt idx="25">
                  <c:v>1621.41218</c:v>
                </c:pt>
                <c:pt idx="26">
                  <c:v>1637.52397</c:v>
                </c:pt>
                <c:pt idx="27">
                  <c:v>1661.3111799999999</c:v>
                </c:pt>
                <c:pt idx="28">
                  <c:v>1658.8889899999999</c:v>
                </c:pt>
                <c:pt idx="29">
                  <c:v>1683.3997199999999</c:v>
                </c:pt>
                <c:pt idx="30">
                  <c:v>1712.2267899999999</c:v>
                </c:pt>
                <c:pt idx="31">
                  <c:v>1663.60049</c:v>
                </c:pt>
                <c:pt idx="32">
                  <c:v>1649.96101</c:v>
                </c:pt>
                <c:pt idx="33">
                  <c:v>1663.8112000000001</c:v>
                </c:pt>
                <c:pt idx="34">
                  <c:v>1708.6125</c:v>
                </c:pt>
                <c:pt idx="35">
                  <c:v>1741.4249</c:v>
                </c:pt>
                <c:pt idx="36">
                  <c:v>1777.3251</c:v>
                </c:pt>
                <c:pt idx="37">
                  <c:v>1756.2141999999999</c:v>
                </c:pt>
                <c:pt idx="38">
                  <c:v>1745.0114000000001</c:v>
                </c:pt>
                <c:pt idx="39">
                  <c:v>1762.8449000000001</c:v>
                </c:pt>
                <c:pt idx="40">
                  <c:v>1749.8182999999999</c:v>
                </c:pt>
                <c:pt idx="41">
                  <c:v>1701.2028</c:v>
                </c:pt>
                <c:pt idx="42">
                  <c:v>1718.4333999999999</c:v>
                </c:pt>
                <c:pt idx="43">
                  <c:v>1685.9876999999999</c:v>
                </c:pt>
                <c:pt idx="44">
                  <c:v>1681.7383</c:v>
                </c:pt>
                <c:pt idx="45">
                  <c:v>1652.5281</c:v>
                </c:pt>
                <c:pt idx="46">
                  <c:v>1623.0165</c:v>
                </c:pt>
                <c:pt idx="47">
                  <c:v>1593.7719999999999</c:v>
                </c:pt>
              </c:numCache>
            </c:numRef>
          </c:val>
          <c:smooth val="0"/>
          <c:extLst>
            <c:ext xmlns:c16="http://schemas.microsoft.com/office/drawing/2014/chart" uri="{C3380CC4-5D6E-409C-BE32-E72D297353CC}">
              <c16:uniqueId val="{00000001-78A6-42D2-95CC-E374B5A095A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3781.6077</c:v>
                </c:pt>
                <c:pt idx="1">
                  <c:v>3807.6601000000001</c:v>
                </c:pt>
                <c:pt idx="2">
                  <c:v>3643.9913999999999</c:v>
                </c:pt>
                <c:pt idx="3">
                  <c:v>3638.2460999999998</c:v>
                </c:pt>
                <c:pt idx="4">
                  <c:v>3648.9695000000002</c:v>
                </c:pt>
                <c:pt idx="5">
                  <c:v>3624.1273000000001</c:v>
                </c:pt>
                <c:pt idx="6">
                  <c:v>3589.3629999999998</c:v>
                </c:pt>
                <c:pt idx="7">
                  <c:v>3504.3227999999999</c:v>
                </c:pt>
                <c:pt idx="8">
                  <c:v>3595.3883000000001</c:v>
                </c:pt>
                <c:pt idx="9">
                  <c:v>3633.1536999999998</c:v>
                </c:pt>
                <c:pt idx="10">
                  <c:v>3676.3258000000001</c:v>
                </c:pt>
                <c:pt idx="11">
                  <c:v>3862.5700999999999</c:v>
                </c:pt>
                <c:pt idx="12">
                  <c:v>3881.3667999999998</c:v>
                </c:pt>
                <c:pt idx="13">
                  <c:v>4003.8930999999998</c:v>
                </c:pt>
                <c:pt idx="14">
                  <c:v>4203.5290000000005</c:v>
                </c:pt>
                <c:pt idx="15">
                  <c:v>4153.1841000000004</c:v>
                </c:pt>
                <c:pt idx="16">
                  <c:v>4407.5275000000001</c:v>
                </c:pt>
                <c:pt idx="17">
                  <c:v>4462.9041999999999</c:v>
                </c:pt>
                <c:pt idx="18">
                  <c:v>4485.2102000000004</c:v>
                </c:pt>
                <c:pt idx="19">
                  <c:v>4565.2938999999997</c:v>
                </c:pt>
                <c:pt idx="20">
                  <c:v>4606.4213</c:v>
                </c:pt>
                <c:pt idx="21">
                  <c:v>4558.5250999999998</c:v>
                </c:pt>
                <c:pt idx="22">
                  <c:v>4648.0709999999999</c:v>
                </c:pt>
                <c:pt idx="23">
                  <c:v>4686.9357</c:v>
                </c:pt>
                <c:pt idx="24">
                  <c:v>4488.4147000000003</c:v>
                </c:pt>
                <c:pt idx="25">
                  <c:v>4478.1862000000001</c:v>
                </c:pt>
                <c:pt idx="26">
                  <c:v>4522.1228000000001</c:v>
                </c:pt>
                <c:pt idx="27">
                  <c:v>4536.5623999999998</c:v>
                </c:pt>
                <c:pt idx="28">
                  <c:v>4554.2178999999996</c:v>
                </c:pt>
                <c:pt idx="29">
                  <c:v>4677.7380999999996</c:v>
                </c:pt>
                <c:pt idx="30">
                  <c:v>4515.5915999999997</c:v>
                </c:pt>
                <c:pt idx="31">
                  <c:v>4507.2231000000002</c:v>
                </c:pt>
                <c:pt idx="32">
                  <c:v>4536.2143999999998</c:v>
                </c:pt>
                <c:pt idx="33">
                  <c:v>4407.1988000000001</c:v>
                </c:pt>
                <c:pt idx="34">
                  <c:v>4369.4243999999999</c:v>
                </c:pt>
                <c:pt idx="35">
                  <c:v>4324.8365999999996</c:v>
                </c:pt>
                <c:pt idx="36">
                  <c:v>4562.5136000000002</c:v>
                </c:pt>
                <c:pt idx="37">
                  <c:v>4556.1048000000001</c:v>
                </c:pt>
                <c:pt idx="38">
                  <c:v>4550.857</c:v>
                </c:pt>
                <c:pt idx="39">
                  <c:v>4574.8204999999998</c:v>
                </c:pt>
                <c:pt idx="40">
                  <c:v>4557.8756999999996</c:v>
                </c:pt>
                <c:pt idx="41">
                  <c:v>4462.6103999999996</c:v>
                </c:pt>
                <c:pt idx="42">
                  <c:v>4399.4456</c:v>
                </c:pt>
                <c:pt idx="43">
                  <c:v>4327.6142</c:v>
                </c:pt>
                <c:pt idx="44">
                  <c:v>4268.3998000000001</c:v>
                </c:pt>
                <c:pt idx="45">
                  <c:v>4115.4249</c:v>
                </c:pt>
                <c:pt idx="46">
                  <c:v>3995.5205999999998</c:v>
                </c:pt>
                <c:pt idx="47">
                  <c:v>3896.7658000000001</c:v>
                </c:pt>
              </c:numCache>
            </c:numRef>
          </c:val>
          <c:smooth val="0"/>
          <c:extLst>
            <c:ext xmlns:c16="http://schemas.microsoft.com/office/drawing/2014/chart" uri="{C3380CC4-5D6E-409C-BE32-E72D297353CC}">
              <c16:uniqueId val="{00000002-78A6-42D2-95CC-E374B5A095A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7E3-444B-A707-63502266C1B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7E3-444B-A707-63502266C1B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39.449550000000002</c:v>
                </c:pt>
                <c:pt idx="1">
                  <c:v>39.403750000000002</c:v>
                </c:pt>
                <c:pt idx="2">
                  <c:v>39.158569999999997</c:v>
                </c:pt>
                <c:pt idx="3">
                  <c:v>39.005540000000003</c:v>
                </c:pt>
                <c:pt idx="4">
                  <c:v>38.996850000000002</c:v>
                </c:pt>
                <c:pt idx="5">
                  <c:v>38.911349999999999</c:v>
                </c:pt>
                <c:pt idx="6">
                  <c:v>39.34789</c:v>
                </c:pt>
                <c:pt idx="7">
                  <c:v>38.883780000000002</c:v>
                </c:pt>
                <c:pt idx="8">
                  <c:v>39.072960000000002</c:v>
                </c:pt>
                <c:pt idx="9">
                  <c:v>38.330640000000002</c:v>
                </c:pt>
                <c:pt idx="10">
                  <c:v>38.450449999999996</c:v>
                </c:pt>
                <c:pt idx="11">
                  <c:v>38.603909999999999</c:v>
                </c:pt>
                <c:pt idx="12">
                  <c:v>38.897799999999997</c:v>
                </c:pt>
                <c:pt idx="13">
                  <c:v>38.474229999999999</c:v>
                </c:pt>
                <c:pt idx="14">
                  <c:v>38.123539999999998</c:v>
                </c:pt>
                <c:pt idx="15">
                  <c:v>38.83202</c:v>
                </c:pt>
                <c:pt idx="16">
                  <c:v>39.227469999999997</c:v>
                </c:pt>
                <c:pt idx="17">
                  <c:v>39.467480000000002</c:v>
                </c:pt>
                <c:pt idx="18">
                  <c:v>39.40493</c:v>
                </c:pt>
                <c:pt idx="19">
                  <c:v>37.173099999999998</c:v>
                </c:pt>
                <c:pt idx="20">
                  <c:v>37.690359999999998</c:v>
                </c:pt>
                <c:pt idx="21">
                  <c:v>37.252200000000002</c:v>
                </c:pt>
                <c:pt idx="22">
                  <c:v>34.314439999999998</c:v>
                </c:pt>
                <c:pt idx="23">
                  <c:v>35.326099999999997</c:v>
                </c:pt>
                <c:pt idx="24">
                  <c:v>35.833089999999999</c:v>
                </c:pt>
                <c:pt idx="25">
                  <c:v>38.68721</c:v>
                </c:pt>
                <c:pt idx="26">
                  <c:v>38.745930000000001</c:v>
                </c:pt>
                <c:pt idx="27">
                  <c:v>39.365349999999999</c:v>
                </c:pt>
                <c:pt idx="28">
                  <c:v>39.432850000000002</c:v>
                </c:pt>
                <c:pt idx="29">
                  <c:v>37.803870000000003</c:v>
                </c:pt>
                <c:pt idx="30">
                  <c:v>33.616050000000001</c:v>
                </c:pt>
                <c:pt idx="31">
                  <c:v>32.267130000000002</c:v>
                </c:pt>
                <c:pt idx="32">
                  <c:v>31.94022</c:v>
                </c:pt>
                <c:pt idx="33">
                  <c:v>29.189150000000001</c:v>
                </c:pt>
                <c:pt idx="34">
                  <c:v>19.23855</c:v>
                </c:pt>
                <c:pt idx="35">
                  <c:v>17.333850000000002</c:v>
                </c:pt>
                <c:pt idx="36">
                  <c:v>13.054040000000001</c:v>
                </c:pt>
                <c:pt idx="37">
                  <c:v>8.7539300000000004</c:v>
                </c:pt>
                <c:pt idx="38">
                  <c:v>8.3305299999999995</c:v>
                </c:pt>
                <c:pt idx="39">
                  <c:v>8.8543099999999999</c:v>
                </c:pt>
                <c:pt idx="40">
                  <c:v>8.7317800000000005</c:v>
                </c:pt>
                <c:pt idx="41">
                  <c:v>8.4992300000000007</c:v>
                </c:pt>
                <c:pt idx="42">
                  <c:v>10.056850000000001</c:v>
                </c:pt>
                <c:pt idx="43">
                  <c:v>10.581239999999999</c:v>
                </c:pt>
                <c:pt idx="44">
                  <c:v>13.26919</c:v>
                </c:pt>
                <c:pt idx="45">
                  <c:v>13.4041</c:v>
                </c:pt>
                <c:pt idx="46">
                  <c:v>12.986610000000001</c:v>
                </c:pt>
                <c:pt idx="47">
                  <c:v>13.120810000000001</c:v>
                </c:pt>
              </c:numCache>
            </c:numRef>
          </c:val>
          <c:smooth val="0"/>
          <c:extLst>
            <c:ext xmlns:c16="http://schemas.microsoft.com/office/drawing/2014/chart" uri="{C3380CC4-5D6E-409C-BE32-E72D297353CC}">
              <c16:uniqueId val="{00000002-47E3-444B-A707-63502266C1B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12.066000000000001</c:v>
                </c:pt>
                <c:pt idx="1">
                  <c:v>12.218999999999999</c:v>
                </c:pt>
                <c:pt idx="2">
                  <c:v>12.38</c:v>
                </c:pt>
                <c:pt idx="3">
                  <c:v>12.565</c:v>
                </c:pt>
                <c:pt idx="4">
                  <c:v>12.865</c:v>
                </c:pt>
                <c:pt idx="5">
                  <c:v>13.122</c:v>
                </c:pt>
                <c:pt idx="6">
                  <c:v>12.522</c:v>
                </c:pt>
                <c:pt idx="7">
                  <c:v>12.948</c:v>
                </c:pt>
                <c:pt idx="8">
                  <c:v>12.648999999999999</c:v>
                </c:pt>
                <c:pt idx="9">
                  <c:v>12.548999999999999</c:v>
                </c:pt>
                <c:pt idx="10">
                  <c:v>11.12</c:v>
                </c:pt>
                <c:pt idx="11">
                  <c:v>10.026999999999999</c:v>
                </c:pt>
                <c:pt idx="12">
                  <c:v>9.5869999999999997</c:v>
                </c:pt>
                <c:pt idx="13">
                  <c:v>9.3840000000000003</c:v>
                </c:pt>
                <c:pt idx="14">
                  <c:v>9.6639999999999997</c:v>
                </c:pt>
                <c:pt idx="15">
                  <c:v>10.76</c:v>
                </c:pt>
                <c:pt idx="16">
                  <c:v>11.473000000000001</c:v>
                </c:pt>
                <c:pt idx="17">
                  <c:v>11.522</c:v>
                </c:pt>
                <c:pt idx="18">
                  <c:v>12.098000000000001</c:v>
                </c:pt>
                <c:pt idx="19">
                  <c:v>11.984999999999999</c:v>
                </c:pt>
                <c:pt idx="20">
                  <c:v>11.368</c:v>
                </c:pt>
                <c:pt idx="21">
                  <c:v>11.561</c:v>
                </c:pt>
                <c:pt idx="22">
                  <c:v>11.715</c:v>
                </c:pt>
                <c:pt idx="23">
                  <c:v>10.641</c:v>
                </c:pt>
                <c:pt idx="24">
                  <c:v>10.763999999999999</c:v>
                </c:pt>
                <c:pt idx="25">
                  <c:v>11.061999999999999</c:v>
                </c:pt>
                <c:pt idx="26">
                  <c:v>12.205</c:v>
                </c:pt>
                <c:pt idx="27">
                  <c:v>13</c:v>
                </c:pt>
                <c:pt idx="28">
                  <c:v>12.539</c:v>
                </c:pt>
                <c:pt idx="29">
                  <c:v>12.606</c:v>
                </c:pt>
                <c:pt idx="30">
                  <c:v>12.956</c:v>
                </c:pt>
                <c:pt idx="31">
                  <c:v>12.265000000000001</c:v>
                </c:pt>
                <c:pt idx="32">
                  <c:v>11.805</c:v>
                </c:pt>
                <c:pt idx="33">
                  <c:v>11.471</c:v>
                </c:pt>
                <c:pt idx="34">
                  <c:v>10.946999999999999</c:v>
                </c:pt>
                <c:pt idx="35">
                  <c:v>10.313000000000001</c:v>
                </c:pt>
                <c:pt idx="36">
                  <c:v>10.071999999999999</c:v>
                </c:pt>
                <c:pt idx="37">
                  <c:v>10.047000000000001</c:v>
                </c:pt>
                <c:pt idx="38">
                  <c:v>11.192</c:v>
                </c:pt>
                <c:pt idx="39">
                  <c:v>11.952999999999999</c:v>
                </c:pt>
                <c:pt idx="40">
                  <c:v>11.968999999999999</c:v>
                </c:pt>
                <c:pt idx="41">
                  <c:v>11.76</c:v>
                </c:pt>
                <c:pt idx="42">
                  <c:v>12.273999999999999</c:v>
                </c:pt>
                <c:pt idx="43">
                  <c:v>12.544</c:v>
                </c:pt>
                <c:pt idx="44">
                  <c:v>12.031000000000001</c:v>
                </c:pt>
                <c:pt idx="45">
                  <c:v>12.019</c:v>
                </c:pt>
                <c:pt idx="46">
                  <c:v>12.537000000000001</c:v>
                </c:pt>
                <c:pt idx="47">
                  <c:v>12.707000000000001</c:v>
                </c:pt>
              </c:numCache>
            </c:numRef>
          </c:val>
          <c:smooth val="0"/>
          <c:extLst>
            <c:ext xmlns:c16="http://schemas.microsoft.com/office/drawing/2014/chart" uri="{C3380CC4-5D6E-409C-BE32-E72D297353CC}">
              <c16:uniqueId val="{00000003-47E3-444B-A707-63502266C1B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7E3-444B-A707-63502266C1B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4.3840000000000003</c:v>
                </c:pt>
                <c:pt idx="1">
                  <c:v>4.375</c:v>
                </c:pt>
                <c:pt idx="2">
                  <c:v>4.2649999999999997</c:v>
                </c:pt>
                <c:pt idx="3">
                  <c:v>4.3689999999999998</c:v>
                </c:pt>
                <c:pt idx="4">
                  <c:v>4.33</c:v>
                </c:pt>
                <c:pt idx="5">
                  <c:v>4.327</c:v>
                </c:pt>
                <c:pt idx="6">
                  <c:v>4.22</c:v>
                </c:pt>
                <c:pt idx="7">
                  <c:v>4.3019999999999996</c:v>
                </c:pt>
                <c:pt idx="8">
                  <c:v>4.3109999999999999</c:v>
                </c:pt>
                <c:pt idx="9">
                  <c:v>4.2789999999999999</c:v>
                </c:pt>
                <c:pt idx="10">
                  <c:v>4.1970000000000001</c:v>
                </c:pt>
                <c:pt idx="11">
                  <c:v>4.2110000000000003</c:v>
                </c:pt>
                <c:pt idx="12">
                  <c:v>4.2530000000000001</c:v>
                </c:pt>
                <c:pt idx="13">
                  <c:v>4.2069999999999999</c:v>
                </c:pt>
                <c:pt idx="14">
                  <c:v>4.1189999999999998</c:v>
                </c:pt>
                <c:pt idx="15">
                  <c:v>4.2080000000000002</c:v>
                </c:pt>
                <c:pt idx="16">
                  <c:v>4.2359999999999998</c:v>
                </c:pt>
                <c:pt idx="17">
                  <c:v>4.2389999999999999</c:v>
                </c:pt>
                <c:pt idx="18">
                  <c:v>4.1239999999999997</c:v>
                </c:pt>
                <c:pt idx="19">
                  <c:v>4.2300000000000004</c:v>
                </c:pt>
                <c:pt idx="20">
                  <c:v>4.1710000000000003</c:v>
                </c:pt>
                <c:pt idx="21">
                  <c:v>4.218</c:v>
                </c:pt>
                <c:pt idx="22">
                  <c:v>4.1269999999999998</c:v>
                </c:pt>
                <c:pt idx="23">
                  <c:v>4.2539999999999996</c:v>
                </c:pt>
                <c:pt idx="24">
                  <c:v>4.1890000000000001</c:v>
                </c:pt>
                <c:pt idx="25">
                  <c:v>4.2169999999999996</c:v>
                </c:pt>
                <c:pt idx="26">
                  <c:v>4.17</c:v>
                </c:pt>
                <c:pt idx="27">
                  <c:v>4.242</c:v>
                </c:pt>
                <c:pt idx="28">
                  <c:v>4.3090000000000002</c:v>
                </c:pt>
                <c:pt idx="29">
                  <c:v>4.3280000000000003</c:v>
                </c:pt>
                <c:pt idx="30">
                  <c:v>4.3099999999999996</c:v>
                </c:pt>
                <c:pt idx="31">
                  <c:v>4.2640000000000002</c:v>
                </c:pt>
                <c:pt idx="32">
                  <c:v>4.399</c:v>
                </c:pt>
                <c:pt idx="33">
                  <c:v>4.2149999999999999</c:v>
                </c:pt>
                <c:pt idx="34">
                  <c:v>4.3289999999999997</c:v>
                </c:pt>
                <c:pt idx="35">
                  <c:v>4.3920000000000003</c:v>
                </c:pt>
                <c:pt idx="36">
                  <c:v>4.3860000000000001</c:v>
                </c:pt>
                <c:pt idx="37">
                  <c:v>4.1680000000000001</c:v>
                </c:pt>
                <c:pt idx="38">
                  <c:v>4.2380000000000004</c:v>
                </c:pt>
                <c:pt idx="39">
                  <c:v>4.274</c:v>
                </c:pt>
                <c:pt idx="40">
                  <c:v>4.2590000000000003</c:v>
                </c:pt>
                <c:pt idx="41">
                  <c:v>4.1790000000000003</c:v>
                </c:pt>
                <c:pt idx="42">
                  <c:v>4.3230000000000004</c:v>
                </c:pt>
                <c:pt idx="43">
                  <c:v>4.2300000000000004</c:v>
                </c:pt>
                <c:pt idx="44">
                  <c:v>4.3449999999999998</c:v>
                </c:pt>
                <c:pt idx="45">
                  <c:v>4.2530000000000001</c:v>
                </c:pt>
                <c:pt idx="46">
                  <c:v>4.2249999999999996</c:v>
                </c:pt>
                <c:pt idx="47">
                  <c:v>0</c:v>
                </c:pt>
              </c:numCache>
            </c:numRef>
          </c:val>
          <c:smooth val="0"/>
          <c:extLst>
            <c:ext xmlns:c16="http://schemas.microsoft.com/office/drawing/2014/chart" uri="{C3380CC4-5D6E-409C-BE32-E72D297353CC}">
              <c16:uniqueId val="{00000005-47E3-444B-A707-63502266C1B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7E3-444B-A707-63502266C1B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7E3-444B-A707-63502266C1B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13.0502</c:v>
                </c:pt>
                <c:pt idx="1">
                  <c:v>13.262600000000001</c:v>
                </c:pt>
                <c:pt idx="2">
                  <c:v>13.3094</c:v>
                </c:pt>
                <c:pt idx="3">
                  <c:v>13.5467</c:v>
                </c:pt>
                <c:pt idx="4">
                  <c:v>9.1541999999999994</c:v>
                </c:pt>
                <c:pt idx="5">
                  <c:v>6.6231999999999998</c:v>
                </c:pt>
                <c:pt idx="6">
                  <c:v>4.7632000000000003</c:v>
                </c:pt>
                <c:pt idx="7">
                  <c:v>5.0570000000000004</c:v>
                </c:pt>
                <c:pt idx="8">
                  <c:v>5.0145</c:v>
                </c:pt>
                <c:pt idx="9">
                  <c:v>5.2839999999999998</c:v>
                </c:pt>
                <c:pt idx="10">
                  <c:v>4.7145999999999999</c:v>
                </c:pt>
                <c:pt idx="11">
                  <c:v>4.3987999999999996</c:v>
                </c:pt>
                <c:pt idx="12">
                  <c:v>4.2061999999999999</c:v>
                </c:pt>
                <c:pt idx="13">
                  <c:v>3.3504999999999998</c:v>
                </c:pt>
                <c:pt idx="14">
                  <c:v>3.2433000000000001</c:v>
                </c:pt>
                <c:pt idx="15">
                  <c:v>0.27779999999999999</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0.31919999999999998</c:v>
                </c:pt>
                <c:pt idx="39">
                  <c:v>0.84279999999999999</c:v>
                </c:pt>
                <c:pt idx="40">
                  <c:v>2.6471</c:v>
                </c:pt>
                <c:pt idx="41">
                  <c:v>2.9847000000000001</c:v>
                </c:pt>
                <c:pt idx="42">
                  <c:v>2.8959000000000001</c:v>
                </c:pt>
                <c:pt idx="43">
                  <c:v>3.0082</c:v>
                </c:pt>
                <c:pt idx="44">
                  <c:v>3.4805000000000001</c:v>
                </c:pt>
                <c:pt idx="45">
                  <c:v>3.9941</c:v>
                </c:pt>
                <c:pt idx="46">
                  <c:v>6.0090000000000003</c:v>
                </c:pt>
                <c:pt idx="47">
                  <c:v>6.0970000000000004</c:v>
                </c:pt>
              </c:numCache>
            </c:numRef>
          </c:val>
          <c:smooth val="0"/>
          <c:extLst>
            <c:ext xmlns:c16="http://schemas.microsoft.com/office/drawing/2014/chart" uri="{C3380CC4-5D6E-409C-BE32-E72D297353CC}">
              <c16:uniqueId val="{00000008-47E3-444B-A707-63502266C1B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23.34178</c:v>
                </c:pt>
                <c:pt idx="1">
                  <c:v>24.307919999999999</c:v>
                </c:pt>
                <c:pt idx="2">
                  <c:v>24.071380000000001</c:v>
                </c:pt>
                <c:pt idx="3">
                  <c:v>23.968579999999999</c:v>
                </c:pt>
                <c:pt idx="4">
                  <c:v>23.822929999999999</c:v>
                </c:pt>
                <c:pt idx="5">
                  <c:v>23.943290000000001</c:v>
                </c:pt>
                <c:pt idx="6">
                  <c:v>24.073979999999999</c:v>
                </c:pt>
                <c:pt idx="7">
                  <c:v>24.221170000000001</c:v>
                </c:pt>
                <c:pt idx="8">
                  <c:v>24.687190000000001</c:v>
                </c:pt>
                <c:pt idx="9">
                  <c:v>24.7349</c:v>
                </c:pt>
                <c:pt idx="10">
                  <c:v>24.882059999999999</c:v>
                </c:pt>
                <c:pt idx="11">
                  <c:v>24.820810000000002</c:v>
                </c:pt>
                <c:pt idx="12">
                  <c:v>24.833259999999999</c:v>
                </c:pt>
                <c:pt idx="13">
                  <c:v>24.207149999999999</c:v>
                </c:pt>
                <c:pt idx="14">
                  <c:v>23.976870000000002</c:v>
                </c:pt>
                <c:pt idx="15">
                  <c:v>23.320779999999999</c:v>
                </c:pt>
                <c:pt idx="16">
                  <c:v>23.35257</c:v>
                </c:pt>
                <c:pt idx="17">
                  <c:v>23.744949999999999</c:v>
                </c:pt>
                <c:pt idx="18">
                  <c:v>24.195039999999999</c:v>
                </c:pt>
                <c:pt idx="19">
                  <c:v>24.069189999999999</c:v>
                </c:pt>
                <c:pt idx="20">
                  <c:v>23.940270000000002</c:v>
                </c:pt>
                <c:pt idx="21">
                  <c:v>26.065650000000002</c:v>
                </c:pt>
                <c:pt idx="22">
                  <c:v>26.034500000000001</c:v>
                </c:pt>
                <c:pt idx="23">
                  <c:v>25.880140000000001</c:v>
                </c:pt>
                <c:pt idx="24">
                  <c:v>25.070440000000001</c:v>
                </c:pt>
                <c:pt idx="25">
                  <c:v>24.63158</c:v>
                </c:pt>
                <c:pt idx="26">
                  <c:v>25.212479999999999</c:v>
                </c:pt>
                <c:pt idx="27">
                  <c:v>25.055689999999998</c:v>
                </c:pt>
                <c:pt idx="28">
                  <c:v>25.630510000000001</c:v>
                </c:pt>
                <c:pt idx="29">
                  <c:v>25.30538</c:v>
                </c:pt>
                <c:pt idx="30">
                  <c:v>26.07385</c:v>
                </c:pt>
                <c:pt idx="31">
                  <c:v>26.862749999999998</c:v>
                </c:pt>
                <c:pt idx="32">
                  <c:v>26.200199999999999</c:v>
                </c:pt>
                <c:pt idx="33">
                  <c:v>26.10774</c:v>
                </c:pt>
                <c:pt idx="34">
                  <c:v>25.840209999999999</c:v>
                </c:pt>
                <c:pt idx="35">
                  <c:v>26.416609999999999</c:v>
                </c:pt>
                <c:pt idx="36">
                  <c:v>27.73029</c:v>
                </c:pt>
                <c:pt idx="37">
                  <c:v>28.524239999999999</c:v>
                </c:pt>
                <c:pt idx="38">
                  <c:v>29.06681</c:v>
                </c:pt>
                <c:pt idx="39">
                  <c:v>28.83465</c:v>
                </c:pt>
                <c:pt idx="40">
                  <c:v>29.05818</c:v>
                </c:pt>
                <c:pt idx="41">
                  <c:v>28.265789999999999</c:v>
                </c:pt>
                <c:pt idx="42">
                  <c:v>28.19828</c:v>
                </c:pt>
                <c:pt idx="43">
                  <c:v>28.109960000000001</c:v>
                </c:pt>
                <c:pt idx="44">
                  <c:v>26.67088</c:v>
                </c:pt>
                <c:pt idx="45">
                  <c:v>25.93608</c:v>
                </c:pt>
                <c:pt idx="46">
                  <c:v>25.015260000000001</c:v>
                </c:pt>
                <c:pt idx="47">
                  <c:v>24.273579999999999</c:v>
                </c:pt>
              </c:numCache>
            </c:numRef>
          </c:val>
          <c:smooth val="0"/>
          <c:extLst>
            <c:ext xmlns:c16="http://schemas.microsoft.com/office/drawing/2014/chart" uri="{C3380CC4-5D6E-409C-BE32-E72D297353CC}">
              <c16:uniqueId val="{00000009-47E3-444B-A707-63502266C1B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13.9275</c:v>
                </c:pt>
                <c:pt idx="1">
                  <c:v>13.432700000000001</c:v>
                </c:pt>
                <c:pt idx="2">
                  <c:v>14.115</c:v>
                </c:pt>
                <c:pt idx="3">
                  <c:v>14.498799999999999</c:v>
                </c:pt>
                <c:pt idx="4">
                  <c:v>14.8033</c:v>
                </c:pt>
                <c:pt idx="5">
                  <c:v>14.7463</c:v>
                </c:pt>
                <c:pt idx="6">
                  <c:v>14.648899999999999</c:v>
                </c:pt>
                <c:pt idx="7">
                  <c:v>14.9795</c:v>
                </c:pt>
                <c:pt idx="8">
                  <c:v>14.7264</c:v>
                </c:pt>
                <c:pt idx="9">
                  <c:v>15.0098</c:v>
                </c:pt>
                <c:pt idx="10">
                  <c:v>15.023199999999999</c:v>
                </c:pt>
                <c:pt idx="11">
                  <c:v>15.5161</c:v>
                </c:pt>
                <c:pt idx="12">
                  <c:v>13.8653</c:v>
                </c:pt>
                <c:pt idx="13">
                  <c:v>11.9674</c:v>
                </c:pt>
                <c:pt idx="14">
                  <c:v>11.176600000000001</c:v>
                </c:pt>
                <c:pt idx="15">
                  <c:v>10.968299999999999</c:v>
                </c:pt>
                <c:pt idx="16">
                  <c:v>10.976599999999999</c:v>
                </c:pt>
                <c:pt idx="17">
                  <c:v>11.0693</c:v>
                </c:pt>
                <c:pt idx="18">
                  <c:v>10.722799999999999</c:v>
                </c:pt>
                <c:pt idx="19">
                  <c:v>10.590999999999999</c:v>
                </c:pt>
                <c:pt idx="20">
                  <c:v>9.5904000000000007</c:v>
                </c:pt>
                <c:pt idx="21">
                  <c:v>8.7765000000000004</c:v>
                </c:pt>
                <c:pt idx="22">
                  <c:v>9.5045000000000002</c:v>
                </c:pt>
                <c:pt idx="23">
                  <c:v>9.9619</c:v>
                </c:pt>
                <c:pt idx="24">
                  <c:v>10.9703</c:v>
                </c:pt>
                <c:pt idx="25">
                  <c:v>13.5002</c:v>
                </c:pt>
                <c:pt idx="26">
                  <c:v>14.045400000000001</c:v>
                </c:pt>
                <c:pt idx="27">
                  <c:v>14.2431</c:v>
                </c:pt>
                <c:pt idx="28">
                  <c:v>14.778600000000001</c:v>
                </c:pt>
                <c:pt idx="29">
                  <c:v>15.155099999999999</c:v>
                </c:pt>
                <c:pt idx="30">
                  <c:v>14.808199999999999</c:v>
                </c:pt>
                <c:pt idx="31">
                  <c:v>14.728300000000001</c:v>
                </c:pt>
                <c:pt idx="32">
                  <c:v>14.5288</c:v>
                </c:pt>
                <c:pt idx="33">
                  <c:v>14.0138</c:v>
                </c:pt>
                <c:pt idx="34">
                  <c:v>15.3485</c:v>
                </c:pt>
                <c:pt idx="35">
                  <c:v>15.6859</c:v>
                </c:pt>
                <c:pt idx="36">
                  <c:v>15.796900000000001</c:v>
                </c:pt>
                <c:pt idx="37">
                  <c:v>15.2704</c:v>
                </c:pt>
                <c:pt idx="38">
                  <c:v>14.513999999999999</c:v>
                </c:pt>
                <c:pt idx="39">
                  <c:v>11.986700000000001</c:v>
                </c:pt>
                <c:pt idx="40">
                  <c:v>11.719799999999999</c:v>
                </c:pt>
                <c:pt idx="41">
                  <c:v>11.530200000000001</c:v>
                </c:pt>
                <c:pt idx="42">
                  <c:v>11.6631</c:v>
                </c:pt>
                <c:pt idx="43">
                  <c:v>11.642200000000001</c:v>
                </c:pt>
                <c:pt idx="44">
                  <c:v>12.2126</c:v>
                </c:pt>
                <c:pt idx="45">
                  <c:v>12.293900000000001</c:v>
                </c:pt>
                <c:pt idx="46">
                  <c:v>15.2807</c:v>
                </c:pt>
                <c:pt idx="47">
                  <c:v>14.066599999999999</c:v>
                </c:pt>
              </c:numCache>
            </c:numRef>
          </c:val>
          <c:smooth val="0"/>
          <c:extLst>
            <c:ext xmlns:c16="http://schemas.microsoft.com/office/drawing/2014/chart" uri="{C3380CC4-5D6E-409C-BE32-E72D297353CC}">
              <c16:uniqueId val="{0000000A-47E3-444B-A707-63502266C1B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10.63</c:v>
                </c:pt>
                <c:pt idx="1">
                  <c:v>9.23</c:v>
                </c:pt>
                <c:pt idx="2">
                  <c:v>9.3000000000000007</c:v>
                </c:pt>
                <c:pt idx="3">
                  <c:v>10.26</c:v>
                </c:pt>
                <c:pt idx="4">
                  <c:v>11.31</c:v>
                </c:pt>
                <c:pt idx="5">
                  <c:v>11.02</c:v>
                </c:pt>
                <c:pt idx="6">
                  <c:v>11.21</c:v>
                </c:pt>
                <c:pt idx="7">
                  <c:v>11.86</c:v>
                </c:pt>
                <c:pt idx="8">
                  <c:v>12.09</c:v>
                </c:pt>
                <c:pt idx="9">
                  <c:v>12.55</c:v>
                </c:pt>
                <c:pt idx="10">
                  <c:v>12.59</c:v>
                </c:pt>
                <c:pt idx="11">
                  <c:v>10.71</c:v>
                </c:pt>
                <c:pt idx="12">
                  <c:v>10.41</c:v>
                </c:pt>
                <c:pt idx="13">
                  <c:v>10.41</c:v>
                </c:pt>
                <c:pt idx="14">
                  <c:v>10.19</c:v>
                </c:pt>
                <c:pt idx="15">
                  <c:v>10.11</c:v>
                </c:pt>
                <c:pt idx="16">
                  <c:v>10.210000000000001</c:v>
                </c:pt>
                <c:pt idx="17">
                  <c:v>11.41</c:v>
                </c:pt>
                <c:pt idx="18">
                  <c:v>10.06</c:v>
                </c:pt>
                <c:pt idx="19">
                  <c:v>9.99</c:v>
                </c:pt>
                <c:pt idx="20">
                  <c:v>10.14</c:v>
                </c:pt>
                <c:pt idx="21">
                  <c:v>10.34</c:v>
                </c:pt>
                <c:pt idx="22">
                  <c:v>10.26</c:v>
                </c:pt>
                <c:pt idx="23">
                  <c:v>9.98</c:v>
                </c:pt>
                <c:pt idx="24">
                  <c:v>10.76</c:v>
                </c:pt>
                <c:pt idx="25">
                  <c:v>11.46</c:v>
                </c:pt>
                <c:pt idx="26">
                  <c:v>11.94</c:v>
                </c:pt>
                <c:pt idx="27">
                  <c:v>11.35</c:v>
                </c:pt>
                <c:pt idx="28">
                  <c:v>12.09</c:v>
                </c:pt>
                <c:pt idx="29">
                  <c:v>12.16</c:v>
                </c:pt>
                <c:pt idx="30">
                  <c:v>11.79</c:v>
                </c:pt>
                <c:pt idx="31">
                  <c:v>11.72</c:v>
                </c:pt>
                <c:pt idx="32">
                  <c:v>11.73</c:v>
                </c:pt>
                <c:pt idx="33">
                  <c:v>11.89</c:v>
                </c:pt>
                <c:pt idx="34">
                  <c:v>11.63</c:v>
                </c:pt>
                <c:pt idx="35">
                  <c:v>11.41</c:v>
                </c:pt>
                <c:pt idx="36">
                  <c:v>11.5</c:v>
                </c:pt>
                <c:pt idx="37">
                  <c:v>11.46</c:v>
                </c:pt>
                <c:pt idx="38">
                  <c:v>11.54</c:v>
                </c:pt>
                <c:pt idx="39">
                  <c:v>12.06</c:v>
                </c:pt>
                <c:pt idx="40">
                  <c:v>12.05</c:v>
                </c:pt>
                <c:pt idx="41">
                  <c:v>11.85</c:v>
                </c:pt>
                <c:pt idx="42">
                  <c:v>12.16</c:v>
                </c:pt>
                <c:pt idx="43">
                  <c:v>12.07</c:v>
                </c:pt>
                <c:pt idx="44">
                  <c:v>12.14</c:v>
                </c:pt>
                <c:pt idx="45">
                  <c:v>12.25</c:v>
                </c:pt>
                <c:pt idx="46">
                  <c:v>12.33</c:v>
                </c:pt>
                <c:pt idx="47">
                  <c:v>12.32</c:v>
                </c:pt>
              </c:numCache>
            </c:numRef>
          </c:val>
          <c:smooth val="0"/>
          <c:extLst>
            <c:ext xmlns:c16="http://schemas.microsoft.com/office/drawing/2014/chart" uri="{C3380CC4-5D6E-409C-BE32-E72D297353CC}">
              <c16:uniqueId val="{0000000B-47E3-444B-A707-63502266C1B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29.044</c:v>
                </c:pt>
                <c:pt idx="1">
                  <c:v>28.312000000000001</c:v>
                </c:pt>
                <c:pt idx="2">
                  <c:v>28.47</c:v>
                </c:pt>
                <c:pt idx="3">
                  <c:v>27.888000000000002</c:v>
                </c:pt>
                <c:pt idx="4">
                  <c:v>28.097999999999999</c:v>
                </c:pt>
                <c:pt idx="5">
                  <c:v>27.834</c:v>
                </c:pt>
                <c:pt idx="6">
                  <c:v>28.16</c:v>
                </c:pt>
                <c:pt idx="7">
                  <c:v>28.56</c:v>
                </c:pt>
                <c:pt idx="8">
                  <c:v>28.891999999999999</c:v>
                </c:pt>
                <c:pt idx="9">
                  <c:v>29.018000000000001</c:v>
                </c:pt>
                <c:pt idx="10">
                  <c:v>29.484000000000002</c:v>
                </c:pt>
                <c:pt idx="11">
                  <c:v>29.434000000000001</c:v>
                </c:pt>
                <c:pt idx="12">
                  <c:v>28.873999999999999</c:v>
                </c:pt>
                <c:pt idx="13">
                  <c:v>28.021999999999998</c:v>
                </c:pt>
                <c:pt idx="14">
                  <c:v>28.106000000000002</c:v>
                </c:pt>
                <c:pt idx="15">
                  <c:v>28.175999999999998</c:v>
                </c:pt>
                <c:pt idx="16">
                  <c:v>28.225999999999999</c:v>
                </c:pt>
                <c:pt idx="17">
                  <c:v>27.75</c:v>
                </c:pt>
                <c:pt idx="18">
                  <c:v>26.885999999999999</c:v>
                </c:pt>
                <c:pt idx="19">
                  <c:v>26.966000000000001</c:v>
                </c:pt>
                <c:pt idx="20">
                  <c:v>27.007999999999999</c:v>
                </c:pt>
                <c:pt idx="21">
                  <c:v>26.681999999999999</c:v>
                </c:pt>
                <c:pt idx="22">
                  <c:v>25.986000000000001</c:v>
                </c:pt>
                <c:pt idx="23">
                  <c:v>27.297999999999998</c:v>
                </c:pt>
                <c:pt idx="24">
                  <c:v>27.274000000000001</c:v>
                </c:pt>
                <c:pt idx="25">
                  <c:v>26.858000000000001</c:v>
                </c:pt>
                <c:pt idx="26">
                  <c:v>27.166</c:v>
                </c:pt>
                <c:pt idx="27">
                  <c:v>27.077999999999999</c:v>
                </c:pt>
                <c:pt idx="28">
                  <c:v>26.646000000000001</c:v>
                </c:pt>
                <c:pt idx="29">
                  <c:v>26.664000000000001</c:v>
                </c:pt>
                <c:pt idx="30">
                  <c:v>23.236000000000001</c:v>
                </c:pt>
                <c:pt idx="31">
                  <c:v>22.282</c:v>
                </c:pt>
                <c:pt idx="32">
                  <c:v>22.225999999999999</c:v>
                </c:pt>
                <c:pt idx="33">
                  <c:v>23.088000000000001</c:v>
                </c:pt>
                <c:pt idx="34">
                  <c:v>23.57</c:v>
                </c:pt>
                <c:pt idx="35">
                  <c:v>27.358000000000001</c:v>
                </c:pt>
                <c:pt idx="36">
                  <c:v>30.166</c:v>
                </c:pt>
                <c:pt idx="37">
                  <c:v>31.03</c:v>
                </c:pt>
                <c:pt idx="38">
                  <c:v>31.391999999999999</c:v>
                </c:pt>
                <c:pt idx="39">
                  <c:v>31.655999999999999</c:v>
                </c:pt>
                <c:pt idx="40">
                  <c:v>31.542000000000002</c:v>
                </c:pt>
                <c:pt idx="41">
                  <c:v>31.05</c:v>
                </c:pt>
                <c:pt idx="42">
                  <c:v>31.248000000000001</c:v>
                </c:pt>
                <c:pt idx="43">
                  <c:v>30.81</c:v>
                </c:pt>
                <c:pt idx="44">
                  <c:v>30.417999999999999</c:v>
                </c:pt>
                <c:pt idx="45">
                  <c:v>28.844000000000001</c:v>
                </c:pt>
                <c:pt idx="46">
                  <c:v>29.908000000000001</c:v>
                </c:pt>
                <c:pt idx="47">
                  <c:v>29.568000000000001</c:v>
                </c:pt>
              </c:numCache>
            </c:numRef>
          </c:val>
          <c:smooth val="0"/>
          <c:extLst>
            <c:ext xmlns:c16="http://schemas.microsoft.com/office/drawing/2014/chart" uri="{C3380CC4-5D6E-409C-BE32-E72D297353CC}">
              <c16:uniqueId val="{0000000C-47E3-444B-A707-63502266C1B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7E3-444B-A707-63502266C1B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7E3-444B-A707-63502266C1B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47.366999999999997</c:v>
                </c:pt>
                <c:pt idx="1">
                  <c:v>47.354999999999997</c:v>
                </c:pt>
                <c:pt idx="2">
                  <c:v>48.198999999999998</c:v>
                </c:pt>
                <c:pt idx="3">
                  <c:v>48.216000000000001</c:v>
                </c:pt>
                <c:pt idx="4">
                  <c:v>48.253999999999998</c:v>
                </c:pt>
                <c:pt idx="5">
                  <c:v>48.12</c:v>
                </c:pt>
                <c:pt idx="6">
                  <c:v>48.115000000000002</c:v>
                </c:pt>
                <c:pt idx="7">
                  <c:v>49.155000000000001</c:v>
                </c:pt>
                <c:pt idx="8">
                  <c:v>48.872</c:v>
                </c:pt>
                <c:pt idx="9">
                  <c:v>48.796999999999997</c:v>
                </c:pt>
                <c:pt idx="10">
                  <c:v>48.767000000000003</c:v>
                </c:pt>
                <c:pt idx="11">
                  <c:v>48.575000000000003</c:v>
                </c:pt>
                <c:pt idx="12">
                  <c:v>48.341999999999999</c:v>
                </c:pt>
                <c:pt idx="13">
                  <c:v>47.786999999999999</c:v>
                </c:pt>
                <c:pt idx="14">
                  <c:v>47.808</c:v>
                </c:pt>
                <c:pt idx="15">
                  <c:v>47.863999999999997</c:v>
                </c:pt>
                <c:pt idx="16">
                  <c:v>47.680999999999997</c:v>
                </c:pt>
                <c:pt idx="17">
                  <c:v>48.286000000000001</c:v>
                </c:pt>
                <c:pt idx="18">
                  <c:v>48.249000000000002</c:v>
                </c:pt>
                <c:pt idx="19">
                  <c:v>47.692</c:v>
                </c:pt>
                <c:pt idx="20">
                  <c:v>47.795999999999999</c:v>
                </c:pt>
                <c:pt idx="21">
                  <c:v>48.133000000000003</c:v>
                </c:pt>
                <c:pt idx="22">
                  <c:v>49.26</c:v>
                </c:pt>
                <c:pt idx="23">
                  <c:v>49.488999999999997</c:v>
                </c:pt>
                <c:pt idx="24">
                  <c:v>49.432000000000002</c:v>
                </c:pt>
                <c:pt idx="25">
                  <c:v>48.284999999999997</c:v>
                </c:pt>
                <c:pt idx="26">
                  <c:v>48.298999999999999</c:v>
                </c:pt>
                <c:pt idx="27">
                  <c:v>48.661000000000001</c:v>
                </c:pt>
                <c:pt idx="28">
                  <c:v>48.093000000000004</c:v>
                </c:pt>
                <c:pt idx="29">
                  <c:v>48.375</c:v>
                </c:pt>
                <c:pt idx="30">
                  <c:v>48.173000000000002</c:v>
                </c:pt>
                <c:pt idx="31">
                  <c:v>48.366999999999997</c:v>
                </c:pt>
                <c:pt idx="32">
                  <c:v>49.959000000000003</c:v>
                </c:pt>
                <c:pt idx="33">
                  <c:v>49.4</c:v>
                </c:pt>
                <c:pt idx="34">
                  <c:v>49.79</c:v>
                </c:pt>
                <c:pt idx="35">
                  <c:v>49.942999999999998</c:v>
                </c:pt>
                <c:pt idx="36">
                  <c:v>50.591999999999999</c:v>
                </c:pt>
                <c:pt idx="37">
                  <c:v>51.223999999999997</c:v>
                </c:pt>
                <c:pt idx="38">
                  <c:v>51.045000000000002</c:v>
                </c:pt>
                <c:pt idx="39">
                  <c:v>50.95</c:v>
                </c:pt>
                <c:pt idx="40">
                  <c:v>51.026000000000003</c:v>
                </c:pt>
                <c:pt idx="41">
                  <c:v>49.637999999999998</c:v>
                </c:pt>
                <c:pt idx="42">
                  <c:v>49.765000000000001</c:v>
                </c:pt>
                <c:pt idx="43">
                  <c:v>49.29</c:v>
                </c:pt>
                <c:pt idx="44">
                  <c:v>49.362000000000002</c:v>
                </c:pt>
                <c:pt idx="45">
                  <c:v>49.156999999999996</c:v>
                </c:pt>
                <c:pt idx="46">
                  <c:v>49.383000000000003</c:v>
                </c:pt>
                <c:pt idx="47">
                  <c:v>49.627000000000002</c:v>
                </c:pt>
              </c:numCache>
            </c:numRef>
          </c:val>
          <c:smooth val="0"/>
          <c:extLst>
            <c:ext xmlns:c16="http://schemas.microsoft.com/office/drawing/2014/chart" uri="{C3380CC4-5D6E-409C-BE32-E72D297353CC}">
              <c16:uniqueId val="{0000000F-47E3-444B-A707-63502266C1B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7E3-444B-A707-63502266C1B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46.627200000000002</c:v>
                </c:pt>
                <c:pt idx="1">
                  <c:v>47.904299999999999</c:v>
                </c:pt>
                <c:pt idx="2">
                  <c:v>55.144399999999997</c:v>
                </c:pt>
                <c:pt idx="3">
                  <c:v>46.600099999999998</c:v>
                </c:pt>
                <c:pt idx="4">
                  <c:v>49.866399999999999</c:v>
                </c:pt>
                <c:pt idx="5">
                  <c:v>37.983899999999998</c:v>
                </c:pt>
                <c:pt idx="6">
                  <c:v>49.4726</c:v>
                </c:pt>
                <c:pt idx="7">
                  <c:v>54.069499999999998</c:v>
                </c:pt>
                <c:pt idx="8">
                  <c:v>45.975200000000001</c:v>
                </c:pt>
                <c:pt idx="9">
                  <c:v>52.680900000000001</c:v>
                </c:pt>
                <c:pt idx="10">
                  <c:v>43.777900000000002</c:v>
                </c:pt>
                <c:pt idx="11">
                  <c:v>51.612200000000001</c:v>
                </c:pt>
                <c:pt idx="12">
                  <c:v>49.6128</c:v>
                </c:pt>
                <c:pt idx="13">
                  <c:v>48.855899999999998</c:v>
                </c:pt>
                <c:pt idx="14">
                  <c:v>43.409599999999998</c:v>
                </c:pt>
                <c:pt idx="15">
                  <c:v>39.439300000000003</c:v>
                </c:pt>
                <c:pt idx="16">
                  <c:v>52.477800000000002</c:v>
                </c:pt>
                <c:pt idx="17">
                  <c:v>48.850299999999997</c:v>
                </c:pt>
                <c:pt idx="18">
                  <c:v>47.175899999999999</c:v>
                </c:pt>
                <c:pt idx="19">
                  <c:v>30.423400000000001</c:v>
                </c:pt>
                <c:pt idx="20">
                  <c:v>52.303800000000003</c:v>
                </c:pt>
                <c:pt idx="21">
                  <c:v>58.557899999999997</c:v>
                </c:pt>
                <c:pt idx="22">
                  <c:v>54.032400000000003</c:v>
                </c:pt>
                <c:pt idx="23">
                  <c:v>54.037399999999998</c:v>
                </c:pt>
                <c:pt idx="24">
                  <c:v>46.273600000000002</c:v>
                </c:pt>
                <c:pt idx="25">
                  <c:v>21.859000000000002</c:v>
                </c:pt>
                <c:pt idx="26">
                  <c:v>21.458300000000001</c:v>
                </c:pt>
                <c:pt idx="27">
                  <c:v>20.201599999999999</c:v>
                </c:pt>
                <c:pt idx="28">
                  <c:v>21.112300000000001</c:v>
                </c:pt>
                <c:pt idx="29">
                  <c:v>18.888500000000001</c:v>
                </c:pt>
                <c:pt idx="30">
                  <c:v>16.843599999999999</c:v>
                </c:pt>
                <c:pt idx="31">
                  <c:v>16.741700000000002</c:v>
                </c:pt>
                <c:pt idx="32">
                  <c:v>49.224400000000003</c:v>
                </c:pt>
                <c:pt idx="33">
                  <c:v>55.6464</c:v>
                </c:pt>
                <c:pt idx="34">
                  <c:v>50.115499999999997</c:v>
                </c:pt>
                <c:pt idx="35">
                  <c:v>28.928000000000001</c:v>
                </c:pt>
                <c:pt idx="36">
                  <c:v>23.109500000000001</c:v>
                </c:pt>
                <c:pt idx="37">
                  <c:v>14.2163</c:v>
                </c:pt>
                <c:pt idx="38">
                  <c:v>13.411099999999999</c:v>
                </c:pt>
                <c:pt idx="39">
                  <c:v>14.566700000000001</c:v>
                </c:pt>
                <c:pt idx="40">
                  <c:v>17.886099999999999</c:v>
                </c:pt>
                <c:pt idx="41">
                  <c:v>40.233699999999999</c:v>
                </c:pt>
                <c:pt idx="42">
                  <c:v>16.9754</c:v>
                </c:pt>
                <c:pt idx="43">
                  <c:v>27.774999999999999</c:v>
                </c:pt>
                <c:pt idx="44">
                  <c:v>46.095700000000001</c:v>
                </c:pt>
                <c:pt idx="45">
                  <c:v>45.054099999999998</c:v>
                </c:pt>
                <c:pt idx="46">
                  <c:v>44.521700000000003</c:v>
                </c:pt>
                <c:pt idx="47">
                  <c:v>46.381399999999999</c:v>
                </c:pt>
              </c:numCache>
            </c:numRef>
          </c:val>
          <c:smooth val="0"/>
          <c:extLst>
            <c:ext xmlns:c16="http://schemas.microsoft.com/office/drawing/2014/chart" uri="{C3380CC4-5D6E-409C-BE32-E72D297353CC}">
              <c16:uniqueId val="{00000011-47E3-444B-A707-63502266C1B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7E3-444B-A707-63502266C1B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8.3000000000000007</c:v>
                </c:pt>
                <c:pt idx="1">
                  <c:v>9</c:v>
                </c:pt>
                <c:pt idx="2">
                  <c:v>8.5</c:v>
                </c:pt>
                <c:pt idx="3">
                  <c:v>9.6999999999999993</c:v>
                </c:pt>
                <c:pt idx="4">
                  <c:v>9.6</c:v>
                </c:pt>
                <c:pt idx="5">
                  <c:v>9.6</c:v>
                </c:pt>
                <c:pt idx="6">
                  <c:v>9.5</c:v>
                </c:pt>
                <c:pt idx="7">
                  <c:v>9.4</c:v>
                </c:pt>
                <c:pt idx="8">
                  <c:v>9.3000000000000007</c:v>
                </c:pt>
                <c:pt idx="9">
                  <c:v>8.5</c:v>
                </c:pt>
                <c:pt idx="10">
                  <c:v>8.6</c:v>
                </c:pt>
                <c:pt idx="11">
                  <c:v>8.6</c:v>
                </c:pt>
                <c:pt idx="12">
                  <c:v>8.8000000000000007</c:v>
                </c:pt>
                <c:pt idx="13">
                  <c:v>8.6999999999999993</c:v>
                </c:pt>
                <c:pt idx="14">
                  <c:v>8.5</c:v>
                </c:pt>
                <c:pt idx="15">
                  <c:v>7.8</c:v>
                </c:pt>
                <c:pt idx="16">
                  <c:v>8</c:v>
                </c:pt>
                <c:pt idx="17">
                  <c:v>7.9</c:v>
                </c:pt>
                <c:pt idx="18">
                  <c:v>8.1999999999999993</c:v>
                </c:pt>
                <c:pt idx="19">
                  <c:v>8.1999999999999993</c:v>
                </c:pt>
                <c:pt idx="20">
                  <c:v>8.3000000000000007</c:v>
                </c:pt>
                <c:pt idx="21">
                  <c:v>8.3000000000000007</c:v>
                </c:pt>
                <c:pt idx="22">
                  <c:v>8</c:v>
                </c:pt>
                <c:pt idx="23">
                  <c:v>5</c:v>
                </c:pt>
                <c:pt idx="24">
                  <c:v>6.6</c:v>
                </c:pt>
                <c:pt idx="25">
                  <c:v>4.2</c:v>
                </c:pt>
                <c:pt idx="26">
                  <c:v>3.4</c:v>
                </c:pt>
                <c:pt idx="27">
                  <c:v>3.5</c:v>
                </c:pt>
                <c:pt idx="28">
                  <c:v>4.3</c:v>
                </c:pt>
                <c:pt idx="29">
                  <c:v>6.8</c:v>
                </c:pt>
                <c:pt idx="30">
                  <c:v>7.4</c:v>
                </c:pt>
                <c:pt idx="31">
                  <c:v>7.4</c:v>
                </c:pt>
                <c:pt idx="32">
                  <c:v>7.4</c:v>
                </c:pt>
                <c:pt idx="33">
                  <c:v>7.5</c:v>
                </c:pt>
                <c:pt idx="34">
                  <c:v>7.8</c:v>
                </c:pt>
                <c:pt idx="35">
                  <c:v>8.1999999999999993</c:v>
                </c:pt>
                <c:pt idx="36">
                  <c:v>8.6</c:v>
                </c:pt>
                <c:pt idx="37">
                  <c:v>9.1</c:v>
                </c:pt>
                <c:pt idx="38">
                  <c:v>9.5</c:v>
                </c:pt>
                <c:pt idx="39">
                  <c:v>9.5</c:v>
                </c:pt>
                <c:pt idx="40">
                  <c:v>9.5</c:v>
                </c:pt>
                <c:pt idx="41">
                  <c:v>9.3000000000000007</c:v>
                </c:pt>
                <c:pt idx="42">
                  <c:v>9.1999999999999993</c:v>
                </c:pt>
                <c:pt idx="43">
                  <c:v>9</c:v>
                </c:pt>
                <c:pt idx="44">
                  <c:v>9.3000000000000007</c:v>
                </c:pt>
                <c:pt idx="45">
                  <c:v>9.5</c:v>
                </c:pt>
                <c:pt idx="46">
                  <c:v>9</c:v>
                </c:pt>
                <c:pt idx="47">
                  <c:v>8.6</c:v>
                </c:pt>
              </c:numCache>
            </c:numRef>
          </c:val>
          <c:smooth val="0"/>
          <c:extLst>
            <c:ext xmlns:c16="http://schemas.microsoft.com/office/drawing/2014/chart" uri="{C3380CC4-5D6E-409C-BE32-E72D297353CC}">
              <c16:uniqueId val="{00000013-47E3-444B-A707-63502266C1B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7E3-444B-A707-63502266C1B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142.71788000000001</c:v>
                </c:pt>
                <c:pt idx="1">
                  <c:v>85.121499999999997</c:v>
                </c:pt>
                <c:pt idx="2">
                  <c:v>110.16477999999999</c:v>
                </c:pt>
                <c:pt idx="3">
                  <c:v>158.55699999999999</c:v>
                </c:pt>
                <c:pt idx="4">
                  <c:v>148.55816999999999</c:v>
                </c:pt>
                <c:pt idx="5">
                  <c:v>138.45627999999999</c:v>
                </c:pt>
                <c:pt idx="6">
                  <c:v>118.24642</c:v>
                </c:pt>
                <c:pt idx="7">
                  <c:v>111.60202</c:v>
                </c:pt>
                <c:pt idx="8">
                  <c:v>136.95838000000001</c:v>
                </c:pt>
                <c:pt idx="9">
                  <c:v>100.15468</c:v>
                </c:pt>
                <c:pt idx="10">
                  <c:v>145.51217</c:v>
                </c:pt>
                <c:pt idx="11">
                  <c:v>120.86859</c:v>
                </c:pt>
                <c:pt idx="12">
                  <c:v>127.92031</c:v>
                </c:pt>
                <c:pt idx="13">
                  <c:v>97.51473</c:v>
                </c:pt>
                <c:pt idx="14">
                  <c:v>131.38946999999999</c:v>
                </c:pt>
                <c:pt idx="15">
                  <c:v>113.71236</c:v>
                </c:pt>
                <c:pt idx="16">
                  <c:v>111.05701999999999</c:v>
                </c:pt>
                <c:pt idx="17">
                  <c:v>157.90700000000001</c:v>
                </c:pt>
                <c:pt idx="18">
                  <c:v>127.63606</c:v>
                </c:pt>
                <c:pt idx="19">
                  <c:v>130.81515999999999</c:v>
                </c:pt>
                <c:pt idx="20">
                  <c:v>96.399270000000001</c:v>
                </c:pt>
                <c:pt idx="21">
                  <c:v>124.61082</c:v>
                </c:pt>
                <c:pt idx="22">
                  <c:v>131.45875000000001</c:v>
                </c:pt>
                <c:pt idx="23">
                  <c:v>124.24499</c:v>
                </c:pt>
                <c:pt idx="24">
                  <c:v>120.72967</c:v>
                </c:pt>
                <c:pt idx="25">
                  <c:v>108.53986999999999</c:v>
                </c:pt>
                <c:pt idx="26">
                  <c:v>136.75823</c:v>
                </c:pt>
                <c:pt idx="27">
                  <c:v>143.74695</c:v>
                </c:pt>
                <c:pt idx="28">
                  <c:v>112.25909</c:v>
                </c:pt>
                <c:pt idx="29">
                  <c:v>133.3168</c:v>
                </c:pt>
                <c:pt idx="30">
                  <c:v>60.878230000000002</c:v>
                </c:pt>
                <c:pt idx="31">
                  <c:v>48.67944</c:v>
                </c:pt>
                <c:pt idx="32">
                  <c:v>49.471409999999999</c:v>
                </c:pt>
                <c:pt idx="33">
                  <c:v>36.039659999999998</c:v>
                </c:pt>
                <c:pt idx="34">
                  <c:v>37.826160000000002</c:v>
                </c:pt>
                <c:pt idx="35">
                  <c:v>36.460839999999997</c:v>
                </c:pt>
                <c:pt idx="36">
                  <c:v>24.049219999999998</c:v>
                </c:pt>
                <c:pt idx="37">
                  <c:v>22.578379999999999</c:v>
                </c:pt>
                <c:pt idx="38">
                  <c:v>23.190090000000001</c:v>
                </c:pt>
                <c:pt idx="39">
                  <c:v>24.395810000000001</c:v>
                </c:pt>
                <c:pt idx="40">
                  <c:v>27.723700000000001</c:v>
                </c:pt>
                <c:pt idx="41">
                  <c:v>28.235959999999999</c:v>
                </c:pt>
                <c:pt idx="42">
                  <c:v>27.997350000000001</c:v>
                </c:pt>
                <c:pt idx="43">
                  <c:v>31.673220000000001</c:v>
                </c:pt>
                <c:pt idx="44">
                  <c:v>37.087400000000002</c:v>
                </c:pt>
                <c:pt idx="45">
                  <c:v>38.634880000000003</c:v>
                </c:pt>
                <c:pt idx="46">
                  <c:v>38.8643</c:v>
                </c:pt>
                <c:pt idx="47">
                  <c:v>38.446980000000003</c:v>
                </c:pt>
              </c:numCache>
            </c:numRef>
          </c:val>
          <c:smooth val="0"/>
          <c:extLst>
            <c:ext xmlns:c16="http://schemas.microsoft.com/office/drawing/2014/chart" uri="{C3380CC4-5D6E-409C-BE32-E72D297353CC}">
              <c16:uniqueId val="{00000000-3B27-4781-B933-2B999920853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B27-4781-B933-2B999920853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7.5194799999999997</c:v>
                </c:pt>
                <c:pt idx="1">
                  <c:v>7.3545299999999996</c:v>
                </c:pt>
                <c:pt idx="2">
                  <c:v>6.7961</c:v>
                </c:pt>
                <c:pt idx="3">
                  <c:v>7.3105099999999998</c:v>
                </c:pt>
                <c:pt idx="4">
                  <c:v>7.0833500000000003</c:v>
                </c:pt>
                <c:pt idx="5">
                  <c:v>7.1559699999999999</c:v>
                </c:pt>
                <c:pt idx="6">
                  <c:v>7.0280300000000002</c:v>
                </c:pt>
                <c:pt idx="7">
                  <c:v>7.0287699999999997</c:v>
                </c:pt>
                <c:pt idx="8">
                  <c:v>7.1231799999999996</c:v>
                </c:pt>
                <c:pt idx="9">
                  <c:v>7.0505800000000001</c:v>
                </c:pt>
                <c:pt idx="10">
                  <c:v>7.4203200000000002</c:v>
                </c:pt>
                <c:pt idx="11">
                  <c:v>7.2087599999999998</c:v>
                </c:pt>
                <c:pt idx="12">
                  <c:v>7.2216800000000001</c:v>
                </c:pt>
                <c:pt idx="13">
                  <c:v>7.2850700000000002</c:v>
                </c:pt>
                <c:pt idx="14">
                  <c:v>7.0425399999999998</c:v>
                </c:pt>
                <c:pt idx="15">
                  <c:v>6.8829900000000004</c:v>
                </c:pt>
                <c:pt idx="16">
                  <c:v>7.2734300000000003</c:v>
                </c:pt>
                <c:pt idx="17">
                  <c:v>7.4775400000000003</c:v>
                </c:pt>
                <c:pt idx="18">
                  <c:v>7.5598900000000002</c:v>
                </c:pt>
                <c:pt idx="19">
                  <c:v>7.6520000000000001</c:v>
                </c:pt>
                <c:pt idx="20">
                  <c:v>7.5682900000000002</c:v>
                </c:pt>
                <c:pt idx="21">
                  <c:v>7.4467600000000003</c:v>
                </c:pt>
                <c:pt idx="22">
                  <c:v>7.1627999999999998</c:v>
                </c:pt>
                <c:pt idx="23">
                  <c:v>7.0326000000000004</c:v>
                </c:pt>
                <c:pt idx="24">
                  <c:v>6.7338800000000001</c:v>
                </c:pt>
                <c:pt idx="25">
                  <c:v>7.0858999999999996</c:v>
                </c:pt>
                <c:pt idx="26">
                  <c:v>7.2027900000000002</c:v>
                </c:pt>
                <c:pt idx="27">
                  <c:v>7.1626000000000003</c:v>
                </c:pt>
                <c:pt idx="28">
                  <c:v>7.0989500000000003</c:v>
                </c:pt>
                <c:pt idx="29">
                  <c:v>6.5364300000000002</c:v>
                </c:pt>
                <c:pt idx="30">
                  <c:v>6.5686600000000004</c:v>
                </c:pt>
                <c:pt idx="31">
                  <c:v>6.3540900000000002</c:v>
                </c:pt>
                <c:pt idx="32">
                  <c:v>6.8414900000000003</c:v>
                </c:pt>
                <c:pt idx="33">
                  <c:v>7.298</c:v>
                </c:pt>
                <c:pt idx="34">
                  <c:v>7.5795500000000002</c:v>
                </c:pt>
                <c:pt idx="35">
                  <c:v>7.2332299999999998</c:v>
                </c:pt>
                <c:pt idx="36">
                  <c:v>4.9794900000000002</c:v>
                </c:pt>
                <c:pt idx="37">
                  <c:v>4.3774600000000001</c:v>
                </c:pt>
                <c:pt idx="38">
                  <c:v>4.5706100000000003</c:v>
                </c:pt>
                <c:pt idx="39">
                  <c:v>4.5769200000000003</c:v>
                </c:pt>
                <c:pt idx="40">
                  <c:v>4.8432399999999998</c:v>
                </c:pt>
                <c:pt idx="41">
                  <c:v>5.1985999999999999</c:v>
                </c:pt>
                <c:pt idx="42">
                  <c:v>6.98353</c:v>
                </c:pt>
                <c:pt idx="43">
                  <c:v>7.6829299999999998</c:v>
                </c:pt>
                <c:pt idx="44">
                  <c:v>7.6549100000000001</c:v>
                </c:pt>
                <c:pt idx="45">
                  <c:v>7.51511</c:v>
                </c:pt>
                <c:pt idx="46">
                  <c:v>7.4504400000000004</c:v>
                </c:pt>
                <c:pt idx="47">
                  <c:v>7.4217700000000004</c:v>
                </c:pt>
              </c:numCache>
            </c:numRef>
          </c:val>
          <c:smooth val="0"/>
          <c:extLst>
            <c:ext xmlns:c16="http://schemas.microsoft.com/office/drawing/2014/chart" uri="{C3380CC4-5D6E-409C-BE32-E72D297353CC}">
              <c16:uniqueId val="{00000002-3B27-4781-B933-2B999920853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B27-4781-B933-2B999920853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B27-4781-B933-2B999920853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14.24</c:v>
                </c:pt>
                <c:pt idx="1">
                  <c:v>14.81</c:v>
                </c:pt>
                <c:pt idx="2">
                  <c:v>15.64</c:v>
                </c:pt>
                <c:pt idx="3">
                  <c:v>15.59</c:v>
                </c:pt>
                <c:pt idx="4">
                  <c:v>15.16</c:v>
                </c:pt>
                <c:pt idx="5">
                  <c:v>14.69</c:v>
                </c:pt>
                <c:pt idx="6">
                  <c:v>14.78</c:v>
                </c:pt>
                <c:pt idx="7">
                  <c:v>14.67</c:v>
                </c:pt>
                <c:pt idx="8">
                  <c:v>13.61</c:v>
                </c:pt>
                <c:pt idx="9">
                  <c:v>14.45</c:v>
                </c:pt>
                <c:pt idx="10">
                  <c:v>14.63</c:v>
                </c:pt>
                <c:pt idx="11">
                  <c:v>14.88</c:v>
                </c:pt>
                <c:pt idx="12">
                  <c:v>15.01</c:v>
                </c:pt>
                <c:pt idx="13">
                  <c:v>15.4</c:v>
                </c:pt>
                <c:pt idx="14">
                  <c:v>14.47</c:v>
                </c:pt>
                <c:pt idx="15">
                  <c:v>14.04</c:v>
                </c:pt>
                <c:pt idx="16">
                  <c:v>14.41</c:v>
                </c:pt>
                <c:pt idx="17">
                  <c:v>14.27</c:v>
                </c:pt>
                <c:pt idx="18">
                  <c:v>14.24</c:v>
                </c:pt>
                <c:pt idx="19">
                  <c:v>15.12</c:v>
                </c:pt>
                <c:pt idx="20">
                  <c:v>15.13</c:v>
                </c:pt>
                <c:pt idx="21">
                  <c:v>15.13</c:v>
                </c:pt>
                <c:pt idx="22">
                  <c:v>15.76</c:v>
                </c:pt>
                <c:pt idx="23">
                  <c:v>15.97</c:v>
                </c:pt>
                <c:pt idx="24">
                  <c:v>16.32</c:v>
                </c:pt>
                <c:pt idx="25">
                  <c:v>16.3</c:v>
                </c:pt>
                <c:pt idx="26">
                  <c:v>16.36</c:v>
                </c:pt>
                <c:pt idx="27">
                  <c:v>16.29</c:v>
                </c:pt>
                <c:pt idx="28">
                  <c:v>15.75</c:v>
                </c:pt>
                <c:pt idx="29">
                  <c:v>15.03</c:v>
                </c:pt>
                <c:pt idx="30">
                  <c:v>14.76</c:v>
                </c:pt>
                <c:pt idx="31">
                  <c:v>14.56</c:v>
                </c:pt>
                <c:pt idx="32">
                  <c:v>14.06</c:v>
                </c:pt>
                <c:pt idx="33">
                  <c:v>13.56</c:v>
                </c:pt>
                <c:pt idx="34">
                  <c:v>14.16</c:v>
                </c:pt>
                <c:pt idx="35">
                  <c:v>15.12</c:v>
                </c:pt>
                <c:pt idx="36">
                  <c:v>15.63</c:v>
                </c:pt>
                <c:pt idx="37">
                  <c:v>15.74</c:v>
                </c:pt>
                <c:pt idx="38">
                  <c:v>16.21</c:v>
                </c:pt>
                <c:pt idx="39">
                  <c:v>16.18</c:v>
                </c:pt>
                <c:pt idx="40">
                  <c:v>16.059999999999999</c:v>
                </c:pt>
                <c:pt idx="41">
                  <c:v>16.309999999999999</c:v>
                </c:pt>
                <c:pt idx="42">
                  <c:v>15.78</c:v>
                </c:pt>
                <c:pt idx="43">
                  <c:v>15.33</c:v>
                </c:pt>
                <c:pt idx="44">
                  <c:v>15.3</c:v>
                </c:pt>
                <c:pt idx="45">
                  <c:v>15.26</c:v>
                </c:pt>
                <c:pt idx="46">
                  <c:v>14.41</c:v>
                </c:pt>
                <c:pt idx="47">
                  <c:v>13.86</c:v>
                </c:pt>
              </c:numCache>
            </c:numRef>
          </c:val>
          <c:smooth val="0"/>
          <c:extLst>
            <c:ext xmlns:c16="http://schemas.microsoft.com/office/drawing/2014/chart" uri="{C3380CC4-5D6E-409C-BE32-E72D297353CC}">
              <c16:uniqueId val="{00000005-3B27-4781-B933-2B999920853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B27-4781-B933-2B999920853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4.1669999999999998</c:v>
                </c:pt>
                <c:pt idx="1">
                  <c:v>4.2309999999999999</c:v>
                </c:pt>
                <c:pt idx="2">
                  <c:v>4.3739999999999997</c:v>
                </c:pt>
                <c:pt idx="3">
                  <c:v>4.3419999999999996</c:v>
                </c:pt>
                <c:pt idx="4">
                  <c:v>4.2869999999999999</c:v>
                </c:pt>
                <c:pt idx="5">
                  <c:v>4.2050000000000001</c:v>
                </c:pt>
                <c:pt idx="6">
                  <c:v>4.1829999999999998</c:v>
                </c:pt>
                <c:pt idx="7">
                  <c:v>4.3460000000000001</c:v>
                </c:pt>
                <c:pt idx="8">
                  <c:v>4.4130000000000003</c:v>
                </c:pt>
                <c:pt idx="9">
                  <c:v>4.4320000000000004</c:v>
                </c:pt>
                <c:pt idx="10">
                  <c:v>4.3940000000000001</c:v>
                </c:pt>
                <c:pt idx="11">
                  <c:v>4.42</c:v>
                </c:pt>
                <c:pt idx="12">
                  <c:v>4.3099999999999996</c:v>
                </c:pt>
                <c:pt idx="13">
                  <c:v>4.2210000000000001</c:v>
                </c:pt>
                <c:pt idx="14">
                  <c:v>4.4820000000000002</c:v>
                </c:pt>
                <c:pt idx="15">
                  <c:v>4.3550000000000004</c:v>
                </c:pt>
                <c:pt idx="16">
                  <c:v>4.4039999999999999</c:v>
                </c:pt>
                <c:pt idx="17">
                  <c:v>4.4180000000000001</c:v>
                </c:pt>
                <c:pt idx="18">
                  <c:v>4.4210000000000003</c:v>
                </c:pt>
                <c:pt idx="19">
                  <c:v>4.4829999999999997</c:v>
                </c:pt>
                <c:pt idx="20">
                  <c:v>4.5389999999999997</c:v>
                </c:pt>
                <c:pt idx="21">
                  <c:v>4.3780000000000001</c:v>
                </c:pt>
                <c:pt idx="22">
                  <c:v>4.3479999999999999</c:v>
                </c:pt>
                <c:pt idx="23">
                  <c:v>4.2720000000000002</c:v>
                </c:pt>
                <c:pt idx="24">
                  <c:v>4.3369999999999997</c:v>
                </c:pt>
                <c:pt idx="25">
                  <c:v>4.46</c:v>
                </c:pt>
                <c:pt idx="26">
                  <c:v>4.4020000000000001</c:v>
                </c:pt>
                <c:pt idx="27">
                  <c:v>4.4050000000000002</c:v>
                </c:pt>
                <c:pt idx="28">
                  <c:v>4.6429999999999998</c:v>
                </c:pt>
                <c:pt idx="29">
                  <c:v>4.4889999999999999</c:v>
                </c:pt>
                <c:pt idx="30">
                  <c:v>4.476</c:v>
                </c:pt>
                <c:pt idx="31">
                  <c:v>4.4429999999999996</c:v>
                </c:pt>
                <c:pt idx="32">
                  <c:v>4.5439999999999996</c:v>
                </c:pt>
                <c:pt idx="33">
                  <c:v>4.4660000000000002</c:v>
                </c:pt>
                <c:pt idx="34">
                  <c:v>4.4660000000000002</c:v>
                </c:pt>
                <c:pt idx="35">
                  <c:v>4.3579999999999997</c:v>
                </c:pt>
                <c:pt idx="36">
                  <c:v>4.492</c:v>
                </c:pt>
                <c:pt idx="37">
                  <c:v>4.423</c:v>
                </c:pt>
                <c:pt idx="38">
                  <c:v>4.2030000000000003</c:v>
                </c:pt>
                <c:pt idx="39">
                  <c:v>4.2640000000000002</c:v>
                </c:pt>
                <c:pt idx="40">
                  <c:v>4.1619999999999999</c:v>
                </c:pt>
                <c:pt idx="41">
                  <c:v>4.2149999999999999</c:v>
                </c:pt>
                <c:pt idx="42">
                  <c:v>4.1829999999999998</c:v>
                </c:pt>
                <c:pt idx="43">
                  <c:v>4.2290000000000001</c:v>
                </c:pt>
                <c:pt idx="44">
                  <c:v>4.3</c:v>
                </c:pt>
                <c:pt idx="45">
                  <c:v>4.1680000000000001</c:v>
                </c:pt>
                <c:pt idx="46">
                  <c:v>4.2679999999999998</c:v>
                </c:pt>
                <c:pt idx="47">
                  <c:v>0</c:v>
                </c:pt>
              </c:numCache>
            </c:numRef>
          </c:val>
          <c:smooth val="0"/>
          <c:extLst>
            <c:ext xmlns:c16="http://schemas.microsoft.com/office/drawing/2014/chart" uri="{C3380CC4-5D6E-409C-BE32-E72D297353CC}">
              <c16:uniqueId val="{00000007-3B27-4781-B933-2B999920853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2.2999999999999998</c:v>
                </c:pt>
                <c:pt idx="1">
                  <c:v>2.5</c:v>
                </c:pt>
                <c:pt idx="2">
                  <c:v>4.5</c:v>
                </c:pt>
                <c:pt idx="3">
                  <c:v>4.8</c:v>
                </c:pt>
                <c:pt idx="4">
                  <c:v>5.2</c:v>
                </c:pt>
                <c:pt idx="5">
                  <c:v>2.2999999999999998</c:v>
                </c:pt>
                <c:pt idx="6">
                  <c:v>2.1</c:v>
                </c:pt>
                <c:pt idx="7">
                  <c:v>2</c:v>
                </c:pt>
                <c:pt idx="8">
                  <c:v>3.6</c:v>
                </c:pt>
                <c:pt idx="9">
                  <c:v>5.7</c:v>
                </c:pt>
                <c:pt idx="10">
                  <c:v>5.4</c:v>
                </c:pt>
                <c:pt idx="11">
                  <c:v>2.5</c:v>
                </c:pt>
                <c:pt idx="12">
                  <c:v>2.2999999999999998</c:v>
                </c:pt>
                <c:pt idx="13">
                  <c:v>1.4</c:v>
                </c:pt>
                <c:pt idx="14">
                  <c:v>2.6</c:v>
                </c:pt>
                <c:pt idx="15">
                  <c:v>2.7</c:v>
                </c:pt>
                <c:pt idx="16">
                  <c:v>4.7</c:v>
                </c:pt>
                <c:pt idx="17">
                  <c:v>4.5</c:v>
                </c:pt>
                <c:pt idx="18">
                  <c:v>1.3</c:v>
                </c:pt>
                <c:pt idx="19">
                  <c:v>1.3</c:v>
                </c:pt>
                <c:pt idx="20">
                  <c:v>2.1</c:v>
                </c:pt>
                <c:pt idx="21">
                  <c:v>2.1</c:v>
                </c:pt>
                <c:pt idx="22">
                  <c:v>3.8</c:v>
                </c:pt>
                <c:pt idx="23">
                  <c:v>4.5999999999999996</c:v>
                </c:pt>
                <c:pt idx="24">
                  <c:v>2.8</c:v>
                </c:pt>
                <c:pt idx="25">
                  <c:v>2.9</c:v>
                </c:pt>
                <c:pt idx="26">
                  <c:v>1.9</c:v>
                </c:pt>
                <c:pt idx="27">
                  <c:v>3.4</c:v>
                </c:pt>
                <c:pt idx="28">
                  <c:v>5.0999999999999996</c:v>
                </c:pt>
                <c:pt idx="29">
                  <c:v>3.4</c:v>
                </c:pt>
                <c:pt idx="30">
                  <c:v>3.8</c:v>
                </c:pt>
                <c:pt idx="31">
                  <c:v>2</c:v>
                </c:pt>
                <c:pt idx="32">
                  <c:v>1.3</c:v>
                </c:pt>
                <c:pt idx="33">
                  <c:v>1.4</c:v>
                </c:pt>
                <c:pt idx="34">
                  <c:v>1</c:v>
                </c:pt>
                <c:pt idx="35">
                  <c:v>1</c:v>
                </c:pt>
                <c:pt idx="36">
                  <c:v>0.9</c:v>
                </c:pt>
                <c:pt idx="37">
                  <c:v>0.7</c:v>
                </c:pt>
                <c:pt idx="38">
                  <c:v>0.7</c:v>
                </c:pt>
                <c:pt idx="39">
                  <c:v>0.7</c:v>
                </c:pt>
                <c:pt idx="40">
                  <c:v>0.7</c:v>
                </c:pt>
                <c:pt idx="41">
                  <c:v>0.7</c:v>
                </c:pt>
                <c:pt idx="42">
                  <c:v>0.8</c:v>
                </c:pt>
                <c:pt idx="43">
                  <c:v>1.6</c:v>
                </c:pt>
                <c:pt idx="44">
                  <c:v>2.7</c:v>
                </c:pt>
                <c:pt idx="45">
                  <c:v>3.4</c:v>
                </c:pt>
                <c:pt idx="46">
                  <c:v>4.5999999999999996</c:v>
                </c:pt>
                <c:pt idx="47">
                  <c:v>6</c:v>
                </c:pt>
              </c:numCache>
            </c:numRef>
          </c:val>
          <c:smooth val="0"/>
          <c:extLst>
            <c:ext xmlns:c16="http://schemas.microsoft.com/office/drawing/2014/chart" uri="{C3380CC4-5D6E-409C-BE32-E72D297353CC}">
              <c16:uniqueId val="{00000008-3B27-4781-B933-2B999920853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B27-4781-B933-2B999920853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5.3304999999999998</c:v>
                </c:pt>
                <c:pt idx="1">
                  <c:v>5.6021000000000001</c:v>
                </c:pt>
                <c:pt idx="2">
                  <c:v>2.6566999999999998</c:v>
                </c:pt>
                <c:pt idx="3">
                  <c:v>2.8961999999999999</c:v>
                </c:pt>
                <c:pt idx="4">
                  <c:v>2.8391000000000002</c:v>
                </c:pt>
                <c:pt idx="5">
                  <c:v>4.1322999999999999</c:v>
                </c:pt>
                <c:pt idx="6">
                  <c:v>4.056</c:v>
                </c:pt>
                <c:pt idx="7">
                  <c:v>2.1103000000000001</c:v>
                </c:pt>
                <c:pt idx="8">
                  <c:v>4.2561999999999998</c:v>
                </c:pt>
                <c:pt idx="9">
                  <c:v>3.4982000000000002</c:v>
                </c:pt>
                <c:pt idx="10">
                  <c:v>3.6208999999999998</c:v>
                </c:pt>
                <c:pt idx="11">
                  <c:v>3.6959</c:v>
                </c:pt>
                <c:pt idx="12">
                  <c:v>4.2683999999999997</c:v>
                </c:pt>
                <c:pt idx="13">
                  <c:v>1.7216</c:v>
                </c:pt>
                <c:pt idx="14">
                  <c:v>4.4423000000000004</c:v>
                </c:pt>
                <c:pt idx="15">
                  <c:v>2.6133999999999999</c:v>
                </c:pt>
                <c:pt idx="16">
                  <c:v>4.2233999999999998</c:v>
                </c:pt>
                <c:pt idx="17">
                  <c:v>4.4359000000000002</c:v>
                </c:pt>
                <c:pt idx="18">
                  <c:v>5.2903000000000002</c:v>
                </c:pt>
                <c:pt idx="19">
                  <c:v>5.3173000000000004</c:v>
                </c:pt>
                <c:pt idx="20">
                  <c:v>3.4552999999999998</c:v>
                </c:pt>
                <c:pt idx="21">
                  <c:v>5.1919000000000004</c:v>
                </c:pt>
                <c:pt idx="22">
                  <c:v>3.3098000000000001</c:v>
                </c:pt>
                <c:pt idx="23">
                  <c:v>3.0352999999999999</c:v>
                </c:pt>
                <c:pt idx="24">
                  <c:v>3.782</c:v>
                </c:pt>
                <c:pt idx="25">
                  <c:v>4.7449000000000003</c:v>
                </c:pt>
                <c:pt idx="26">
                  <c:v>4.0804</c:v>
                </c:pt>
                <c:pt idx="27">
                  <c:v>3.1089000000000002</c:v>
                </c:pt>
                <c:pt idx="28">
                  <c:v>1.2821</c:v>
                </c:pt>
                <c:pt idx="29">
                  <c:v>1.1757</c:v>
                </c:pt>
                <c:pt idx="30">
                  <c:v>0.87539999999999996</c:v>
                </c:pt>
                <c:pt idx="31">
                  <c:v>0.92420000000000002</c:v>
                </c:pt>
                <c:pt idx="32">
                  <c:v>1.0553999999999999</c:v>
                </c:pt>
                <c:pt idx="33">
                  <c:v>1.0984</c:v>
                </c:pt>
                <c:pt idx="34">
                  <c:v>1.1545000000000001</c:v>
                </c:pt>
                <c:pt idx="35">
                  <c:v>1.0281</c:v>
                </c:pt>
                <c:pt idx="36">
                  <c:v>1.1588000000000001</c:v>
                </c:pt>
                <c:pt idx="37">
                  <c:v>1.1541999999999999</c:v>
                </c:pt>
                <c:pt idx="38">
                  <c:v>1.0865</c:v>
                </c:pt>
                <c:pt idx="39">
                  <c:v>1.0740000000000001</c:v>
                </c:pt>
                <c:pt idx="40">
                  <c:v>1.0422</c:v>
                </c:pt>
                <c:pt idx="41">
                  <c:v>1.1093999999999999</c:v>
                </c:pt>
                <c:pt idx="42">
                  <c:v>1.1163000000000001</c:v>
                </c:pt>
                <c:pt idx="43">
                  <c:v>1.3441000000000001</c:v>
                </c:pt>
                <c:pt idx="44">
                  <c:v>1.1478999999999999</c:v>
                </c:pt>
                <c:pt idx="45">
                  <c:v>1.0570999999999999</c:v>
                </c:pt>
                <c:pt idx="46">
                  <c:v>1.0510999999999999</c:v>
                </c:pt>
                <c:pt idx="47">
                  <c:v>1.6223000000000001</c:v>
                </c:pt>
              </c:numCache>
            </c:numRef>
          </c:val>
          <c:smooth val="0"/>
          <c:extLst>
            <c:ext xmlns:c16="http://schemas.microsoft.com/office/drawing/2014/chart" uri="{C3380CC4-5D6E-409C-BE32-E72D297353CC}">
              <c16:uniqueId val="{0000000A-3B27-4781-B933-2B999920853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B27-4781-B933-2B999920853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B27-4781-B933-2B999920853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B27-4781-B933-2B999920853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0.95930000000000004</c:v>
                </c:pt>
                <c:pt idx="1">
                  <c:v>0.92149999999999999</c:v>
                </c:pt>
                <c:pt idx="2">
                  <c:v>0.87239999999999995</c:v>
                </c:pt>
                <c:pt idx="3">
                  <c:v>0.85160000000000002</c:v>
                </c:pt>
                <c:pt idx="4">
                  <c:v>0.82340000000000002</c:v>
                </c:pt>
                <c:pt idx="5">
                  <c:v>0.76759999999999995</c:v>
                </c:pt>
                <c:pt idx="6">
                  <c:v>0.73270000000000002</c:v>
                </c:pt>
                <c:pt idx="7">
                  <c:v>0.71850000000000003</c:v>
                </c:pt>
                <c:pt idx="8">
                  <c:v>0.70079999999999998</c:v>
                </c:pt>
                <c:pt idx="9">
                  <c:v>0.69269999999999998</c:v>
                </c:pt>
                <c:pt idx="10">
                  <c:v>0.72330000000000005</c:v>
                </c:pt>
                <c:pt idx="11">
                  <c:v>0.74060000000000004</c:v>
                </c:pt>
                <c:pt idx="12">
                  <c:v>0.91979999999999995</c:v>
                </c:pt>
                <c:pt idx="13">
                  <c:v>1.0126999999999999</c:v>
                </c:pt>
                <c:pt idx="14">
                  <c:v>1.0774999999999999</c:v>
                </c:pt>
                <c:pt idx="15">
                  <c:v>1.1833</c:v>
                </c:pt>
                <c:pt idx="16">
                  <c:v>1.6548</c:v>
                </c:pt>
                <c:pt idx="17">
                  <c:v>1.8189</c:v>
                </c:pt>
                <c:pt idx="18">
                  <c:v>1.9200999999999999</c:v>
                </c:pt>
                <c:pt idx="19">
                  <c:v>2.0800999999999998</c:v>
                </c:pt>
                <c:pt idx="20">
                  <c:v>2.7995000000000001</c:v>
                </c:pt>
                <c:pt idx="21">
                  <c:v>3.1147</c:v>
                </c:pt>
                <c:pt idx="22">
                  <c:v>3.2725</c:v>
                </c:pt>
                <c:pt idx="23">
                  <c:v>3.2557</c:v>
                </c:pt>
                <c:pt idx="24">
                  <c:v>3.2871000000000001</c:v>
                </c:pt>
                <c:pt idx="25">
                  <c:v>3.4563999999999999</c:v>
                </c:pt>
                <c:pt idx="26">
                  <c:v>3.4983</c:v>
                </c:pt>
                <c:pt idx="27">
                  <c:v>3.4971999999999999</c:v>
                </c:pt>
                <c:pt idx="28">
                  <c:v>3.4586999999999999</c:v>
                </c:pt>
                <c:pt idx="29">
                  <c:v>3.5821999999999998</c:v>
                </c:pt>
                <c:pt idx="30">
                  <c:v>3.5853999999999999</c:v>
                </c:pt>
                <c:pt idx="31">
                  <c:v>3.5188999999999999</c:v>
                </c:pt>
                <c:pt idx="32">
                  <c:v>3.4613999999999998</c:v>
                </c:pt>
                <c:pt idx="33">
                  <c:v>3.5588000000000002</c:v>
                </c:pt>
                <c:pt idx="34">
                  <c:v>3.5640999999999998</c:v>
                </c:pt>
                <c:pt idx="35">
                  <c:v>3.5745</c:v>
                </c:pt>
                <c:pt idx="36">
                  <c:v>3.5207999999999999</c:v>
                </c:pt>
                <c:pt idx="37">
                  <c:v>3.6444999999999999</c:v>
                </c:pt>
                <c:pt idx="38">
                  <c:v>3.6535000000000002</c:v>
                </c:pt>
                <c:pt idx="39">
                  <c:v>3.6097999999999999</c:v>
                </c:pt>
                <c:pt idx="40">
                  <c:v>3.5146999999999999</c:v>
                </c:pt>
                <c:pt idx="41">
                  <c:v>3.5988000000000002</c:v>
                </c:pt>
                <c:pt idx="42">
                  <c:v>3.5369000000000002</c:v>
                </c:pt>
                <c:pt idx="43">
                  <c:v>3.1745000000000001</c:v>
                </c:pt>
                <c:pt idx="44">
                  <c:v>2.3904999999999998</c:v>
                </c:pt>
                <c:pt idx="45">
                  <c:v>1.9093</c:v>
                </c:pt>
                <c:pt idx="46">
                  <c:v>1.5086999999999999</c:v>
                </c:pt>
                <c:pt idx="47">
                  <c:v>1.2771999999999999</c:v>
                </c:pt>
              </c:numCache>
            </c:numRef>
          </c:val>
          <c:smooth val="0"/>
          <c:extLst>
            <c:ext xmlns:c16="http://schemas.microsoft.com/office/drawing/2014/chart" uri="{C3380CC4-5D6E-409C-BE32-E72D297353CC}">
              <c16:uniqueId val="{0000000E-3B27-4781-B933-2B999920853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52.6539</c:v>
                </c:pt>
                <c:pt idx="1">
                  <c:v>52.78116</c:v>
                </c:pt>
                <c:pt idx="2">
                  <c:v>50.197270000000003</c:v>
                </c:pt>
                <c:pt idx="3">
                  <c:v>51.921250000000001</c:v>
                </c:pt>
                <c:pt idx="4">
                  <c:v>52.335410000000003</c:v>
                </c:pt>
                <c:pt idx="5">
                  <c:v>51.787990000000001</c:v>
                </c:pt>
                <c:pt idx="6">
                  <c:v>51.358490000000003</c:v>
                </c:pt>
                <c:pt idx="7">
                  <c:v>52.239669999999997</c:v>
                </c:pt>
                <c:pt idx="8">
                  <c:v>52.057560000000002</c:v>
                </c:pt>
                <c:pt idx="9">
                  <c:v>52.694000000000003</c:v>
                </c:pt>
                <c:pt idx="10">
                  <c:v>51.374549999999999</c:v>
                </c:pt>
                <c:pt idx="11">
                  <c:v>50.60331</c:v>
                </c:pt>
                <c:pt idx="12">
                  <c:v>49.5608</c:v>
                </c:pt>
                <c:pt idx="13">
                  <c:v>43.06859</c:v>
                </c:pt>
                <c:pt idx="14">
                  <c:v>47.678710000000002</c:v>
                </c:pt>
                <c:pt idx="15">
                  <c:v>49.273569999999999</c:v>
                </c:pt>
                <c:pt idx="16">
                  <c:v>49.201120000000003</c:v>
                </c:pt>
                <c:pt idx="17">
                  <c:v>49.156829999999999</c:v>
                </c:pt>
                <c:pt idx="18">
                  <c:v>48.745440000000002</c:v>
                </c:pt>
                <c:pt idx="19">
                  <c:v>49.655760000000001</c:v>
                </c:pt>
                <c:pt idx="20">
                  <c:v>49.758470000000003</c:v>
                </c:pt>
                <c:pt idx="21">
                  <c:v>49.950960000000002</c:v>
                </c:pt>
                <c:pt idx="22">
                  <c:v>48.392249999999997</c:v>
                </c:pt>
                <c:pt idx="23">
                  <c:v>49.500140000000002</c:v>
                </c:pt>
                <c:pt idx="24">
                  <c:v>48.172640000000001</c:v>
                </c:pt>
                <c:pt idx="25">
                  <c:v>47.805570000000003</c:v>
                </c:pt>
                <c:pt idx="26">
                  <c:v>46.934809999999999</c:v>
                </c:pt>
                <c:pt idx="27">
                  <c:v>46.958280000000002</c:v>
                </c:pt>
                <c:pt idx="28">
                  <c:v>46.593380000000003</c:v>
                </c:pt>
                <c:pt idx="29">
                  <c:v>43.86795</c:v>
                </c:pt>
                <c:pt idx="30">
                  <c:v>44.751049999999999</c:v>
                </c:pt>
                <c:pt idx="31">
                  <c:v>46.188609999999997</c:v>
                </c:pt>
                <c:pt idx="32">
                  <c:v>48.116190000000003</c:v>
                </c:pt>
                <c:pt idx="33">
                  <c:v>47.739190000000001</c:v>
                </c:pt>
                <c:pt idx="34">
                  <c:v>46.27223</c:v>
                </c:pt>
                <c:pt idx="35">
                  <c:v>49.524509999999999</c:v>
                </c:pt>
                <c:pt idx="36">
                  <c:v>49.109160000000003</c:v>
                </c:pt>
                <c:pt idx="37">
                  <c:v>40.167189999999998</c:v>
                </c:pt>
                <c:pt idx="38">
                  <c:v>41.853270000000002</c:v>
                </c:pt>
                <c:pt idx="39">
                  <c:v>49.048760000000001</c:v>
                </c:pt>
                <c:pt idx="40">
                  <c:v>45.862819999999999</c:v>
                </c:pt>
                <c:pt idx="41">
                  <c:v>48.436680000000003</c:v>
                </c:pt>
                <c:pt idx="42">
                  <c:v>49.150739999999999</c:v>
                </c:pt>
                <c:pt idx="43">
                  <c:v>48.716659999999997</c:v>
                </c:pt>
                <c:pt idx="44">
                  <c:v>49.633000000000003</c:v>
                </c:pt>
                <c:pt idx="45">
                  <c:v>49.662999999999997</c:v>
                </c:pt>
                <c:pt idx="46">
                  <c:v>50.119210000000002</c:v>
                </c:pt>
                <c:pt idx="47">
                  <c:v>49.369100000000003</c:v>
                </c:pt>
              </c:numCache>
            </c:numRef>
          </c:val>
          <c:smooth val="0"/>
          <c:extLst>
            <c:ext xmlns:c16="http://schemas.microsoft.com/office/drawing/2014/chart" uri="{C3380CC4-5D6E-409C-BE32-E72D297353CC}">
              <c16:uniqueId val="{0000000F-3B27-4781-B933-2B999920853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121.87871</c:v>
                </c:pt>
                <c:pt idx="1">
                  <c:v>124.97354</c:v>
                </c:pt>
                <c:pt idx="2">
                  <c:v>124.62470999999999</c:v>
                </c:pt>
                <c:pt idx="3">
                  <c:v>125.23554</c:v>
                </c:pt>
                <c:pt idx="4">
                  <c:v>126.21086</c:v>
                </c:pt>
                <c:pt idx="5">
                  <c:v>126.4772</c:v>
                </c:pt>
                <c:pt idx="6">
                  <c:v>127.22942</c:v>
                </c:pt>
                <c:pt idx="7">
                  <c:v>127.20492</c:v>
                </c:pt>
                <c:pt idx="8">
                  <c:v>124.99661999999999</c:v>
                </c:pt>
                <c:pt idx="9">
                  <c:v>127.35665</c:v>
                </c:pt>
                <c:pt idx="10">
                  <c:v>125.67167000000001</c:v>
                </c:pt>
                <c:pt idx="11">
                  <c:v>127.91036</c:v>
                </c:pt>
                <c:pt idx="12">
                  <c:v>121.86251</c:v>
                </c:pt>
                <c:pt idx="13">
                  <c:v>119.64806</c:v>
                </c:pt>
                <c:pt idx="14">
                  <c:v>119.94878</c:v>
                </c:pt>
                <c:pt idx="15">
                  <c:v>121.70927</c:v>
                </c:pt>
                <c:pt idx="16">
                  <c:v>125.01827</c:v>
                </c:pt>
                <c:pt idx="17">
                  <c:v>123.73034</c:v>
                </c:pt>
                <c:pt idx="18">
                  <c:v>124.38625</c:v>
                </c:pt>
                <c:pt idx="19">
                  <c:v>123.35338</c:v>
                </c:pt>
                <c:pt idx="20">
                  <c:v>124.96572</c:v>
                </c:pt>
                <c:pt idx="21">
                  <c:v>125.26784000000001</c:v>
                </c:pt>
                <c:pt idx="22">
                  <c:v>124.387</c:v>
                </c:pt>
                <c:pt idx="23">
                  <c:v>124.24442000000001</c:v>
                </c:pt>
                <c:pt idx="24">
                  <c:v>122.19311999999999</c:v>
                </c:pt>
                <c:pt idx="25">
                  <c:v>124.63594000000001</c:v>
                </c:pt>
                <c:pt idx="26">
                  <c:v>121.99891</c:v>
                </c:pt>
                <c:pt idx="27">
                  <c:v>122.22548999999999</c:v>
                </c:pt>
                <c:pt idx="28">
                  <c:v>121.72642</c:v>
                </c:pt>
                <c:pt idx="29">
                  <c:v>122.52039000000001</c:v>
                </c:pt>
                <c:pt idx="30">
                  <c:v>121.93491</c:v>
                </c:pt>
                <c:pt idx="31">
                  <c:v>121.8728</c:v>
                </c:pt>
                <c:pt idx="32">
                  <c:v>125.53598</c:v>
                </c:pt>
                <c:pt idx="33">
                  <c:v>125.86082</c:v>
                </c:pt>
                <c:pt idx="34">
                  <c:v>127.82550999999999</c:v>
                </c:pt>
                <c:pt idx="35">
                  <c:v>125.97633</c:v>
                </c:pt>
                <c:pt idx="36">
                  <c:v>122.39284000000001</c:v>
                </c:pt>
                <c:pt idx="37">
                  <c:v>121.27265</c:v>
                </c:pt>
                <c:pt idx="38">
                  <c:v>121.29447</c:v>
                </c:pt>
                <c:pt idx="39">
                  <c:v>125.84972</c:v>
                </c:pt>
                <c:pt idx="40">
                  <c:v>124.01273999999999</c:v>
                </c:pt>
                <c:pt idx="41">
                  <c:v>127.14478</c:v>
                </c:pt>
                <c:pt idx="42">
                  <c:v>125.55074999999999</c:v>
                </c:pt>
                <c:pt idx="43">
                  <c:v>126.56686000000001</c:v>
                </c:pt>
                <c:pt idx="44">
                  <c:v>125.68044999999999</c:v>
                </c:pt>
                <c:pt idx="45">
                  <c:v>123.37178</c:v>
                </c:pt>
                <c:pt idx="46">
                  <c:v>126.27771</c:v>
                </c:pt>
                <c:pt idx="47">
                  <c:v>127.81447</c:v>
                </c:pt>
              </c:numCache>
            </c:numRef>
          </c:val>
          <c:smooth val="0"/>
          <c:extLst>
            <c:ext xmlns:c16="http://schemas.microsoft.com/office/drawing/2014/chart" uri="{C3380CC4-5D6E-409C-BE32-E72D297353CC}">
              <c16:uniqueId val="{00000010-3B27-4781-B933-2B999920853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27.057700000000001</c:v>
                </c:pt>
                <c:pt idx="1">
                  <c:v>27.5413</c:v>
                </c:pt>
                <c:pt idx="2">
                  <c:v>28.3001</c:v>
                </c:pt>
                <c:pt idx="3">
                  <c:v>28.151</c:v>
                </c:pt>
                <c:pt idx="4">
                  <c:v>28.436199999999999</c:v>
                </c:pt>
                <c:pt idx="5">
                  <c:v>28.25</c:v>
                </c:pt>
                <c:pt idx="6">
                  <c:v>28.017700000000001</c:v>
                </c:pt>
                <c:pt idx="7">
                  <c:v>28.8536</c:v>
                </c:pt>
                <c:pt idx="8">
                  <c:v>28.454999999999998</c:v>
                </c:pt>
                <c:pt idx="9">
                  <c:v>27.7911</c:v>
                </c:pt>
                <c:pt idx="10">
                  <c:v>27.156700000000001</c:v>
                </c:pt>
                <c:pt idx="11">
                  <c:v>22.983799999999999</c:v>
                </c:pt>
                <c:pt idx="12">
                  <c:v>22.774899999999999</c:v>
                </c:pt>
                <c:pt idx="13">
                  <c:v>23.029900000000001</c:v>
                </c:pt>
                <c:pt idx="14">
                  <c:v>23.234300000000001</c:v>
                </c:pt>
                <c:pt idx="15">
                  <c:v>26.921900000000001</c:v>
                </c:pt>
                <c:pt idx="16">
                  <c:v>26.406199999999998</c:v>
                </c:pt>
                <c:pt idx="17">
                  <c:v>27.581800000000001</c:v>
                </c:pt>
                <c:pt idx="18">
                  <c:v>27.5824</c:v>
                </c:pt>
                <c:pt idx="19">
                  <c:v>28.289200000000001</c:v>
                </c:pt>
                <c:pt idx="20">
                  <c:v>28.323799999999999</c:v>
                </c:pt>
                <c:pt idx="21">
                  <c:v>28.130099999999999</c:v>
                </c:pt>
                <c:pt idx="22">
                  <c:v>27.641500000000001</c:v>
                </c:pt>
                <c:pt idx="23">
                  <c:v>26.604500000000002</c:v>
                </c:pt>
                <c:pt idx="24">
                  <c:v>25.956099999999999</c:v>
                </c:pt>
                <c:pt idx="25">
                  <c:v>25.635000000000002</c:v>
                </c:pt>
                <c:pt idx="26">
                  <c:v>26.9998</c:v>
                </c:pt>
                <c:pt idx="27">
                  <c:v>28.249199999999998</c:v>
                </c:pt>
                <c:pt idx="28">
                  <c:v>28.026900000000001</c:v>
                </c:pt>
                <c:pt idx="29">
                  <c:v>27.952000000000002</c:v>
                </c:pt>
                <c:pt idx="30">
                  <c:v>27.779199999999999</c:v>
                </c:pt>
                <c:pt idx="31">
                  <c:v>28.031199999999998</c:v>
                </c:pt>
                <c:pt idx="32">
                  <c:v>28.130199999999999</c:v>
                </c:pt>
                <c:pt idx="33">
                  <c:v>27.011099999999999</c:v>
                </c:pt>
                <c:pt idx="34">
                  <c:v>26.130500000000001</c:v>
                </c:pt>
                <c:pt idx="35">
                  <c:v>24.127099999999999</c:v>
                </c:pt>
                <c:pt idx="36">
                  <c:v>24.335000000000001</c:v>
                </c:pt>
                <c:pt idx="37">
                  <c:v>24.482900000000001</c:v>
                </c:pt>
                <c:pt idx="38">
                  <c:v>25.700399999999998</c:v>
                </c:pt>
                <c:pt idx="39">
                  <c:v>28.269300000000001</c:v>
                </c:pt>
                <c:pt idx="40">
                  <c:v>27.862300000000001</c:v>
                </c:pt>
                <c:pt idx="41">
                  <c:v>28.143000000000001</c:v>
                </c:pt>
                <c:pt idx="42">
                  <c:v>27.898299999999999</c:v>
                </c:pt>
                <c:pt idx="43">
                  <c:v>28.446899999999999</c:v>
                </c:pt>
                <c:pt idx="44">
                  <c:v>28.945900000000002</c:v>
                </c:pt>
                <c:pt idx="45">
                  <c:v>29.2864</c:v>
                </c:pt>
                <c:pt idx="46">
                  <c:v>28.784199999999998</c:v>
                </c:pt>
                <c:pt idx="47">
                  <c:v>28.259499999999999</c:v>
                </c:pt>
              </c:numCache>
            </c:numRef>
          </c:val>
          <c:smooth val="0"/>
          <c:extLst>
            <c:ext xmlns:c16="http://schemas.microsoft.com/office/drawing/2014/chart" uri="{C3380CC4-5D6E-409C-BE32-E72D297353CC}">
              <c16:uniqueId val="{00000011-3B27-4781-B933-2B999920853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B27-4781-B933-2B999920853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166.51</c:v>
                </c:pt>
                <c:pt idx="1">
                  <c:v>167.37</c:v>
                </c:pt>
                <c:pt idx="2">
                  <c:v>167.23</c:v>
                </c:pt>
                <c:pt idx="3">
                  <c:v>167.23</c:v>
                </c:pt>
                <c:pt idx="4">
                  <c:v>164.85</c:v>
                </c:pt>
                <c:pt idx="5">
                  <c:v>166.8</c:v>
                </c:pt>
                <c:pt idx="6">
                  <c:v>166.51</c:v>
                </c:pt>
                <c:pt idx="7">
                  <c:v>165.33</c:v>
                </c:pt>
                <c:pt idx="8">
                  <c:v>167.34</c:v>
                </c:pt>
                <c:pt idx="9">
                  <c:v>165.91</c:v>
                </c:pt>
                <c:pt idx="10">
                  <c:v>167.05</c:v>
                </c:pt>
                <c:pt idx="11">
                  <c:v>166.48</c:v>
                </c:pt>
                <c:pt idx="12">
                  <c:v>165.88</c:v>
                </c:pt>
                <c:pt idx="13">
                  <c:v>163.56</c:v>
                </c:pt>
                <c:pt idx="14">
                  <c:v>161.94</c:v>
                </c:pt>
                <c:pt idx="15">
                  <c:v>161.56</c:v>
                </c:pt>
                <c:pt idx="16">
                  <c:v>161.78</c:v>
                </c:pt>
                <c:pt idx="17">
                  <c:v>165.48</c:v>
                </c:pt>
                <c:pt idx="18">
                  <c:v>166.44</c:v>
                </c:pt>
                <c:pt idx="19">
                  <c:v>166.68</c:v>
                </c:pt>
                <c:pt idx="20">
                  <c:v>167.48</c:v>
                </c:pt>
                <c:pt idx="21">
                  <c:v>167.24</c:v>
                </c:pt>
                <c:pt idx="22">
                  <c:v>167.11</c:v>
                </c:pt>
                <c:pt idx="23">
                  <c:v>168.52</c:v>
                </c:pt>
                <c:pt idx="24">
                  <c:v>166.07</c:v>
                </c:pt>
                <c:pt idx="25">
                  <c:v>165.85</c:v>
                </c:pt>
                <c:pt idx="26">
                  <c:v>163.47999999999999</c:v>
                </c:pt>
                <c:pt idx="27">
                  <c:v>162.86000000000001</c:v>
                </c:pt>
                <c:pt idx="28">
                  <c:v>165.82</c:v>
                </c:pt>
                <c:pt idx="29">
                  <c:v>165.89</c:v>
                </c:pt>
                <c:pt idx="30">
                  <c:v>165.94</c:v>
                </c:pt>
                <c:pt idx="31">
                  <c:v>166.26</c:v>
                </c:pt>
                <c:pt idx="32">
                  <c:v>168.04</c:v>
                </c:pt>
                <c:pt idx="33">
                  <c:v>168.83</c:v>
                </c:pt>
                <c:pt idx="34">
                  <c:v>164.88</c:v>
                </c:pt>
                <c:pt idx="35">
                  <c:v>158.21</c:v>
                </c:pt>
                <c:pt idx="36">
                  <c:v>163.35</c:v>
                </c:pt>
                <c:pt idx="37">
                  <c:v>163.19999999999999</c:v>
                </c:pt>
                <c:pt idx="38">
                  <c:v>158.55000000000001</c:v>
                </c:pt>
                <c:pt idx="39">
                  <c:v>162.05000000000001</c:v>
                </c:pt>
                <c:pt idx="40">
                  <c:v>168.02</c:v>
                </c:pt>
                <c:pt idx="41">
                  <c:v>168.41</c:v>
                </c:pt>
                <c:pt idx="42">
                  <c:v>165.31</c:v>
                </c:pt>
                <c:pt idx="43">
                  <c:v>165.02</c:v>
                </c:pt>
                <c:pt idx="44">
                  <c:v>166.39</c:v>
                </c:pt>
                <c:pt idx="45">
                  <c:v>167.7</c:v>
                </c:pt>
                <c:pt idx="46">
                  <c:v>168.26</c:v>
                </c:pt>
                <c:pt idx="47">
                  <c:v>166.95</c:v>
                </c:pt>
              </c:numCache>
            </c:numRef>
          </c:val>
          <c:smooth val="0"/>
          <c:extLst>
            <c:ext xmlns:c16="http://schemas.microsoft.com/office/drawing/2014/chart" uri="{C3380CC4-5D6E-409C-BE32-E72D297353CC}">
              <c16:uniqueId val="{00000013-3B27-4781-B933-2B999920853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28.579170000000001</c:v>
                </c:pt>
                <c:pt idx="1">
                  <c:v>28.672419999999999</c:v>
                </c:pt>
                <c:pt idx="2">
                  <c:v>29.109629999999999</c:v>
                </c:pt>
                <c:pt idx="3">
                  <c:v>29.063839999999999</c:v>
                </c:pt>
                <c:pt idx="4">
                  <c:v>28.699100000000001</c:v>
                </c:pt>
                <c:pt idx="5">
                  <c:v>29.1707</c:v>
                </c:pt>
                <c:pt idx="6">
                  <c:v>28.518360000000001</c:v>
                </c:pt>
                <c:pt idx="7">
                  <c:v>28.364550000000001</c:v>
                </c:pt>
                <c:pt idx="8">
                  <c:v>28.021380000000001</c:v>
                </c:pt>
                <c:pt idx="9">
                  <c:v>27.971309999999999</c:v>
                </c:pt>
                <c:pt idx="10">
                  <c:v>28.068940000000001</c:v>
                </c:pt>
                <c:pt idx="11">
                  <c:v>28.25854</c:v>
                </c:pt>
                <c:pt idx="12">
                  <c:v>27.950430000000001</c:v>
                </c:pt>
                <c:pt idx="13">
                  <c:v>28.101279999999999</c:v>
                </c:pt>
                <c:pt idx="14">
                  <c:v>27.432179999999999</c:v>
                </c:pt>
                <c:pt idx="15">
                  <c:v>27.461849999999998</c:v>
                </c:pt>
                <c:pt idx="16">
                  <c:v>27.429379999999998</c:v>
                </c:pt>
                <c:pt idx="17">
                  <c:v>27.75553</c:v>
                </c:pt>
                <c:pt idx="18">
                  <c:v>28.100259999999999</c:v>
                </c:pt>
                <c:pt idx="19">
                  <c:v>28.21078</c:v>
                </c:pt>
                <c:pt idx="20">
                  <c:v>28.211860000000001</c:v>
                </c:pt>
                <c:pt idx="21">
                  <c:v>28.231439999999999</c:v>
                </c:pt>
                <c:pt idx="22">
                  <c:v>28.223009999999999</c:v>
                </c:pt>
                <c:pt idx="23">
                  <c:v>28.37969</c:v>
                </c:pt>
                <c:pt idx="24">
                  <c:v>28.27608</c:v>
                </c:pt>
                <c:pt idx="25">
                  <c:v>28.059239999999999</c:v>
                </c:pt>
                <c:pt idx="26">
                  <c:v>27.913789999999999</c:v>
                </c:pt>
                <c:pt idx="27">
                  <c:v>28.02619</c:v>
                </c:pt>
                <c:pt idx="28">
                  <c:v>28.350999999999999</c:v>
                </c:pt>
                <c:pt idx="29">
                  <c:v>28.426739999999999</c:v>
                </c:pt>
                <c:pt idx="30">
                  <c:v>28.294599999999999</c:v>
                </c:pt>
                <c:pt idx="31">
                  <c:v>28.337219999999999</c:v>
                </c:pt>
                <c:pt idx="32">
                  <c:v>28.446179999999998</c:v>
                </c:pt>
                <c:pt idx="33">
                  <c:v>28.518660000000001</c:v>
                </c:pt>
                <c:pt idx="34">
                  <c:v>28.73066</c:v>
                </c:pt>
                <c:pt idx="35">
                  <c:v>28.876370000000001</c:v>
                </c:pt>
                <c:pt idx="36">
                  <c:v>28.955349999999999</c:v>
                </c:pt>
                <c:pt idx="37">
                  <c:v>28.803190000000001</c:v>
                </c:pt>
                <c:pt idx="38">
                  <c:v>28.765149999999998</c:v>
                </c:pt>
                <c:pt idx="39">
                  <c:v>28.828990000000001</c:v>
                </c:pt>
                <c:pt idx="40">
                  <c:v>28.579889999999999</c:v>
                </c:pt>
                <c:pt idx="41">
                  <c:v>28.34816</c:v>
                </c:pt>
                <c:pt idx="42">
                  <c:v>28.591200000000001</c:v>
                </c:pt>
                <c:pt idx="43">
                  <c:v>28.607800000000001</c:v>
                </c:pt>
                <c:pt idx="44">
                  <c:v>28.91638</c:v>
                </c:pt>
                <c:pt idx="45">
                  <c:v>29.19218</c:v>
                </c:pt>
                <c:pt idx="46">
                  <c:v>29.200130000000001</c:v>
                </c:pt>
                <c:pt idx="47">
                  <c:v>28.714040000000001</c:v>
                </c:pt>
              </c:numCache>
            </c:numRef>
          </c:val>
          <c:smooth val="0"/>
          <c:extLst>
            <c:ext xmlns:c16="http://schemas.microsoft.com/office/drawing/2014/chart" uri="{C3380CC4-5D6E-409C-BE32-E72D297353CC}">
              <c16:uniqueId val="{00000014-3B27-4781-B933-2B999920853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38.270519999999998</c:v>
                </c:pt>
                <c:pt idx="1">
                  <c:v>38.853679999999997</c:v>
                </c:pt>
                <c:pt idx="2">
                  <c:v>37.643410000000003</c:v>
                </c:pt>
                <c:pt idx="3">
                  <c:v>37.807980000000001</c:v>
                </c:pt>
                <c:pt idx="4">
                  <c:v>37.660589999999999</c:v>
                </c:pt>
                <c:pt idx="5">
                  <c:v>38.452939999999998</c:v>
                </c:pt>
                <c:pt idx="6">
                  <c:v>37.938589999999998</c:v>
                </c:pt>
                <c:pt idx="7">
                  <c:v>37.872</c:v>
                </c:pt>
                <c:pt idx="8">
                  <c:v>37.12021</c:v>
                </c:pt>
                <c:pt idx="9">
                  <c:v>37.343539999999997</c:v>
                </c:pt>
                <c:pt idx="10">
                  <c:v>35.595979999999997</c:v>
                </c:pt>
                <c:pt idx="11">
                  <c:v>34.847160000000002</c:v>
                </c:pt>
                <c:pt idx="12">
                  <c:v>34.094999999999999</c:v>
                </c:pt>
                <c:pt idx="13">
                  <c:v>31.99269</c:v>
                </c:pt>
                <c:pt idx="14">
                  <c:v>32.042630000000003</c:v>
                </c:pt>
                <c:pt idx="15">
                  <c:v>33.03904</c:v>
                </c:pt>
                <c:pt idx="16">
                  <c:v>34.427610000000001</c:v>
                </c:pt>
                <c:pt idx="17">
                  <c:v>35.415790000000001</c:v>
                </c:pt>
                <c:pt idx="18">
                  <c:v>34.266869999999997</c:v>
                </c:pt>
                <c:pt idx="19">
                  <c:v>36.91995</c:v>
                </c:pt>
                <c:pt idx="20">
                  <c:v>37.148429999999998</c:v>
                </c:pt>
                <c:pt idx="21">
                  <c:v>37.838889999999999</c:v>
                </c:pt>
                <c:pt idx="22">
                  <c:v>38.001829999999998</c:v>
                </c:pt>
                <c:pt idx="23">
                  <c:v>37.273809999999997</c:v>
                </c:pt>
                <c:pt idx="24">
                  <c:v>35.673270000000002</c:v>
                </c:pt>
                <c:pt idx="25">
                  <c:v>35.157200000000003</c:v>
                </c:pt>
                <c:pt idx="26">
                  <c:v>35.625700000000002</c:v>
                </c:pt>
                <c:pt idx="27">
                  <c:v>37.209560000000003</c:v>
                </c:pt>
                <c:pt idx="28">
                  <c:v>36.139980000000001</c:v>
                </c:pt>
                <c:pt idx="29">
                  <c:v>36.533119999999997</c:v>
                </c:pt>
                <c:pt idx="30">
                  <c:v>37.176389999999998</c:v>
                </c:pt>
                <c:pt idx="31">
                  <c:v>37.99933</c:v>
                </c:pt>
                <c:pt idx="32">
                  <c:v>36.404890000000002</c:v>
                </c:pt>
                <c:pt idx="33">
                  <c:v>37.225140000000003</c:v>
                </c:pt>
                <c:pt idx="34">
                  <c:v>36.003480000000003</c:v>
                </c:pt>
                <c:pt idx="35">
                  <c:v>35.358730000000001</c:v>
                </c:pt>
                <c:pt idx="36">
                  <c:v>34.698700000000002</c:v>
                </c:pt>
                <c:pt idx="37">
                  <c:v>32.474640000000001</c:v>
                </c:pt>
                <c:pt idx="38">
                  <c:v>32.934530000000002</c:v>
                </c:pt>
                <c:pt idx="39">
                  <c:v>34.254640000000002</c:v>
                </c:pt>
                <c:pt idx="40">
                  <c:v>35.020420000000001</c:v>
                </c:pt>
                <c:pt idx="41">
                  <c:v>36.384309999999999</c:v>
                </c:pt>
                <c:pt idx="42">
                  <c:v>35.362520000000004</c:v>
                </c:pt>
                <c:pt idx="43">
                  <c:v>37.811300000000003</c:v>
                </c:pt>
                <c:pt idx="44">
                  <c:v>38.906959999999998</c:v>
                </c:pt>
                <c:pt idx="45">
                  <c:v>39.157179999999997</c:v>
                </c:pt>
                <c:pt idx="46">
                  <c:v>39.83858</c:v>
                </c:pt>
                <c:pt idx="47">
                  <c:v>39.717379999999999</c:v>
                </c:pt>
              </c:numCache>
            </c:numRef>
          </c:val>
          <c:smooth val="0"/>
          <c:extLst>
            <c:ext xmlns:c16="http://schemas.microsoft.com/office/drawing/2014/chart" uri="{C3380CC4-5D6E-409C-BE32-E72D297353CC}">
              <c16:uniqueId val="{00000015-3B27-4781-B933-2B999920853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36.03</c:v>
                </c:pt>
                <c:pt idx="1">
                  <c:v>34.81</c:v>
                </c:pt>
                <c:pt idx="2">
                  <c:v>34.869999999999997</c:v>
                </c:pt>
                <c:pt idx="3">
                  <c:v>35.06</c:v>
                </c:pt>
                <c:pt idx="4">
                  <c:v>35.42</c:v>
                </c:pt>
                <c:pt idx="5">
                  <c:v>34.729999999999997</c:v>
                </c:pt>
                <c:pt idx="6">
                  <c:v>34.22</c:v>
                </c:pt>
                <c:pt idx="7">
                  <c:v>33.21</c:v>
                </c:pt>
                <c:pt idx="8">
                  <c:v>32.979999999999997</c:v>
                </c:pt>
                <c:pt idx="9">
                  <c:v>32.450000000000003</c:v>
                </c:pt>
                <c:pt idx="10">
                  <c:v>31.99</c:v>
                </c:pt>
                <c:pt idx="11">
                  <c:v>32.33</c:v>
                </c:pt>
                <c:pt idx="12">
                  <c:v>31.35</c:v>
                </c:pt>
                <c:pt idx="13">
                  <c:v>31.83</c:v>
                </c:pt>
                <c:pt idx="14">
                  <c:v>32.24</c:v>
                </c:pt>
                <c:pt idx="15">
                  <c:v>33.54</c:v>
                </c:pt>
                <c:pt idx="16">
                  <c:v>33.700000000000003</c:v>
                </c:pt>
                <c:pt idx="17">
                  <c:v>34.369999999999997</c:v>
                </c:pt>
                <c:pt idx="18">
                  <c:v>34.17</c:v>
                </c:pt>
                <c:pt idx="19">
                  <c:v>34.04</c:v>
                </c:pt>
                <c:pt idx="20">
                  <c:v>33.909999999999997</c:v>
                </c:pt>
                <c:pt idx="21">
                  <c:v>33.26</c:v>
                </c:pt>
                <c:pt idx="22">
                  <c:v>33.700000000000003</c:v>
                </c:pt>
                <c:pt idx="23">
                  <c:v>32.92</c:v>
                </c:pt>
                <c:pt idx="24">
                  <c:v>32.479999999999997</c:v>
                </c:pt>
                <c:pt idx="25">
                  <c:v>32.44</c:v>
                </c:pt>
                <c:pt idx="26">
                  <c:v>32.369999999999997</c:v>
                </c:pt>
                <c:pt idx="27">
                  <c:v>33.82</c:v>
                </c:pt>
                <c:pt idx="28">
                  <c:v>33.65</c:v>
                </c:pt>
                <c:pt idx="29">
                  <c:v>33.619999999999997</c:v>
                </c:pt>
                <c:pt idx="30">
                  <c:v>33.15</c:v>
                </c:pt>
                <c:pt idx="31">
                  <c:v>32.6</c:v>
                </c:pt>
                <c:pt idx="32">
                  <c:v>30.93</c:v>
                </c:pt>
                <c:pt idx="33">
                  <c:v>29.29</c:v>
                </c:pt>
                <c:pt idx="34">
                  <c:v>28.13</c:v>
                </c:pt>
                <c:pt idx="35">
                  <c:v>29.15</c:v>
                </c:pt>
                <c:pt idx="36">
                  <c:v>29.49</c:v>
                </c:pt>
                <c:pt idx="37">
                  <c:v>29.55</c:v>
                </c:pt>
                <c:pt idx="38">
                  <c:v>30.4</c:v>
                </c:pt>
                <c:pt idx="39">
                  <c:v>30.76</c:v>
                </c:pt>
                <c:pt idx="40">
                  <c:v>30.46</c:v>
                </c:pt>
                <c:pt idx="41">
                  <c:v>30.47</c:v>
                </c:pt>
                <c:pt idx="42">
                  <c:v>30.02</c:v>
                </c:pt>
                <c:pt idx="43">
                  <c:v>30.95</c:v>
                </c:pt>
                <c:pt idx="44">
                  <c:v>31.35</c:v>
                </c:pt>
                <c:pt idx="45">
                  <c:v>31.61</c:v>
                </c:pt>
                <c:pt idx="46">
                  <c:v>31.4</c:v>
                </c:pt>
                <c:pt idx="47">
                  <c:v>34.090000000000003</c:v>
                </c:pt>
              </c:numCache>
            </c:numRef>
          </c:val>
          <c:smooth val="0"/>
          <c:extLst>
            <c:ext xmlns:c16="http://schemas.microsoft.com/office/drawing/2014/chart" uri="{C3380CC4-5D6E-409C-BE32-E72D297353CC}">
              <c16:uniqueId val="{00000016-3B27-4781-B933-2B999920853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92DE-4FD6-B7C8-BBE48AD9EFA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191.33940000000001</c:v>
                </c:pt>
                <c:pt idx="1">
                  <c:v>195.1765</c:v>
                </c:pt>
                <c:pt idx="2">
                  <c:v>194.51580000000001</c:v>
                </c:pt>
                <c:pt idx="3">
                  <c:v>194.61279999999999</c:v>
                </c:pt>
                <c:pt idx="4">
                  <c:v>194.57499999999999</c:v>
                </c:pt>
                <c:pt idx="5">
                  <c:v>194.435</c:v>
                </c:pt>
                <c:pt idx="6">
                  <c:v>194.3887</c:v>
                </c:pt>
                <c:pt idx="7">
                  <c:v>194.54580000000001</c:v>
                </c:pt>
                <c:pt idx="8">
                  <c:v>193.70570000000001</c:v>
                </c:pt>
                <c:pt idx="9">
                  <c:v>194.1952</c:v>
                </c:pt>
                <c:pt idx="10">
                  <c:v>194.54939999999999</c:v>
                </c:pt>
                <c:pt idx="11">
                  <c:v>195.13310000000001</c:v>
                </c:pt>
                <c:pt idx="12">
                  <c:v>194.66030000000001</c:v>
                </c:pt>
                <c:pt idx="13">
                  <c:v>194.1499</c:v>
                </c:pt>
                <c:pt idx="14">
                  <c:v>193.69149999999999</c:v>
                </c:pt>
                <c:pt idx="15">
                  <c:v>193.09350000000001</c:v>
                </c:pt>
                <c:pt idx="16">
                  <c:v>192.251</c:v>
                </c:pt>
                <c:pt idx="17">
                  <c:v>194.86689999999999</c:v>
                </c:pt>
                <c:pt idx="18">
                  <c:v>194.65899999999999</c:v>
                </c:pt>
                <c:pt idx="19">
                  <c:v>195.05950000000001</c:v>
                </c:pt>
                <c:pt idx="20">
                  <c:v>195.15299999999999</c:v>
                </c:pt>
                <c:pt idx="21">
                  <c:v>195.08670000000001</c:v>
                </c:pt>
                <c:pt idx="22">
                  <c:v>194.7765</c:v>
                </c:pt>
                <c:pt idx="23">
                  <c:v>194.46170000000001</c:v>
                </c:pt>
                <c:pt idx="24">
                  <c:v>194.82069999999999</c:v>
                </c:pt>
                <c:pt idx="25">
                  <c:v>194.5428</c:v>
                </c:pt>
                <c:pt idx="26">
                  <c:v>194.8578</c:v>
                </c:pt>
                <c:pt idx="27">
                  <c:v>194.82849999999999</c:v>
                </c:pt>
                <c:pt idx="28">
                  <c:v>194.37690000000001</c:v>
                </c:pt>
                <c:pt idx="29">
                  <c:v>195.00030000000001</c:v>
                </c:pt>
                <c:pt idx="30">
                  <c:v>194.4794</c:v>
                </c:pt>
                <c:pt idx="31">
                  <c:v>192.36850000000001</c:v>
                </c:pt>
                <c:pt idx="32">
                  <c:v>193.84440000000001</c:v>
                </c:pt>
                <c:pt idx="33">
                  <c:v>171.1962</c:v>
                </c:pt>
                <c:pt idx="34">
                  <c:v>121.9196</c:v>
                </c:pt>
                <c:pt idx="35">
                  <c:v>94.136099999999999</c:v>
                </c:pt>
                <c:pt idx="36">
                  <c:v>74.326499999999996</c:v>
                </c:pt>
                <c:pt idx="37">
                  <c:v>73.334900000000005</c:v>
                </c:pt>
                <c:pt idx="38">
                  <c:v>71.626900000000006</c:v>
                </c:pt>
                <c:pt idx="39">
                  <c:v>70.522900000000007</c:v>
                </c:pt>
                <c:pt idx="40">
                  <c:v>70.917699999999996</c:v>
                </c:pt>
                <c:pt idx="41">
                  <c:v>72.195400000000006</c:v>
                </c:pt>
                <c:pt idx="42">
                  <c:v>73.469399999999993</c:v>
                </c:pt>
                <c:pt idx="43">
                  <c:v>122.34520000000001</c:v>
                </c:pt>
                <c:pt idx="44">
                  <c:v>121.73050000000001</c:v>
                </c:pt>
                <c:pt idx="45">
                  <c:v>128.15029999999999</c:v>
                </c:pt>
                <c:pt idx="46">
                  <c:v>194.24850000000001</c:v>
                </c:pt>
                <c:pt idx="47">
                  <c:v>194.89279999999999</c:v>
                </c:pt>
              </c:numCache>
            </c:numRef>
          </c:val>
          <c:smooth val="0"/>
          <c:extLst>
            <c:ext xmlns:c16="http://schemas.microsoft.com/office/drawing/2014/chart" uri="{C3380CC4-5D6E-409C-BE32-E72D297353CC}">
              <c16:uniqueId val="{00000001-92DE-4FD6-B7C8-BBE48AD9EFA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31.6572</c:v>
                </c:pt>
                <c:pt idx="1">
                  <c:v>31.677099999999999</c:v>
                </c:pt>
                <c:pt idx="2">
                  <c:v>32.002499999999998</c:v>
                </c:pt>
                <c:pt idx="3">
                  <c:v>32.0047</c:v>
                </c:pt>
                <c:pt idx="4">
                  <c:v>31.373799999999999</c:v>
                </c:pt>
                <c:pt idx="5">
                  <c:v>31.9116</c:v>
                </c:pt>
                <c:pt idx="6">
                  <c:v>32.086100000000002</c:v>
                </c:pt>
                <c:pt idx="7">
                  <c:v>32.4099</c:v>
                </c:pt>
                <c:pt idx="8">
                  <c:v>31.9087</c:v>
                </c:pt>
                <c:pt idx="9">
                  <c:v>30.5533</c:v>
                </c:pt>
                <c:pt idx="10">
                  <c:v>30.1158</c:v>
                </c:pt>
                <c:pt idx="11">
                  <c:v>29.634699999999999</c:v>
                </c:pt>
                <c:pt idx="12">
                  <c:v>29.606200000000001</c:v>
                </c:pt>
                <c:pt idx="13">
                  <c:v>29.734300000000001</c:v>
                </c:pt>
                <c:pt idx="14">
                  <c:v>29.735600000000002</c:v>
                </c:pt>
                <c:pt idx="15">
                  <c:v>29.596699999999998</c:v>
                </c:pt>
                <c:pt idx="16">
                  <c:v>29.473600000000001</c:v>
                </c:pt>
                <c:pt idx="17">
                  <c:v>30.070399999999999</c:v>
                </c:pt>
                <c:pt idx="18">
                  <c:v>31.881599999999999</c:v>
                </c:pt>
                <c:pt idx="19">
                  <c:v>32.9788</c:v>
                </c:pt>
                <c:pt idx="20">
                  <c:v>32.982799999999997</c:v>
                </c:pt>
                <c:pt idx="21">
                  <c:v>31.803799999999999</c:v>
                </c:pt>
                <c:pt idx="22">
                  <c:v>30.802</c:v>
                </c:pt>
                <c:pt idx="23">
                  <c:v>30.972200000000001</c:v>
                </c:pt>
                <c:pt idx="24">
                  <c:v>30.8901</c:v>
                </c:pt>
                <c:pt idx="25">
                  <c:v>30.587299999999999</c:v>
                </c:pt>
                <c:pt idx="26">
                  <c:v>30.253699999999998</c:v>
                </c:pt>
                <c:pt idx="27">
                  <c:v>30.406700000000001</c:v>
                </c:pt>
                <c:pt idx="28">
                  <c:v>30.925599999999999</c:v>
                </c:pt>
                <c:pt idx="29">
                  <c:v>30.603999999999999</c:v>
                </c:pt>
                <c:pt idx="30">
                  <c:v>30.214099999999998</c:v>
                </c:pt>
                <c:pt idx="31">
                  <c:v>30.082999999999998</c:v>
                </c:pt>
                <c:pt idx="32">
                  <c:v>30.411799999999999</c:v>
                </c:pt>
                <c:pt idx="33">
                  <c:v>30.039300000000001</c:v>
                </c:pt>
                <c:pt idx="34">
                  <c:v>29.8431</c:v>
                </c:pt>
                <c:pt idx="35">
                  <c:v>29.7301</c:v>
                </c:pt>
                <c:pt idx="36">
                  <c:v>29.479299999999999</c:v>
                </c:pt>
                <c:pt idx="37">
                  <c:v>28.771799999999999</c:v>
                </c:pt>
                <c:pt idx="38">
                  <c:v>29.044899999999998</c:v>
                </c:pt>
                <c:pt idx="39">
                  <c:v>29.427099999999999</c:v>
                </c:pt>
                <c:pt idx="40">
                  <c:v>29.7013</c:v>
                </c:pt>
                <c:pt idx="41">
                  <c:v>30.1052</c:v>
                </c:pt>
                <c:pt idx="42">
                  <c:v>30.0486</c:v>
                </c:pt>
                <c:pt idx="43">
                  <c:v>30.735199999999999</c:v>
                </c:pt>
                <c:pt idx="44">
                  <c:v>32.3461</c:v>
                </c:pt>
                <c:pt idx="45">
                  <c:v>32.1875</c:v>
                </c:pt>
                <c:pt idx="46">
                  <c:v>30.835699999999999</c:v>
                </c:pt>
                <c:pt idx="47">
                  <c:v>31.1251</c:v>
                </c:pt>
              </c:numCache>
            </c:numRef>
          </c:val>
          <c:smooth val="0"/>
          <c:extLst>
            <c:ext xmlns:c16="http://schemas.microsoft.com/office/drawing/2014/chart" uri="{C3380CC4-5D6E-409C-BE32-E72D297353CC}">
              <c16:uniqueId val="{00000002-92DE-4FD6-B7C8-BBE48AD9EFA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92DE-4FD6-B7C8-BBE48AD9EFA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3.03</c:v>
                </c:pt>
                <c:pt idx="1">
                  <c:v>2.58</c:v>
                </c:pt>
                <c:pt idx="2">
                  <c:v>2.61</c:v>
                </c:pt>
                <c:pt idx="3">
                  <c:v>3.04</c:v>
                </c:pt>
                <c:pt idx="4">
                  <c:v>4.1500000000000004</c:v>
                </c:pt>
                <c:pt idx="5">
                  <c:v>3.97</c:v>
                </c:pt>
                <c:pt idx="6">
                  <c:v>4.1900000000000004</c:v>
                </c:pt>
                <c:pt idx="7">
                  <c:v>4.3899999999999997</c:v>
                </c:pt>
                <c:pt idx="8">
                  <c:v>4.18</c:v>
                </c:pt>
                <c:pt idx="9">
                  <c:v>3.79</c:v>
                </c:pt>
                <c:pt idx="10">
                  <c:v>3.85</c:v>
                </c:pt>
                <c:pt idx="11">
                  <c:v>3.86</c:v>
                </c:pt>
                <c:pt idx="12">
                  <c:v>4.2699999999999996</c:v>
                </c:pt>
                <c:pt idx="13">
                  <c:v>4.08</c:v>
                </c:pt>
                <c:pt idx="14">
                  <c:v>2.11</c:v>
                </c:pt>
                <c:pt idx="15">
                  <c:v>1.63</c:v>
                </c:pt>
                <c:pt idx="16">
                  <c:v>2.23</c:v>
                </c:pt>
                <c:pt idx="17">
                  <c:v>2.2200000000000002</c:v>
                </c:pt>
                <c:pt idx="18">
                  <c:v>2.48</c:v>
                </c:pt>
                <c:pt idx="19">
                  <c:v>2.93</c:v>
                </c:pt>
                <c:pt idx="20">
                  <c:v>4.12</c:v>
                </c:pt>
                <c:pt idx="21">
                  <c:v>3.76</c:v>
                </c:pt>
                <c:pt idx="22">
                  <c:v>4.59</c:v>
                </c:pt>
                <c:pt idx="23">
                  <c:v>4.8</c:v>
                </c:pt>
                <c:pt idx="24">
                  <c:v>4.17</c:v>
                </c:pt>
                <c:pt idx="25">
                  <c:v>4.3499999999999996</c:v>
                </c:pt>
                <c:pt idx="26">
                  <c:v>4.53</c:v>
                </c:pt>
                <c:pt idx="27">
                  <c:v>2.58</c:v>
                </c:pt>
                <c:pt idx="28">
                  <c:v>2.33</c:v>
                </c:pt>
                <c:pt idx="29">
                  <c:v>3.73</c:v>
                </c:pt>
                <c:pt idx="30">
                  <c:v>3.91</c:v>
                </c:pt>
                <c:pt idx="31">
                  <c:v>3.71</c:v>
                </c:pt>
                <c:pt idx="32">
                  <c:v>3.99</c:v>
                </c:pt>
                <c:pt idx="33">
                  <c:v>4.18</c:v>
                </c:pt>
                <c:pt idx="34">
                  <c:v>3.86</c:v>
                </c:pt>
                <c:pt idx="35">
                  <c:v>4.03</c:v>
                </c:pt>
                <c:pt idx="36">
                  <c:v>4.1399999999999997</c:v>
                </c:pt>
                <c:pt idx="37">
                  <c:v>4.2</c:v>
                </c:pt>
                <c:pt idx="38">
                  <c:v>3.84</c:v>
                </c:pt>
                <c:pt idx="39">
                  <c:v>3.75</c:v>
                </c:pt>
                <c:pt idx="40">
                  <c:v>4</c:v>
                </c:pt>
                <c:pt idx="41">
                  <c:v>4.07</c:v>
                </c:pt>
                <c:pt idx="42">
                  <c:v>4.32</c:v>
                </c:pt>
                <c:pt idx="43">
                  <c:v>4.47</c:v>
                </c:pt>
                <c:pt idx="44">
                  <c:v>4.3</c:v>
                </c:pt>
                <c:pt idx="45">
                  <c:v>4.2699999999999996</c:v>
                </c:pt>
                <c:pt idx="46">
                  <c:v>4.5</c:v>
                </c:pt>
                <c:pt idx="47">
                  <c:v>3.34</c:v>
                </c:pt>
              </c:numCache>
            </c:numRef>
          </c:val>
          <c:smooth val="0"/>
          <c:extLst>
            <c:ext xmlns:c16="http://schemas.microsoft.com/office/drawing/2014/chart" uri="{C3380CC4-5D6E-409C-BE32-E72D297353CC}">
              <c16:uniqueId val="{00000004-92DE-4FD6-B7C8-BBE48AD9EFA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92DE-4FD6-B7C8-BBE48AD9EFA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2.6</c:v>
                </c:pt>
                <c:pt idx="3">
                  <c:v>2.7</c:v>
                </c:pt>
                <c:pt idx="4">
                  <c:v>2.4</c:v>
                </c:pt>
                <c:pt idx="5">
                  <c:v>2.5</c:v>
                </c:pt>
                <c:pt idx="6">
                  <c:v>2.6</c:v>
                </c:pt>
                <c:pt idx="7">
                  <c:v>2.6</c:v>
                </c:pt>
                <c:pt idx="8">
                  <c:v>2.5</c:v>
                </c:pt>
                <c:pt idx="9">
                  <c:v>2.5</c:v>
                </c:pt>
                <c:pt idx="10">
                  <c:v>2.5</c:v>
                </c:pt>
                <c:pt idx="11">
                  <c:v>2.5</c:v>
                </c:pt>
                <c:pt idx="12">
                  <c:v>2.5</c:v>
                </c:pt>
                <c:pt idx="13">
                  <c:v>2.5</c:v>
                </c:pt>
                <c:pt idx="14">
                  <c:v>2.6</c:v>
                </c:pt>
                <c:pt idx="15">
                  <c:v>2.6</c:v>
                </c:pt>
                <c:pt idx="16">
                  <c:v>2.6</c:v>
                </c:pt>
                <c:pt idx="17">
                  <c:v>2.6</c:v>
                </c:pt>
                <c:pt idx="18">
                  <c:v>2.5</c:v>
                </c:pt>
                <c:pt idx="19">
                  <c:v>2.6</c:v>
                </c:pt>
                <c:pt idx="20">
                  <c:v>2.5</c:v>
                </c:pt>
                <c:pt idx="21">
                  <c:v>2.6</c:v>
                </c:pt>
                <c:pt idx="22">
                  <c:v>2.4</c:v>
                </c:pt>
                <c:pt idx="23">
                  <c:v>2.5</c:v>
                </c:pt>
                <c:pt idx="24">
                  <c:v>2.6</c:v>
                </c:pt>
                <c:pt idx="25">
                  <c:v>2.5</c:v>
                </c:pt>
                <c:pt idx="26">
                  <c:v>2.5</c:v>
                </c:pt>
                <c:pt idx="27">
                  <c:v>2.5</c:v>
                </c:pt>
                <c:pt idx="28">
                  <c:v>2.5</c:v>
                </c:pt>
                <c:pt idx="29">
                  <c:v>2.5</c:v>
                </c:pt>
                <c:pt idx="30">
                  <c:v>2.4</c:v>
                </c:pt>
                <c:pt idx="31">
                  <c:v>2.4</c:v>
                </c:pt>
                <c:pt idx="32">
                  <c:v>2.6</c:v>
                </c:pt>
                <c:pt idx="33">
                  <c:v>2.4</c:v>
                </c:pt>
                <c:pt idx="34">
                  <c:v>2.5</c:v>
                </c:pt>
                <c:pt idx="35">
                  <c:v>2.6</c:v>
                </c:pt>
                <c:pt idx="36">
                  <c:v>2.6</c:v>
                </c:pt>
                <c:pt idx="37">
                  <c:v>2.6</c:v>
                </c:pt>
                <c:pt idx="38">
                  <c:v>2.5</c:v>
                </c:pt>
                <c:pt idx="39">
                  <c:v>2.7</c:v>
                </c:pt>
                <c:pt idx="40">
                  <c:v>2.6</c:v>
                </c:pt>
                <c:pt idx="41">
                  <c:v>2.6</c:v>
                </c:pt>
                <c:pt idx="42">
                  <c:v>2.2999999999999998</c:v>
                </c:pt>
                <c:pt idx="43">
                  <c:v>2.7</c:v>
                </c:pt>
                <c:pt idx="44">
                  <c:v>2.6</c:v>
                </c:pt>
                <c:pt idx="45">
                  <c:v>2.5</c:v>
                </c:pt>
                <c:pt idx="46">
                  <c:v>2.6</c:v>
                </c:pt>
                <c:pt idx="47">
                  <c:v>2.5</c:v>
                </c:pt>
              </c:numCache>
            </c:numRef>
          </c:val>
          <c:smooth val="0"/>
          <c:extLst>
            <c:ext xmlns:c16="http://schemas.microsoft.com/office/drawing/2014/chart" uri="{C3380CC4-5D6E-409C-BE32-E72D297353CC}">
              <c16:uniqueId val="{00000006-92DE-4FD6-B7C8-BBE48AD9EFA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92DE-4FD6-B7C8-BBE48AD9EFA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69.985659999999996</c:v>
                </c:pt>
                <c:pt idx="1">
                  <c:v>70.190560000000005</c:v>
                </c:pt>
                <c:pt idx="2">
                  <c:v>62.8369</c:v>
                </c:pt>
                <c:pt idx="3">
                  <c:v>51.648820000000001</c:v>
                </c:pt>
                <c:pt idx="4">
                  <c:v>52.717190000000002</c:v>
                </c:pt>
                <c:pt idx="5">
                  <c:v>55.867820000000002</c:v>
                </c:pt>
                <c:pt idx="6">
                  <c:v>52.880850000000002</c:v>
                </c:pt>
                <c:pt idx="7">
                  <c:v>53.716320000000003</c:v>
                </c:pt>
                <c:pt idx="8">
                  <c:v>56.424059999999997</c:v>
                </c:pt>
                <c:pt idx="9">
                  <c:v>57.112580000000001</c:v>
                </c:pt>
                <c:pt idx="10">
                  <c:v>57.008180000000003</c:v>
                </c:pt>
                <c:pt idx="11">
                  <c:v>57.734250000000003</c:v>
                </c:pt>
                <c:pt idx="12">
                  <c:v>57.684869999999997</c:v>
                </c:pt>
                <c:pt idx="13">
                  <c:v>57.190420000000003</c:v>
                </c:pt>
                <c:pt idx="14">
                  <c:v>56.557729999999999</c:v>
                </c:pt>
                <c:pt idx="15">
                  <c:v>56.366700000000002</c:v>
                </c:pt>
                <c:pt idx="16">
                  <c:v>55.95852</c:v>
                </c:pt>
                <c:pt idx="17">
                  <c:v>56.158949999999997</c:v>
                </c:pt>
                <c:pt idx="18">
                  <c:v>56.410890000000002</c:v>
                </c:pt>
                <c:pt idx="19">
                  <c:v>56.69021</c:v>
                </c:pt>
                <c:pt idx="20">
                  <c:v>57.083260000000003</c:v>
                </c:pt>
                <c:pt idx="21">
                  <c:v>57.159100000000002</c:v>
                </c:pt>
                <c:pt idx="22">
                  <c:v>57.522550000000003</c:v>
                </c:pt>
                <c:pt idx="23">
                  <c:v>56.925170000000001</c:v>
                </c:pt>
                <c:pt idx="24">
                  <c:v>57.25497</c:v>
                </c:pt>
                <c:pt idx="25">
                  <c:v>57.01417</c:v>
                </c:pt>
                <c:pt idx="26">
                  <c:v>56.36862</c:v>
                </c:pt>
                <c:pt idx="27">
                  <c:v>57.229120000000002</c:v>
                </c:pt>
                <c:pt idx="28">
                  <c:v>61.741320000000002</c:v>
                </c:pt>
                <c:pt idx="29">
                  <c:v>63.703279999999999</c:v>
                </c:pt>
                <c:pt idx="30">
                  <c:v>63.463230000000003</c:v>
                </c:pt>
                <c:pt idx="31">
                  <c:v>62.078150000000001</c:v>
                </c:pt>
                <c:pt idx="32">
                  <c:v>62.964390000000002</c:v>
                </c:pt>
                <c:pt idx="33">
                  <c:v>63.212440000000001</c:v>
                </c:pt>
                <c:pt idx="34">
                  <c:v>62.466250000000002</c:v>
                </c:pt>
                <c:pt idx="35">
                  <c:v>57.260219999999997</c:v>
                </c:pt>
                <c:pt idx="36">
                  <c:v>41.05753</c:v>
                </c:pt>
                <c:pt idx="37">
                  <c:v>40.765790000000003</c:v>
                </c:pt>
                <c:pt idx="38">
                  <c:v>37.076650000000001</c:v>
                </c:pt>
                <c:pt idx="39">
                  <c:v>32.684069999999998</c:v>
                </c:pt>
                <c:pt idx="40">
                  <c:v>32.951329999999999</c:v>
                </c:pt>
                <c:pt idx="41">
                  <c:v>23.219729999999998</c:v>
                </c:pt>
                <c:pt idx="42">
                  <c:v>26.09686</c:v>
                </c:pt>
                <c:pt idx="43">
                  <c:v>36.338659999999997</c:v>
                </c:pt>
                <c:pt idx="44">
                  <c:v>48.417729999999999</c:v>
                </c:pt>
                <c:pt idx="45">
                  <c:v>61.264859999999999</c:v>
                </c:pt>
                <c:pt idx="46">
                  <c:v>61.516120000000001</c:v>
                </c:pt>
                <c:pt idx="47">
                  <c:v>61.256540000000001</c:v>
                </c:pt>
              </c:numCache>
            </c:numRef>
          </c:val>
          <c:smooth val="0"/>
          <c:extLst>
            <c:ext xmlns:c16="http://schemas.microsoft.com/office/drawing/2014/chart" uri="{C3380CC4-5D6E-409C-BE32-E72D297353CC}">
              <c16:uniqueId val="{00000008-92DE-4FD6-B7C8-BBE48AD9EFA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92DE-4FD6-B7C8-BBE48AD9EFA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92DE-4FD6-B7C8-BBE48AD9EFA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92DE-4FD6-B7C8-BBE48AD9EFA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92DE-4FD6-B7C8-BBE48AD9EFA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104.92719</c:v>
                </c:pt>
                <c:pt idx="1">
                  <c:v>107.57689000000001</c:v>
                </c:pt>
                <c:pt idx="2">
                  <c:v>102.07065</c:v>
                </c:pt>
                <c:pt idx="3">
                  <c:v>103.03936</c:v>
                </c:pt>
                <c:pt idx="4">
                  <c:v>99.267880000000005</c:v>
                </c:pt>
                <c:pt idx="5">
                  <c:v>105.79736</c:v>
                </c:pt>
                <c:pt idx="6">
                  <c:v>93.169920000000005</c:v>
                </c:pt>
                <c:pt idx="7">
                  <c:v>100.07666</c:v>
                </c:pt>
                <c:pt idx="8">
                  <c:v>98.959710000000001</c:v>
                </c:pt>
                <c:pt idx="9">
                  <c:v>99.743939999999995</c:v>
                </c:pt>
                <c:pt idx="10">
                  <c:v>101.1422</c:v>
                </c:pt>
                <c:pt idx="11">
                  <c:v>103.22062</c:v>
                </c:pt>
                <c:pt idx="12">
                  <c:v>104.28689</c:v>
                </c:pt>
                <c:pt idx="13">
                  <c:v>96.075450000000004</c:v>
                </c:pt>
                <c:pt idx="14">
                  <c:v>100.33580000000001</c:v>
                </c:pt>
                <c:pt idx="15">
                  <c:v>105.73251999999999</c:v>
                </c:pt>
                <c:pt idx="16">
                  <c:v>106.60628</c:v>
                </c:pt>
                <c:pt idx="17">
                  <c:v>98.18656</c:v>
                </c:pt>
                <c:pt idx="18">
                  <c:v>111.52087</c:v>
                </c:pt>
                <c:pt idx="19">
                  <c:v>105.17095</c:v>
                </c:pt>
                <c:pt idx="20">
                  <c:v>97.418120000000002</c:v>
                </c:pt>
                <c:pt idx="21">
                  <c:v>89.649519999999995</c:v>
                </c:pt>
                <c:pt idx="22">
                  <c:v>95.849369999999993</c:v>
                </c:pt>
                <c:pt idx="23">
                  <c:v>103.91623</c:v>
                </c:pt>
                <c:pt idx="24">
                  <c:v>91.509929999999997</c:v>
                </c:pt>
                <c:pt idx="25">
                  <c:v>93.411580000000001</c:v>
                </c:pt>
                <c:pt idx="26">
                  <c:v>84.481949999999998</c:v>
                </c:pt>
                <c:pt idx="27">
                  <c:v>97.062799999999996</c:v>
                </c:pt>
                <c:pt idx="28">
                  <c:v>94.188869999999994</c:v>
                </c:pt>
                <c:pt idx="29">
                  <c:v>99.166110000000003</c:v>
                </c:pt>
                <c:pt idx="30">
                  <c:v>99.900940000000006</c:v>
                </c:pt>
                <c:pt idx="31">
                  <c:v>99.144099999999995</c:v>
                </c:pt>
                <c:pt idx="32">
                  <c:v>92.48518</c:v>
                </c:pt>
                <c:pt idx="33">
                  <c:v>105.79107</c:v>
                </c:pt>
                <c:pt idx="34">
                  <c:v>96.372860000000003</c:v>
                </c:pt>
                <c:pt idx="35">
                  <c:v>94.746780000000001</c:v>
                </c:pt>
                <c:pt idx="36">
                  <c:v>95.536959999999993</c:v>
                </c:pt>
                <c:pt idx="37">
                  <c:v>101.33024</c:v>
                </c:pt>
                <c:pt idx="38">
                  <c:v>91.437439999999995</c:v>
                </c:pt>
                <c:pt idx="39">
                  <c:v>97.747630000000001</c:v>
                </c:pt>
                <c:pt idx="40">
                  <c:v>99.83717</c:v>
                </c:pt>
                <c:pt idx="41">
                  <c:v>95.355829999999997</c:v>
                </c:pt>
                <c:pt idx="42">
                  <c:v>96.627099999999999</c:v>
                </c:pt>
                <c:pt idx="43">
                  <c:v>101.35232999999999</c:v>
                </c:pt>
                <c:pt idx="44">
                  <c:v>98.144049999999993</c:v>
                </c:pt>
                <c:pt idx="45">
                  <c:v>95.673270000000002</c:v>
                </c:pt>
                <c:pt idx="46">
                  <c:v>104.98117999999999</c:v>
                </c:pt>
                <c:pt idx="47">
                  <c:v>99.188450000000003</c:v>
                </c:pt>
              </c:numCache>
            </c:numRef>
          </c:val>
          <c:smooth val="0"/>
          <c:extLst>
            <c:ext xmlns:c16="http://schemas.microsoft.com/office/drawing/2014/chart" uri="{C3380CC4-5D6E-409C-BE32-E72D297353CC}">
              <c16:uniqueId val="{0000000D-92DE-4FD6-B7C8-BBE48AD9EFA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12.47527</c:v>
                </c:pt>
                <c:pt idx="1">
                  <c:v>12.29918</c:v>
                </c:pt>
                <c:pt idx="2">
                  <c:v>12.74391</c:v>
                </c:pt>
                <c:pt idx="3">
                  <c:v>12.43106</c:v>
                </c:pt>
                <c:pt idx="4">
                  <c:v>12.40314</c:v>
                </c:pt>
                <c:pt idx="5">
                  <c:v>12.916969999999999</c:v>
                </c:pt>
                <c:pt idx="6">
                  <c:v>12.938980000000001</c:v>
                </c:pt>
                <c:pt idx="7">
                  <c:v>12.850949999999999</c:v>
                </c:pt>
                <c:pt idx="8">
                  <c:v>13.056330000000001</c:v>
                </c:pt>
                <c:pt idx="9">
                  <c:v>12.816610000000001</c:v>
                </c:pt>
                <c:pt idx="10">
                  <c:v>12.786440000000001</c:v>
                </c:pt>
                <c:pt idx="11">
                  <c:v>12.5982</c:v>
                </c:pt>
                <c:pt idx="12">
                  <c:v>12.70646</c:v>
                </c:pt>
                <c:pt idx="13">
                  <c:v>12.56305</c:v>
                </c:pt>
                <c:pt idx="14">
                  <c:v>12.378920000000001</c:v>
                </c:pt>
                <c:pt idx="15">
                  <c:v>12.56667</c:v>
                </c:pt>
                <c:pt idx="16">
                  <c:v>12.75501</c:v>
                </c:pt>
                <c:pt idx="17">
                  <c:v>12.40091</c:v>
                </c:pt>
                <c:pt idx="18">
                  <c:v>12.49085</c:v>
                </c:pt>
                <c:pt idx="19">
                  <c:v>12.1821</c:v>
                </c:pt>
                <c:pt idx="20">
                  <c:v>12.492699999999999</c:v>
                </c:pt>
                <c:pt idx="21">
                  <c:v>12.611879999999999</c:v>
                </c:pt>
                <c:pt idx="22">
                  <c:v>12.815849999999999</c:v>
                </c:pt>
                <c:pt idx="23">
                  <c:v>12.66868</c:v>
                </c:pt>
                <c:pt idx="24">
                  <c:v>12.807499999999999</c:v>
                </c:pt>
                <c:pt idx="25">
                  <c:v>12.393179999999999</c:v>
                </c:pt>
                <c:pt idx="26">
                  <c:v>12.29054</c:v>
                </c:pt>
                <c:pt idx="27">
                  <c:v>12.58005</c:v>
                </c:pt>
                <c:pt idx="28">
                  <c:v>12.59853</c:v>
                </c:pt>
                <c:pt idx="29">
                  <c:v>12.69575</c:v>
                </c:pt>
                <c:pt idx="30">
                  <c:v>12.586169999999999</c:v>
                </c:pt>
                <c:pt idx="31">
                  <c:v>12.8977</c:v>
                </c:pt>
                <c:pt idx="32">
                  <c:v>12.730420000000001</c:v>
                </c:pt>
                <c:pt idx="33">
                  <c:v>12.589370000000001</c:v>
                </c:pt>
                <c:pt idx="34">
                  <c:v>12.67483</c:v>
                </c:pt>
                <c:pt idx="35">
                  <c:v>12.31549</c:v>
                </c:pt>
                <c:pt idx="36">
                  <c:v>12.287750000000001</c:v>
                </c:pt>
                <c:pt idx="37">
                  <c:v>12.59394</c:v>
                </c:pt>
                <c:pt idx="38">
                  <c:v>12.28195</c:v>
                </c:pt>
                <c:pt idx="39">
                  <c:v>12.706799999999999</c:v>
                </c:pt>
                <c:pt idx="40">
                  <c:v>12.335610000000001</c:v>
                </c:pt>
                <c:pt idx="41">
                  <c:v>12.75543</c:v>
                </c:pt>
                <c:pt idx="42">
                  <c:v>13.0236</c:v>
                </c:pt>
                <c:pt idx="43">
                  <c:v>12.690899999999999</c:v>
                </c:pt>
                <c:pt idx="44">
                  <c:v>12.877599999999999</c:v>
                </c:pt>
                <c:pt idx="45">
                  <c:v>12.60782</c:v>
                </c:pt>
                <c:pt idx="46">
                  <c:v>12.97911</c:v>
                </c:pt>
                <c:pt idx="47">
                  <c:v>12.233840000000001</c:v>
                </c:pt>
              </c:numCache>
            </c:numRef>
          </c:val>
          <c:smooth val="0"/>
          <c:extLst>
            <c:ext xmlns:c16="http://schemas.microsoft.com/office/drawing/2014/chart" uri="{C3380CC4-5D6E-409C-BE32-E72D297353CC}">
              <c16:uniqueId val="{0000000E-92DE-4FD6-B7C8-BBE48AD9EFA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92DE-4FD6-B7C8-BBE48AD9EFA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5.3311999999999999</c:v>
                </c:pt>
                <c:pt idx="1">
                  <c:v>5.3626100000000001</c:v>
                </c:pt>
                <c:pt idx="2">
                  <c:v>5.3236400000000001</c:v>
                </c:pt>
                <c:pt idx="3">
                  <c:v>5.2511799999999997</c:v>
                </c:pt>
                <c:pt idx="4">
                  <c:v>5.1520200000000003</c:v>
                </c:pt>
                <c:pt idx="5">
                  <c:v>5.16784</c:v>
                </c:pt>
                <c:pt idx="6">
                  <c:v>5.3106200000000001</c:v>
                </c:pt>
                <c:pt idx="7">
                  <c:v>5.3265000000000002</c:v>
                </c:pt>
                <c:pt idx="8">
                  <c:v>5.4277899999999999</c:v>
                </c:pt>
                <c:pt idx="9">
                  <c:v>5.4598300000000002</c:v>
                </c:pt>
                <c:pt idx="10">
                  <c:v>5.3283500000000004</c:v>
                </c:pt>
                <c:pt idx="11">
                  <c:v>5.2558100000000003</c:v>
                </c:pt>
                <c:pt idx="12">
                  <c:v>5.2754099999999999</c:v>
                </c:pt>
                <c:pt idx="13">
                  <c:v>5.1453899999999999</c:v>
                </c:pt>
                <c:pt idx="14">
                  <c:v>5.27616</c:v>
                </c:pt>
                <c:pt idx="15">
                  <c:v>5.1592900000000004</c:v>
                </c:pt>
                <c:pt idx="16">
                  <c:v>5.2909300000000004</c:v>
                </c:pt>
                <c:pt idx="17">
                  <c:v>5.2980400000000003</c:v>
                </c:pt>
                <c:pt idx="18">
                  <c:v>5.1282500000000004</c:v>
                </c:pt>
                <c:pt idx="19">
                  <c:v>5.1901999999999999</c:v>
                </c:pt>
                <c:pt idx="20">
                  <c:v>5.1686399999999999</c:v>
                </c:pt>
                <c:pt idx="21">
                  <c:v>5.0676600000000001</c:v>
                </c:pt>
                <c:pt idx="22">
                  <c:v>5.0373000000000001</c:v>
                </c:pt>
                <c:pt idx="23">
                  <c:v>5.0679999999999996</c:v>
                </c:pt>
                <c:pt idx="24">
                  <c:v>4.9817400000000003</c:v>
                </c:pt>
                <c:pt idx="25">
                  <c:v>5.0961299999999996</c:v>
                </c:pt>
                <c:pt idx="26">
                  <c:v>5.2566800000000002</c:v>
                </c:pt>
                <c:pt idx="27">
                  <c:v>5.1291200000000003</c:v>
                </c:pt>
                <c:pt idx="28">
                  <c:v>5.2326300000000003</c:v>
                </c:pt>
                <c:pt idx="29">
                  <c:v>5.2880200000000004</c:v>
                </c:pt>
                <c:pt idx="30">
                  <c:v>5.4171199999999997</c:v>
                </c:pt>
                <c:pt idx="31">
                  <c:v>5.3720699999999999</c:v>
                </c:pt>
                <c:pt idx="32">
                  <c:v>5.3781499999999998</c:v>
                </c:pt>
                <c:pt idx="33">
                  <c:v>5.3472600000000003</c:v>
                </c:pt>
                <c:pt idx="34">
                  <c:v>5.1988399999999997</c:v>
                </c:pt>
                <c:pt idx="35">
                  <c:v>5.1783400000000004</c:v>
                </c:pt>
                <c:pt idx="36">
                  <c:v>5.3446100000000003</c:v>
                </c:pt>
                <c:pt idx="37">
                  <c:v>5.4375999999999998</c:v>
                </c:pt>
                <c:pt idx="38">
                  <c:v>5.2934599999999996</c:v>
                </c:pt>
                <c:pt idx="39">
                  <c:v>5.3228999999999997</c:v>
                </c:pt>
                <c:pt idx="40">
                  <c:v>5.3913900000000003</c:v>
                </c:pt>
                <c:pt idx="41">
                  <c:v>5.4668599999999996</c:v>
                </c:pt>
                <c:pt idx="42">
                  <c:v>5.5982000000000003</c:v>
                </c:pt>
                <c:pt idx="43">
                  <c:v>5.5349300000000001</c:v>
                </c:pt>
                <c:pt idx="44">
                  <c:v>5.4405000000000001</c:v>
                </c:pt>
                <c:pt idx="45">
                  <c:v>5.4835799999999999</c:v>
                </c:pt>
                <c:pt idx="46">
                  <c:v>5.4538900000000003</c:v>
                </c:pt>
                <c:pt idx="47">
                  <c:v>5.4480599999999999</c:v>
                </c:pt>
              </c:numCache>
            </c:numRef>
          </c:val>
          <c:smooth val="0"/>
          <c:extLst>
            <c:ext xmlns:c16="http://schemas.microsoft.com/office/drawing/2014/chart" uri="{C3380CC4-5D6E-409C-BE32-E72D297353CC}">
              <c16:uniqueId val="{00000010-92DE-4FD6-B7C8-BBE48AD9EFA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92DE-4FD6-B7C8-BBE48AD9EFA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6.7809999999999997</c:v>
                </c:pt>
                <c:pt idx="1">
                  <c:v>6.891</c:v>
                </c:pt>
                <c:pt idx="2">
                  <c:v>6.7809999999999997</c:v>
                </c:pt>
                <c:pt idx="3">
                  <c:v>6.7889999999999997</c:v>
                </c:pt>
                <c:pt idx="4">
                  <c:v>6.9870000000000001</c:v>
                </c:pt>
                <c:pt idx="5">
                  <c:v>7.1230000000000002</c:v>
                </c:pt>
                <c:pt idx="6">
                  <c:v>6.9809999999999999</c:v>
                </c:pt>
                <c:pt idx="7">
                  <c:v>6.8710000000000004</c:v>
                </c:pt>
                <c:pt idx="8">
                  <c:v>6.9249999999999998</c:v>
                </c:pt>
                <c:pt idx="9">
                  <c:v>6.7889999999999997</c:v>
                </c:pt>
                <c:pt idx="10">
                  <c:v>6.7809999999999997</c:v>
                </c:pt>
                <c:pt idx="11">
                  <c:v>6.891</c:v>
                </c:pt>
                <c:pt idx="12">
                  <c:v>6.7809999999999997</c:v>
                </c:pt>
                <c:pt idx="13">
                  <c:v>6.7889999999999997</c:v>
                </c:pt>
                <c:pt idx="14">
                  <c:v>6.9870000000000001</c:v>
                </c:pt>
                <c:pt idx="15">
                  <c:v>7.1230000000000002</c:v>
                </c:pt>
                <c:pt idx="16">
                  <c:v>6.9809999999999999</c:v>
                </c:pt>
                <c:pt idx="17">
                  <c:v>6.8710000000000004</c:v>
                </c:pt>
                <c:pt idx="18">
                  <c:v>6.9249999999999998</c:v>
                </c:pt>
                <c:pt idx="19">
                  <c:v>6.7889999999999997</c:v>
                </c:pt>
                <c:pt idx="20">
                  <c:v>6.7809999999999997</c:v>
                </c:pt>
                <c:pt idx="21">
                  <c:v>6.891</c:v>
                </c:pt>
                <c:pt idx="22">
                  <c:v>6.7809999999999997</c:v>
                </c:pt>
                <c:pt idx="23">
                  <c:v>6.7889999999999997</c:v>
                </c:pt>
                <c:pt idx="24">
                  <c:v>6.9870000000000001</c:v>
                </c:pt>
                <c:pt idx="25">
                  <c:v>7.1230000000000002</c:v>
                </c:pt>
                <c:pt idx="26">
                  <c:v>6.9809999999999999</c:v>
                </c:pt>
                <c:pt idx="27">
                  <c:v>6.8710000000000004</c:v>
                </c:pt>
                <c:pt idx="28">
                  <c:v>6.9249999999999998</c:v>
                </c:pt>
                <c:pt idx="29">
                  <c:v>6.7889999999999997</c:v>
                </c:pt>
                <c:pt idx="30">
                  <c:v>6.7809999999999997</c:v>
                </c:pt>
                <c:pt idx="31">
                  <c:v>6.891</c:v>
                </c:pt>
                <c:pt idx="32">
                  <c:v>6.7809999999999997</c:v>
                </c:pt>
                <c:pt idx="33">
                  <c:v>6.7889999999999997</c:v>
                </c:pt>
                <c:pt idx="34">
                  <c:v>6.9870000000000001</c:v>
                </c:pt>
                <c:pt idx="35">
                  <c:v>7.1230000000000002</c:v>
                </c:pt>
                <c:pt idx="36">
                  <c:v>6.9809999999999999</c:v>
                </c:pt>
                <c:pt idx="37">
                  <c:v>6.8710000000000004</c:v>
                </c:pt>
                <c:pt idx="38">
                  <c:v>6.9249999999999998</c:v>
                </c:pt>
                <c:pt idx="39">
                  <c:v>6.7889999999999997</c:v>
                </c:pt>
                <c:pt idx="40">
                  <c:v>6.7809999999999997</c:v>
                </c:pt>
                <c:pt idx="41">
                  <c:v>6.891</c:v>
                </c:pt>
                <c:pt idx="42">
                  <c:v>6.7809999999999997</c:v>
                </c:pt>
                <c:pt idx="43">
                  <c:v>6.7889999999999997</c:v>
                </c:pt>
                <c:pt idx="44">
                  <c:v>6.9870000000000001</c:v>
                </c:pt>
                <c:pt idx="45">
                  <c:v>7.1230000000000002</c:v>
                </c:pt>
                <c:pt idx="46">
                  <c:v>6.9809999999999999</c:v>
                </c:pt>
                <c:pt idx="47">
                  <c:v>6.8710000000000004</c:v>
                </c:pt>
              </c:numCache>
            </c:numRef>
          </c:val>
          <c:smooth val="0"/>
          <c:extLst>
            <c:ext xmlns:c16="http://schemas.microsoft.com/office/drawing/2014/chart" uri="{C3380CC4-5D6E-409C-BE32-E72D297353CC}">
              <c16:uniqueId val="{00000012-92DE-4FD6-B7C8-BBE48AD9EFA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33.549999999999997</c:v>
                </c:pt>
                <c:pt idx="1">
                  <c:v>34.08</c:v>
                </c:pt>
                <c:pt idx="2">
                  <c:v>34.299999999999997</c:v>
                </c:pt>
                <c:pt idx="3">
                  <c:v>33.869999999999997</c:v>
                </c:pt>
                <c:pt idx="4">
                  <c:v>33.83</c:v>
                </c:pt>
                <c:pt idx="5">
                  <c:v>26.15</c:v>
                </c:pt>
                <c:pt idx="6">
                  <c:v>24.31</c:v>
                </c:pt>
                <c:pt idx="7">
                  <c:v>28.54</c:v>
                </c:pt>
                <c:pt idx="8">
                  <c:v>33.950000000000003</c:v>
                </c:pt>
                <c:pt idx="9">
                  <c:v>33.71</c:v>
                </c:pt>
                <c:pt idx="10">
                  <c:v>34.24</c:v>
                </c:pt>
                <c:pt idx="11">
                  <c:v>32.770000000000003</c:v>
                </c:pt>
                <c:pt idx="12">
                  <c:v>34.44</c:v>
                </c:pt>
                <c:pt idx="13">
                  <c:v>34.82</c:v>
                </c:pt>
                <c:pt idx="14">
                  <c:v>35.56</c:v>
                </c:pt>
                <c:pt idx="15">
                  <c:v>38.71</c:v>
                </c:pt>
                <c:pt idx="16">
                  <c:v>36.979999999999997</c:v>
                </c:pt>
                <c:pt idx="17">
                  <c:v>36.520000000000003</c:v>
                </c:pt>
                <c:pt idx="18">
                  <c:v>27.87</c:v>
                </c:pt>
                <c:pt idx="19">
                  <c:v>28.33</c:v>
                </c:pt>
                <c:pt idx="20">
                  <c:v>39.89</c:v>
                </c:pt>
                <c:pt idx="21">
                  <c:v>39.520000000000003</c:v>
                </c:pt>
                <c:pt idx="22">
                  <c:v>39.24</c:v>
                </c:pt>
                <c:pt idx="23">
                  <c:v>36.369999999999997</c:v>
                </c:pt>
                <c:pt idx="24">
                  <c:v>33.69</c:v>
                </c:pt>
                <c:pt idx="25">
                  <c:v>31.41</c:v>
                </c:pt>
                <c:pt idx="26">
                  <c:v>32.78</c:v>
                </c:pt>
                <c:pt idx="27">
                  <c:v>34.520000000000003</c:v>
                </c:pt>
                <c:pt idx="28">
                  <c:v>34.369999999999997</c:v>
                </c:pt>
                <c:pt idx="29">
                  <c:v>34.72</c:v>
                </c:pt>
                <c:pt idx="30">
                  <c:v>34.28</c:v>
                </c:pt>
                <c:pt idx="31">
                  <c:v>34.78</c:v>
                </c:pt>
                <c:pt idx="32">
                  <c:v>37.74</c:v>
                </c:pt>
                <c:pt idx="33">
                  <c:v>35.56</c:v>
                </c:pt>
                <c:pt idx="34">
                  <c:v>33.08</c:v>
                </c:pt>
                <c:pt idx="35">
                  <c:v>13.09</c:v>
                </c:pt>
                <c:pt idx="36">
                  <c:v>5.57</c:v>
                </c:pt>
                <c:pt idx="37">
                  <c:v>5.7</c:v>
                </c:pt>
                <c:pt idx="38">
                  <c:v>5.36</c:v>
                </c:pt>
                <c:pt idx="39">
                  <c:v>4.3499999999999996</c:v>
                </c:pt>
                <c:pt idx="40">
                  <c:v>4.6900000000000004</c:v>
                </c:pt>
                <c:pt idx="41">
                  <c:v>4.41</c:v>
                </c:pt>
                <c:pt idx="42">
                  <c:v>4.7699999999999996</c:v>
                </c:pt>
                <c:pt idx="43">
                  <c:v>4.45</c:v>
                </c:pt>
                <c:pt idx="44">
                  <c:v>33.869999999999997</c:v>
                </c:pt>
                <c:pt idx="45">
                  <c:v>42.38</c:v>
                </c:pt>
                <c:pt idx="46">
                  <c:v>43.89</c:v>
                </c:pt>
                <c:pt idx="47">
                  <c:v>43.51</c:v>
                </c:pt>
              </c:numCache>
            </c:numRef>
          </c:val>
          <c:smooth val="0"/>
          <c:extLst>
            <c:ext xmlns:c16="http://schemas.microsoft.com/office/drawing/2014/chart" uri="{C3380CC4-5D6E-409C-BE32-E72D297353CC}">
              <c16:uniqueId val="{00000013-92DE-4FD6-B7C8-BBE48AD9EFA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1.67</c:v>
                </c:pt>
                <c:pt idx="1">
                  <c:v>1.26</c:v>
                </c:pt>
                <c:pt idx="2">
                  <c:v>1.69</c:v>
                </c:pt>
                <c:pt idx="3">
                  <c:v>1.64</c:v>
                </c:pt>
                <c:pt idx="4">
                  <c:v>1.7</c:v>
                </c:pt>
                <c:pt idx="5">
                  <c:v>1.82</c:v>
                </c:pt>
                <c:pt idx="6">
                  <c:v>1.79</c:v>
                </c:pt>
                <c:pt idx="7">
                  <c:v>1.81</c:v>
                </c:pt>
                <c:pt idx="8">
                  <c:v>1.81</c:v>
                </c:pt>
                <c:pt idx="9">
                  <c:v>1.82</c:v>
                </c:pt>
                <c:pt idx="10">
                  <c:v>1.64</c:v>
                </c:pt>
                <c:pt idx="11">
                  <c:v>1.47</c:v>
                </c:pt>
                <c:pt idx="12">
                  <c:v>1.56</c:v>
                </c:pt>
                <c:pt idx="13">
                  <c:v>1.52</c:v>
                </c:pt>
                <c:pt idx="14">
                  <c:v>1.42</c:v>
                </c:pt>
                <c:pt idx="15">
                  <c:v>1.46</c:v>
                </c:pt>
                <c:pt idx="16">
                  <c:v>1.51</c:v>
                </c:pt>
                <c:pt idx="17">
                  <c:v>1.24</c:v>
                </c:pt>
                <c:pt idx="18">
                  <c:v>1.63</c:v>
                </c:pt>
                <c:pt idx="19">
                  <c:v>1.8</c:v>
                </c:pt>
                <c:pt idx="20">
                  <c:v>1.68</c:v>
                </c:pt>
                <c:pt idx="21">
                  <c:v>1.77</c:v>
                </c:pt>
                <c:pt idx="22">
                  <c:v>1.64</c:v>
                </c:pt>
                <c:pt idx="23">
                  <c:v>1.68</c:v>
                </c:pt>
                <c:pt idx="24">
                  <c:v>1.6</c:v>
                </c:pt>
                <c:pt idx="25">
                  <c:v>1.65</c:v>
                </c:pt>
                <c:pt idx="26">
                  <c:v>1.66</c:v>
                </c:pt>
                <c:pt idx="27">
                  <c:v>1.71</c:v>
                </c:pt>
                <c:pt idx="28">
                  <c:v>1.76</c:v>
                </c:pt>
                <c:pt idx="29">
                  <c:v>1.82</c:v>
                </c:pt>
                <c:pt idx="30">
                  <c:v>1.67</c:v>
                </c:pt>
                <c:pt idx="31">
                  <c:v>1.59</c:v>
                </c:pt>
                <c:pt idx="32">
                  <c:v>1.61</c:v>
                </c:pt>
                <c:pt idx="33">
                  <c:v>1.6</c:v>
                </c:pt>
                <c:pt idx="34">
                  <c:v>1.53</c:v>
                </c:pt>
                <c:pt idx="35">
                  <c:v>1.06</c:v>
                </c:pt>
                <c:pt idx="36">
                  <c:v>1.53</c:v>
                </c:pt>
                <c:pt idx="37">
                  <c:v>1.49</c:v>
                </c:pt>
                <c:pt idx="38">
                  <c:v>1.42</c:v>
                </c:pt>
                <c:pt idx="39">
                  <c:v>1.4</c:v>
                </c:pt>
                <c:pt idx="40">
                  <c:v>1.47</c:v>
                </c:pt>
                <c:pt idx="41">
                  <c:v>1.74</c:v>
                </c:pt>
                <c:pt idx="42">
                  <c:v>1.79</c:v>
                </c:pt>
                <c:pt idx="43">
                  <c:v>1.63</c:v>
                </c:pt>
                <c:pt idx="44">
                  <c:v>1.7</c:v>
                </c:pt>
                <c:pt idx="45">
                  <c:v>1.67</c:v>
                </c:pt>
                <c:pt idx="46">
                  <c:v>1.25</c:v>
                </c:pt>
                <c:pt idx="47">
                  <c:v>1.65</c:v>
                </c:pt>
              </c:numCache>
            </c:numRef>
          </c:val>
          <c:smooth val="0"/>
          <c:extLst>
            <c:ext xmlns:c16="http://schemas.microsoft.com/office/drawing/2014/chart" uri="{C3380CC4-5D6E-409C-BE32-E72D297353CC}">
              <c16:uniqueId val="{00000014-92DE-4FD6-B7C8-BBE48AD9EFA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140.55901</c:v>
                </c:pt>
                <c:pt idx="1">
                  <c:v>140.37791000000001</c:v>
                </c:pt>
                <c:pt idx="2">
                  <c:v>139.45124000000001</c:v>
                </c:pt>
                <c:pt idx="3">
                  <c:v>139.78849</c:v>
                </c:pt>
                <c:pt idx="4">
                  <c:v>137.91203999999999</c:v>
                </c:pt>
                <c:pt idx="5">
                  <c:v>139.77341000000001</c:v>
                </c:pt>
                <c:pt idx="6">
                  <c:v>139.77941999999999</c:v>
                </c:pt>
                <c:pt idx="7">
                  <c:v>138.28225</c:v>
                </c:pt>
                <c:pt idx="8">
                  <c:v>141.26268999999999</c:v>
                </c:pt>
                <c:pt idx="9">
                  <c:v>138.99762999999999</c:v>
                </c:pt>
                <c:pt idx="10">
                  <c:v>136.51487</c:v>
                </c:pt>
                <c:pt idx="11">
                  <c:v>139.39404999999999</c:v>
                </c:pt>
                <c:pt idx="12">
                  <c:v>137.47415000000001</c:v>
                </c:pt>
                <c:pt idx="13">
                  <c:v>137.16385</c:v>
                </c:pt>
                <c:pt idx="14">
                  <c:v>139.74080000000001</c:v>
                </c:pt>
                <c:pt idx="15">
                  <c:v>141.53903</c:v>
                </c:pt>
                <c:pt idx="16">
                  <c:v>140.04946000000001</c:v>
                </c:pt>
                <c:pt idx="17">
                  <c:v>138.68396999999999</c:v>
                </c:pt>
                <c:pt idx="18">
                  <c:v>136.13636</c:v>
                </c:pt>
                <c:pt idx="19">
                  <c:v>136.25995</c:v>
                </c:pt>
                <c:pt idx="20">
                  <c:v>136.73685</c:v>
                </c:pt>
                <c:pt idx="21">
                  <c:v>137.98034000000001</c:v>
                </c:pt>
                <c:pt idx="22">
                  <c:v>136.2773</c:v>
                </c:pt>
                <c:pt idx="23">
                  <c:v>134.80107000000001</c:v>
                </c:pt>
                <c:pt idx="24">
                  <c:v>139.23824999999999</c:v>
                </c:pt>
                <c:pt idx="25">
                  <c:v>139.13348999999999</c:v>
                </c:pt>
                <c:pt idx="26">
                  <c:v>139.15092000000001</c:v>
                </c:pt>
                <c:pt idx="27">
                  <c:v>138.17756</c:v>
                </c:pt>
                <c:pt idx="28">
                  <c:v>139.74597</c:v>
                </c:pt>
                <c:pt idx="29">
                  <c:v>138.30045999999999</c:v>
                </c:pt>
                <c:pt idx="30">
                  <c:v>138.03528</c:v>
                </c:pt>
                <c:pt idx="31">
                  <c:v>135.48875000000001</c:v>
                </c:pt>
                <c:pt idx="32">
                  <c:v>130.74524</c:v>
                </c:pt>
                <c:pt idx="33">
                  <c:v>128.55878000000001</c:v>
                </c:pt>
                <c:pt idx="34">
                  <c:v>131.81932</c:v>
                </c:pt>
                <c:pt idx="35">
                  <c:v>134.93239</c:v>
                </c:pt>
                <c:pt idx="36">
                  <c:v>137.2714</c:v>
                </c:pt>
                <c:pt idx="37">
                  <c:v>134.26956000000001</c:v>
                </c:pt>
                <c:pt idx="38">
                  <c:v>135.30536000000001</c:v>
                </c:pt>
                <c:pt idx="39">
                  <c:v>135.74142000000001</c:v>
                </c:pt>
                <c:pt idx="40">
                  <c:v>136.34715</c:v>
                </c:pt>
                <c:pt idx="41">
                  <c:v>138.50484</c:v>
                </c:pt>
                <c:pt idx="42">
                  <c:v>139.62133</c:v>
                </c:pt>
                <c:pt idx="43">
                  <c:v>137.72989000000001</c:v>
                </c:pt>
                <c:pt idx="44">
                  <c:v>137.41897</c:v>
                </c:pt>
                <c:pt idx="45">
                  <c:v>137.11964</c:v>
                </c:pt>
                <c:pt idx="46">
                  <c:v>140.18485000000001</c:v>
                </c:pt>
                <c:pt idx="47">
                  <c:v>140.72653</c:v>
                </c:pt>
              </c:numCache>
            </c:numRef>
          </c:val>
          <c:smooth val="0"/>
          <c:extLst>
            <c:ext xmlns:c16="http://schemas.microsoft.com/office/drawing/2014/chart" uri="{C3380CC4-5D6E-409C-BE32-E72D297353CC}">
              <c16:uniqueId val="{00000000-CE6E-4409-B7AA-A601D575A2B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E6E-4409-B7AA-A601D575A2B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5.2140300000000002</c:v>
                </c:pt>
                <c:pt idx="1">
                  <c:v>5.1530800000000001</c:v>
                </c:pt>
                <c:pt idx="2">
                  <c:v>5.2473000000000001</c:v>
                </c:pt>
                <c:pt idx="3">
                  <c:v>5.1767799999999999</c:v>
                </c:pt>
                <c:pt idx="4">
                  <c:v>5.2164099999999998</c:v>
                </c:pt>
                <c:pt idx="5">
                  <c:v>5.1510199999999999</c:v>
                </c:pt>
                <c:pt idx="6">
                  <c:v>5.2561299999999997</c:v>
                </c:pt>
                <c:pt idx="7">
                  <c:v>5.4294200000000004</c:v>
                </c:pt>
                <c:pt idx="8">
                  <c:v>5.4084199999999996</c:v>
                </c:pt>
                <c:pt idx="9">
                  <c:v>5.3792600000000004</c:v>
                </c:pt>
                <c:pt idx="10">
                  <c:v>5.2361199999999997</c:v>
                </c:pt>
                <c:pt idx="11">
                  <c:v>5.1006900000000002</c:v>
                </c:pt>
                <c:pt idx="12">
                  <c:v>5.0825300000000002</c:v>
                </c:pt>
                <c:pt idx="13">
                  <c:v>5.1033200000000001</c:v>
                </c:pt>
                <c:pt idx="14">
                  <c:v>5.2300199999999997</c:v>
                </c:pt>
                <c:pt idx="15">
                  <c:v>5.2946200000000001</c:v>
                </c:pt>
                <c:pt idx="16">
                  <c:v>5.3002900000000004</c:v>
                </c:pt>
                <c:pt idx="17">
                  <c:v>4.6038500000000004</c:v>
                </c:pt>
                <c:pt idx="18">
                  <c:v>4.6643600000000003</c:v>
                </c:pt>
                <c:pt idx="19">
                  <c:v>4.4495800000000001</c:v>
                </c:pt>
                <c:pt idx="20">
                  <c:v>4.6419300000000003</c:v>
                </c:pt>
                <c:pt idx="21">
                  <c:v>4.7201000000000004</c:v>
                </c:pt>
                <c:pt idx="22">
                  <c:v>4.7118200000000003</c:v>
                </c:pt>
                <c:pt idx="23">
                  <c:v>4.60093</c:v>
                </c:pt>
                <c:pt idx="24">
                  <c:v>4.59171</c:v>
                </c:pt>
                <c:pt idx="25">
                  <c:v>4.5791599999999999</c:v>
                </c:pt>
                <c:pt idx="26">
                  <c:v>4.2949200000000003</c:v>
                </c:pt>
                <c:pt idx="27">
                  <c:v>4.2606799999999998</c:v>
                </c:pt>
                <c:pt idx="28">
                  <c:v>4.1350699999999998</c:v>
                </c:pt>
                <c:pt idx="29">
                  <c:v>4.4430300000000003</c:v>
                </c:pt>
                <c:pt idx="30">
                  <c:v>4.5391899999999996</c:v>
                </c:pt>
                <c:pt idx="31">
                  <c:v>4.6588700000000003</c:v>
                </c:pt>
                <c:pt idx="32">
                  <c:v>4.7287699999999999</c:v>
                </c:pt>
                <c:pt idx="33">
                  <c:v>4.5440699999999996</c:v>
                </c:pt>
                <c:pt idx="34">
                  <c:v>4.5876999999999999</c:v>
                </c:pt>
                <c:pt idx="35">
                  <c:v>4.4822199999999999</c:v>
                </c:pt>
                <c:pt idx="36">
                  <c:v>4.39771</c:v>
                </c:pt>
                <c:pt idx="37">
                  <c:v>4.4400500000000003</c:v>
                </c:pt>
                <c:pt idx="38">
                  <c:v>4.5508699999999997</c:v>
                </c:pt>
                <c:pt idx="39">
                  <c:v>4.4515900000000004</c:v>
                </c:pt>
                <c:pt idx="40">
                  <c:v>4.7210400000000003</c:v>
                </c:pt>
                <c:pt idx="41">
                  <c:v>4.6467799999999997</c:v>
                </c:pt>
                <c:pt idx="42">
                  <c:v>4.73794</c:v>
                </c:pt>
                <c:pt idx="43">
                  <c:v>4.5646599999999999</c:v>
                </c:pt>
                <c:pt idx="44">
                  <c:v>4.6110800000000003</c:v>
                </c:pt>
                <c:pt idx="45">
                  <c:v>4.6263899999999998</c:v>
                </c:pt>
                <c:pt idx="46">
                  <c:v>4.8967599999999996</c:v>
                </c:pt>
                <c:pt idx="47">
                  <c:v>4.80281</c:v>
                </c:pt>
              </c:numCache>
            </c:numRef>
          </c:val>
          <c:smooth val="0"/>
          <c:extLst>
            <c:ext xmlns:c16="http://schemas.microsoft.com/office/drawing/2014/chart" uri="{C3380CC4-5D6E-409C-BE32-E72D297353CC}">
              <c16:uniqueId val="{00000002-CE6E-4409-B7AA-A601D575A2B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48.684089999999998</c:v>
                </c:pt>
                <c:pt idx="1">
                  <c:v>48.305639999999997</c:v>
                </c:pt>
                <c:pt idx="2">
                  <c:v>46.801870000000001</c:v>
                </c:pt>
                <c:pt idx="3">
                  <c:v>47.687440000000002</c:v>
                </c:pt>
                <c:pt idx="4">
                  <c:v>48.261539999999997</c:v>
                </c:pt>
                <c:pt idx="5">
                  <c:v>49.241050000000001</c:v>
                </c:pt>
                <c:pt idx="6">
                  <c:v>48.432490000000001</c:v>
                </c:pt>
                <c:pt idx="7">
                  <c:v>49.031120000000001</c:v>
                </c:pt>
                <c:pt idx="8">
                  <c:v>49.652079999999998</c:v>
                </c:pt>
                <c:pt idx="9">
                  <c:v>49.327069999999999</c:v>
                </c:pt>
                <c:pt idx="10">
                  <c:v>49.298340000000003</c:v>
                </c:pt>
                <c:pt idx="11">
                  <c:v>48.027230000000003</c:v>
                </c:pt>
                <c:pt idx="12">
                  <c:v>45.086199999999998</c:v>
                </c:pt>
                <c:pt idx="13">
                  <c:v>42.644210000000001</c:v>
                </c:pt>
                <c:pt idx="14">
                  <c:v>44.801659999999998</c:v>
                </c:pt>
                <c:pt idx="15">
                  <c:v>43.923999999999999</c:v>
                </c:pt>
                <c:pt idx="16">
                  <c:v>44.105870000000003</c:v>
                </c:pt>
                <c:pt idx="17">
                  <c:v>44.54289</c:v>
                </c:pt>
                <c:pt idx="18">
                  <c:v>43.203769999999999</c:v>
                </c:pt>
                <c:pt idx="19">
                  <c:v>42.499369999999999</c:v>
                </c:pt>
                <c:pt idx="20">
                  <c:v>42.725549999999998</c:v>
                </c:pt>
                <c:pt idx="21">
                  <c:v>41.987360000000002</c:v>
                </c:pt>
                <c:pt idx="22">
                  <c:v>42.40513</c:v>
                </c:pt>
                <c:pt idx="23">
                  <c:v>44.092030000000001</c:v>
                </c:pt>
                <c:pt idx="24">
                  <c:v>43.364240000000002</c:v>
                </c:pt>
                <c:pt idx="25">
                  <c:v>43.075000000000003</c:v>
                </c:pt>
                <c:pt idx="26">
                  <c:v>41.193489999999997</c:v>
                </c:pt>
                <c:pt idx="27">
                  <c:v>44.259010000000004</c:v>
                </c:pt>
                <c:pt idx="28">
                  <c:v>44.651600000000002</c:v>
                </c:pt>
                <c:pt idx="29">
                  <c:v>43.66525</c:v>
                </c:pt>
                <c:pt idx="30">
                  <c:v>44.35669</c:v>
                </c:pt>
                <c:pt idx="31">
                  <c:v>43.105330000000002</c:v>
                </c:pt>
                <c:pt idx="32">
                  <c:v>45.35539</c:v>
                </c:pt>
                <c:pt idx="33">
                  <c:v>45.486530000000002</c:v>
                </c:pt>
                <c:pt idx="34">
                  <c:v>45.713590000000003</c:v>
                </c:pt>
                <c:pt idx="35">
                  <c:v>44.962040000000002</c:v>
                </c:pt>
                <c:pt idx="36">
                  <c:v>42.741340000000001</c:v>
                </c:pt>
                <c:pt idx="37">
                  <c:v>41.08914</c:v>
                </c:pt>
                <c:pt idx="38">
                  <c:v>48.768880000000003</c:v>
                </c:pt>
                <c:pt idx="39">
                  <c:v>48.708440000000003</c:v>
                </c:pt>
                <c:pt idx="40">
                  <c:v>49.032789999999999</c:v>
                </c:pt>
                <c:pt idx="41">
                  <c:v>49.672469999999997</c:v>
                </c:pt>
                <c:pt idx="42">
                  <c:v>44.890979999999999</c:v>
                </c:pt>
                <c:pt idx="43">
                  <c:v>46.042619999999999</c:v>
                </c:pt>
                <c:pt idx="44">
                  <c:v>45.091970000000003</c:v>
                </c:pt>
                <c:pt idx="45">
                  <c:v>45.236530000000002</c:v>
                </c:pt>
                <c:pt idx="46">
                  <c:v>47.710889999999999</c:v>
                </c:pt>
                <c:pt idx="47">
                  <c:v>49.472230000000003</c:v>
                </c:pt>
              </c:numCache>
            </c:numRef>
          </c:val>
          <c:smooth val="0"/>
          <c:extLst>
            <c:ext xmlns:c16="http://schemas.microsoft.com/office/drawing/2014/chart" uri="{C3380CC4-5D6E-409C-BE32-E72D297353CC}">
              <c16:uniqueId val="{00000003-CE6E-4409-B7AA-A601D575A2B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14.804169999999999</c:v>
                </c:pt>
                <c:pt idx="1">
                  <c:v>15.275880000000001</c:v>
                </c:pt>
                <c:pt idx="2">
                  <c:v>12.06134</c:v>
                </c:pt>
                <c:pt idx="3">
                  <c:v>9.6222300000000001</c:v>
                </c:pt>
                <c:pt idx="4">
                  <c:v>11.424110000000001</c:v>
                </c:pt>
                <c:pt idx="5">
                  <c:v>13.834569999999999</c:v>
                </c:pt>
                <c:pt idx="6">
                  <c:v>15.073589999999999</c:v>
                </c:pt>
                <c:pt idx="7">
                  <c:v>14.761760000000001</c:v>
                </c:pt>
                <c:pt idx="8">
                  <c:v>14.61834</c:v>
                </c:pt>
                <c:pt idx="9">
                  <c:v>14.34553</c:v>
                </c:pt>
                <c:pt idx="10">
                  <c:v>14.18896</c:v>
                </c:pt>
                <c:pt idx="11">
                  <c:v>13.51735</c:v>
                </c:pt>
                <c:pt idx="12">
                  <c:v>13.27521</c:v>
                </c:pt>
                <c:pt idx="13">
                  <c:v>12.71317</c:v>
                </c:pt>
                <c:pt idx="14">
                  <c:v>12.918990000000001</c:v>
                </c:pt>
                <c:pt idx="15">
                  <c:v>13.31817</c:v>
                </c:pt>
                <c:pt idx="16">
                  <c:v>13.192600000000001</c:v>
                </c:pt>
                <c:pt idx="17">
                  <c:v>12.729749999999999</c:v>
                </c:pt>
                <c:pt idx="18">
                  <c:v>13.33817</c:v>
                </c:pt>
                <c:pt idx="19">
                  <c:v>13.13007</c:v>
                </c:pt>
                <c:pt idx="20">
                  <c:v>13.21149</c:v>
                </c:pt>
                <c:pt idx="21">
                  <c:v>13.412089999999999</c:v>
                </c:pt>
                <c:pt idx="22">
                  <c:v>12.31851</c:v>
                </c:pt>
                <c:pt idx="23">
                  <c:v>10.353999999999999</c:v>
                </c:pt>
                <c:pt idx="24">
                  <c:v>10.005890000000001</c:v>
                </c:pt>
                <c:pt idx="25">
                  <c:v>10.929040000000001</c:v>
                </c:pt>
                <c:pt idx="26">
                  <c:v>10.97898</c:v>
                </c:pt>
                <c:pt idx="27">
                  <c:v>11.60435</c:v>
                </c:pt>
                <c:pt idx="28">
                  <c:v>14.50576</c:v>
                </c:pt>
                <c:pt idx="29">
                  <c:v>14.991160000000001</c:v>
                </c:pt>
                <c:pt idx="30">
                  <c:v>14.73748</c:v>
                </c:pt>
                <c:pt idx="31">
                  <c:v>14.30165</c:v>
                </c:pt>
                <c:pt idx="32">
                  <c:v>13.488239999999999</c:v>
                </c:pt>
                <c:pt idx="33">
                  <c:v>13.750769999999999</c:v>
                </c:pt>
                <c:pt idx="34">
                  <c:v>13.81734</c:v>
                </c:pt>
                <c:pt idx="35">
                  <c:v>13.4732</c:v>
                </c:pt>
                <c:pt idx="36">
                  <c:v>13.58799</c:v>
                </c:pt>
                <c:pt idx="37">
                  <c:v>12.761990000000001</c:v>
                </c:pt>
                <c:pt idx="38">
                  <c:v>12.59009</c:v>
                </c:pt>
                <c:pt idx="39">
                  <c:v>12.7058</c:v>
                </c:pt>
                <c:pt idx="40">
                  <c:v>14.19768</c:v>
                </c:pt>
                <c:pt idx="41">
                  <c:v>14.97775</c:v>
                </c:pt>
                <c:pt idx="42">
                  <c:v>15.075989999999999</c:v>
                </c:pt>
                <c:pt idx="43">
                  <c:v>14.8573</c:v>
                </c:pt>
                <c:pt idx="44">
                  <c:v>14.97756</c:v>
                </c:pt>
                <c:pt idx="45">
                  <c:v>14.80889</c:v>
                </c:pt>
                <c:pt idx="46">
                  <c:v>15.58934</c:v>
                </c:pt>
                <c:pt idx="47">
                  <c:v>13.46308</c:v>
                </c:pt>
              </c:numCache>
            </c:numRef>
          </c:val>
          <c:smooth val="0"/>
          <c:extLst>
            <c:ext xmlns:c16="http://schemas.microsoft.com/office/drawing/2014/chart" uri="{C3380CC4-5D6E-409C-BE32-E72D297353CC}">
              <c16:uniqueId val="{00000004-CE6E-4409-B7AA-A601D575A2B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E6E-4409-B7AA-A601D575A2B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23.351600000000001</c:v>
                </c:pt>
                <c:pt idx="1">
                  <c:v>23.036300000000001</c:v>
                </c:pt>
                <c:pt idx="2">
                  <c:v>23.261299999999999</c:v>
                </c:pt>
                <c:pt idx="3">
                  <c:v>22.687100000000001</c:v>
                </c:pt>
                <c:pt idx="4">
                  <c:v>22.853999999999999</c:v>
                </c:pt>
                <c:pt idx="5">
                  <c:v>23.814299999999999</c:v>
                </c:pt>
                <c:pt idx="6">
                  <c:v>23.934799999999999</c:v>
                </c:pt>
                <c:pt idx="7">
                  <c:v>24.329000000000001</c:v>
                </c:pt>
                <c:pt idx="8">
                  <c:v>22.9468</c:v>
                </c:pt>
                <c:pt idx="9">
                  <c:v>23.275400000000001</c:v>
                </c:pt>
                <c:pt idx="10">
                  <c:v>23.4587</c:v>
                </c:pt>
                <c:pt idx="11">
                  <c:v>23.948599999999999</c:v>
                </c:pt>
                <c:pt idx="12">
                  <c:v>21.102599999999999</c:v>
                </c:pt>
                <c:pt idx="13">
                  <c:v>20.685400000000001</c:v>
                </c:pt>
                <c:pt idx="14">
                  <c:v>23.026900000000001</c:v>
                </c:pt>
                <c:pt idx="15">
                  <c:v>22.954000000000001</c:v>
                </c:pt>
                <c:pt idx="16">
                  <c:v>23.207999999999998</c:v>
                </c:pt>
                <c:pt idx="17">
                  <c:v>23.5929</c:v>
                </c:pt>
                <c:pt idx="18">
                  <c:v>26.223700000000001</c:v>
                </c:pt>
                <c:pt idx="19">
                  <c:v>27.3994</c:v>
                </c:pt>
                <c:pt idx="20">
                  <c:v>27.985600000000002</c:v>
                </c:pt>
                <c:pt idx="21">
                  <c:v>28.564299999999999</c:v>
                </c:pt>
                <c:pt idx="22">
                  <c:v>27.341999999999999</c:v>
                </c:pt>
                <c:pt idx="23">
                  <c:v>24.0486</c:v>
                </c:pt>
                <c:pt idx="24">
                  <c:v>25.180599999999998</c:v>
                </c:pt>
                <c:pt idx="25">
                  <c:v>24.4176</c:v>
                </c:pt>
                <c:pt idx="26">
                  <c:v>25.332000000000001</c:v>
                </c:pt>
                <c:pt idx="27">
                  <c:v>27.0701</c:v>
                </c:pt>
                <c:pt idx="28">
                  <c:v>33.914200000000001</c:v>
                </c:pt>
                <c:pt idx="29">
                  <c:v>34.206000000000003</c:v>
                </c:pt>
                <c:pt idx="30">
                  <c:v>32.213900000000002</c:v>
                </c:pt>
                <c:pt idx="31">
                  <c:v>31.601299999999998</c:v>
                </c:pt>
                <c:pt idx="32">
                  <c:v>31.547699999999999</c:v>
                </c:pt>
                <c:pt idx="33">
                  <c:v>31.384699999999999</c:v>
                </c:pt>
                <c:pt idx="34">
                  <c:v>31.545300000000001</c:v>
                </c:pt>
                <c:pt idx="35">
                  <c:v>31.253799999999998</c:v>
                </c:pt>
                <c:pt idx="36">
                  <c:v>29.7148</c:v>
                </c:pt>
                <c:pt idx="37">
                  <c:v>28.1431</c:v>
                </c:pt>
                <c:pt idx="38">
                  <c:v>30.121500000000001</c:v>
                </c:pt>
                <c:pt idx="39">
                  <c:v>31.245699999999999</c:v>
                </c:pt>
                <c:pt idx="40">
                  <c:v>29.9419</c:v>
                </c:pt>
                <c:pt idx="41">
                  <c:v>30.511099999999999</c:v>
                </c:pt>
                <c:pt idx="42">
                  <c:v>31.135999999999999</c:v>
                </c:pt>
                <c:pt idx="43">
                  <c:v>32.652799999999999</c:v>
                </c:pt>
                <c:pt idx="44">
                  <c:v>34.630000000000003</c:v>
                </c:pt>
                <c:pt idx="45">
                  <c:v>36.122500000000002</c:v>
                </c:pt>
                <c:pt idx="46">
                  <c:v>37.253100000000003</c:v>
                </c:pt>
                <c:pt idx="47">
                  <c:v>37.446599999999997</c:v>
                </c:pt>
              </c:numCache>
            </c:numRef>
          </c:val>
          <c:smooth val="0"/>
          <c:extLst>
            <c:ext xmlns:c16="http://schemas.microsoft.com/office/drawing/2014/chart" uri="{C3380CC4-5D6E-409C-BE32-E72D297353CC}">
              <c16:uniqueId val="{00000006-CE6E-4409-B7AA-A601D575A2B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4.0279999999999996</c:v>
                </c:pt>
                <c:pt idx="20">
                  <c:v>3.73</c:v>
                </c:pt>
                <c:pt idx="21">
                  <c:v>3.8719999999999999</c:v>
                </c:pt>
                <c:pt idx="22">
                  <c:v>3.9649999999999999</c:v>
                </c:pt>
                <c:pt idx="23">
                  <c:v>3.9649999999999999</c:v>
                </c:pt>
                <c:pt idx="24">
                  <c:v>3.8719999999999999</c:v>
                </c:pt>
                <c:pt idx="25">
                  <c:v>4.0069999999999997</c:v>
                </c:pt>
                <c:pt idx="26">
                  <c:v>3.73</c:v>
                </c:pt>
                <c:pt idx="27">
                  <c:v>3.8719999999999999</c:v>
                </c:pt>
                <c:pt idx="28">
                  <c:v>3.9649999999999999</c:v>
                </c:pt>
                <c:pt idx="29">
                  <c:v>4.0279999999999996</c:v>
                </c:pt>
                <c:pt idx="30">
                  <c:v>3.8849999999999998</c:v>
                </c:pt>
                <c:pt idx="31">
                  <c:v>3.903</c:v>
                </c:pt>
                <c:pt idx="32">
                  <c:v>4.3760000000000003</c:v>
                </c:pt>
                <c:pt idx="33">
                  <c:v>3.859</c:v>
                </c:pt>
                <c:pt idx="34">
                  <c:v>3.6509999999999998</c:v>
                </c:pt>
                <c:pt idx="35">
                  <c:v>3.6070000000000002</c:v>
                </c:pt>
                <c:pt idx="36">
                  <c:v>3.8029999999999999</c:v>
                </c:pt>
                <c:pt idx="37">
                  <c:v>3.7410000000000001</c:v>
                </c:pt>
                <c:pt idx="38">
                  <c:v>3.74</c:v>
                </c:pt>
                <c:pt idx="39">
                  <c:v>3.6949999999999998</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CE6E-4409-B7AA-A601D575A2B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CE6E-4409-B7AA-A601D575A2B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E6E-4409-B7AA-A601D575A2B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83.44659</c:v>
                </c:pt>
                <c:pt idx="1">
                  <c:v>82.568449999999999</c:v>
                </c:pt>
                <c:pt idx="2">
                  <c:v>82.658010000000004</c:v>
                </c:pt>
                <c:pt idx="3">
                  <c:v>82.299120000000002</c:v>
                </c:pt>
                <c:pt idx="4">
                  <c:v>83.211929999999995</c:v>
                </c:pt>
                <c:pt idx="5">
                  <c:v>82.941680000000005</c:v>
                </c:pt>
                <c:pt idx="6">
                  <c:v>82.948980000000006</c:v>
                </c:pt>
                <c:pt idx="7">
                  <c:v>82.862440000000007</c:v>
                </c:pt>
                <c:pt idx="8">
                  <c:v>82.317369999999997</c:v>
                </c:pt>
                <c:pt idx="9">
                  <c:v>82.735720000000001</c:v>
                </c:pt>
                <c:pt idx="10">
                  <c:v>82.459090000000003</c:v>
                </c:pt>
                <c:pt idx="11">
                  <c:v>83.069270000000003</c:v>
                </c:pt>
                <c:pt idx="12">
                  <c:v>83.654439999999994</c:v>
                </c:pt>
                <c:pt idx="13">
                  <c:v>84.409080000000003</c:v>
                </c:pt>
                <c:pt idx="14">
                  <c:v>82.905199999999994</c:v>
                </c:pt>
                <c:pt idx="15">
                  <c:v>83.026449999999997</c:v>
                </c:pt>
                <c:pt idx="16">
                  <c:v>82.705659999999995</c:v>
                </c:pt>
                <c:pt idx="17">
                  <c:v>82.050939999999997</c:v>
                </c:pt>
                <c:pt idx="18">
                  <c:v>82.170469999999995</c:v>
                </c:pt>
                <c:pt idx="19">
                  <c:v>81.746880000000004</c:v>
                </c:pt>
                <c:pt idx="20">
                  <c:v>81.196129999999997</c:v>
                </c:pt>
                <c:pt idx="21">
                  <c:v>81.441500000000005</c:v>
                </c:pt>
                <c:pt idx="22">
                  <c:v>81.221950000000007</c:v>
                </c:pt>
                <c:pt idx="23">
                  <c:v>81.028300000000002</c:v>
                </c:pt>
                <c:pt idx="24">
                  <c:v>81.396690000000007</c:v>
                </c:pt>
                <c:pt idx="25">
                  <c:v>80.195269999999994</c:v>
                </c:pt>
                <c:pt idx="26">
                  <c:v>80.818979999999996</c:v>
                </c:pt>
                <c:pt idx="27">
                  <c:v>80.175020000000004</c:v>
                </c:pt>
                <c:pt idx="28">
                  <c:v>79.878640000000004</c:v>
                </c:pt>
                <c:pt idx="29">
                  <c:v>80.378380000000007</c:v>
                </c:pt>
                <c:pt idx="30">
                  <c:v>80.592339999999993</c:v>
                </c:pt>
                <c:pt idx="31">
                  <c:v>80.447090000000003</c:v>
                </c:pt>
                <c:pt idx="32">
                  <c:v>81.24006</c:v>
                </c:pt>
                <c:pt idx="33">
                  <c:v>82.211250000000007</c:v>
                </c:pt>
                <c:pt idx="34">
                  <c:v>81.4328</c:v>
                </c:pt>
                <c:pt idx="35">
                  <c:v>81.308430000000001</c:v>
                </c:pt>
                <c:pt idx="36">
                  <c:v>81.02234</c:v>
                </c:pt>
                <c:pt idx="37">
                  <c:v>81.878609999999995</c:v>
                </c:pt>
                <c:pt idx="38">
                  <c:v>82.032610000000005</c:v>
                </c:pt>
                <c:pt idx="39">
                  <c:v>82.970089999999999</c:v>
                </c:pt>
                <c:pt idx="40">
                  <c:v>82.725579999999994</c:v>
                </c:pt>
                <c:pt idx="41">
                  <c:v>82.632819999999995</c:v>
                </c:pt>
                <c:pt idx="42">
                  <c:v>81.967950000000002</c:v>
                </c:pt>
                <c:pt idx="43">
                  <c:v>82.299890000000005</c:v>
                </c:pt>
                <c:pt idx="44">
                  <c:v>82.282769999999999</c:v>
                </c:pt>
                <c:pt idx="45">
                  <c:v>82.456059999999994</c:v>
                </c:pt>
                <c:pt idx="46">
                  <c:v>81.968000000000004</c:v>
                </c:pt>
                <c:pt idx="47">
                  <c:v>81.638019999999997</c:v>
                </c:pt>
              </c:numCache>
            </c:numRef>
          </c:val>
          <c:smooth val="0"/>
          <c:extLst>
            <c:ext xmlns:c16="http://schemas.microsoft.com/office/drawing/2014/chart" uri="{C3380CC4-5D6E-409C-BE32-E72D297353CC}">
              <c16:uniqueId val="{0000000A-CE6E-4409-B7AA-A601D575A2B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21.663219999999999</c:v>
                </c:pt>
                <c:pt idx="1">
                  <c:v>21.706379999999999</c:v>
                </c:pt>
                <c:pt idx="2">
                  <c:v>21.66038</c:v>
                </c:pt>
                <c:pt idx="3">
                  <c:v>21.716049999999999</c:v>
                </c:pt>
                <c:pt idx="4">
                  <c:v>23.93272</c:v>
                </c:pt>
                <c:pt idx="5">
                  <c:v>23.479610000000001</c:v>
                </c:pt>
                <c:pt idx="6">
                  <c:v>21.77366</c:v>
                </c:pt>
                <c:pt idx="7">
                  <c:v>21.82836</c:v>
                </c:pt>
                <c:pt idx="8">
                  <c:v>21.859349999999999</c:v>
                </c:pt>
                <c:pt idx="9">
                  <c:v>21.86148</c:v>
                </c:pt>
                <c:pt idx="10">
                  <c:v>21.82217</c:v>
                </c:pt>
                <c:pt idx="11">
                  <c:v>21.813379999999999</c:v>
                </c:pt>
                <c:pt idx="12">
                  <c:v>21.807849999999998</c:v>
                </c:pt>
                <c:pt idx="13">
                  <c:v>21.78528</c:v>
                </c:pt>
                <c:pt idx="14">
                  <c:v>21.941970000000001</c:v>
                </c:pt>
                <c:pt idx="15">
                  <c:v>21.92</c:v>
                </c:pt>
                <c:pt idx="16">
                  <c:v>21.836690000000001</c:v>
                </c:pt>
                <c:pt idx="17">
                  <c:v>21.90963</c:v>
                </c:pt>
                <c:pt idx="18">
                  <c:v>21.741040000000002</c:v>
                </c:pt>
                <c:pt idx="19">
                  <c:v>21.716259999999998</c:v>
                </c:pt>
                <c:pt idx="20">
                  <c:v>21.767150000000001</c:v>
                </c:pt>
                <c:pt idx="21">
                  <c:v>24.2835</c:v>
                </c:pt>
                <c:pt idx="22">
                  <c:v>23.649149999999999</c:v>
                </c:pt>
                <c:pt idx="23">
                  <c:v>22.490649999999999</c:v>
                </c:pt>
                <c:pt idx="24">
                  <c:v>21.717230000000001</c:v>
                </c:pt>
                <c:pt idx="25">
                  <c:v>21.80489</c:v>
                </c:pt>
                <c:pt idx="26">
                  <c:v>21.663640000000001</c:v>
                </c:pt>
                <c:pt idx="27">
                  <c:v>21.73856</c:v>
                </c:pt>
                <c:pt idx="28">
                  <c:v>21.673780000000001</c:v>
                </c:pt>
                <c:pt idx="29">
                  <c:v>21.65484</c:v>
                </c:pt>
                <c:pt idx="30">
                  <c:v>21.731110000000001</c:v>
                </c:pt>
                <c:pt idx="31">
                  <c:v>21.59967</c:v>
                </c:pt>
                <c:pt idx="32">
                  <c:v>21.351780000000002</c:v>
                </c:pt>
                <c:pt idx="33">
                  <c:v>21.177009999999999</c:v>
                </c:pt>
                <c:pt idx="34">
                  <c:v>21.431059999999999</c:v>
                </c:pt>
                <c:pt idx="35">
                  <c:v>3.3678300000000001</c:v>
                </c:pt>
                <c:pt idx="36">
                  <c:v>3.1464400000000001</c:v>
                </c:pt>
                <c:pt idx="37">
                  <c:v>3.1571699999999998</c:v>
                </c:pt>
                <c:pt idx="38">
                  <c:v>3.15815</c:v>
                </c:pt>
                <c:pt idx="39">
                  <c:v>3.13958</c:v>
                </c:pt>
                <c:pt idx="40">
                  <c:v>3.1357699999999999</c:v>
                </c:pt>
                <c:pt idx="41">
                  <c:v>3.4477899999999999</c:v>
                </c:pt>
                <c:pt idx="42">
                  <c:v>6.1961700000000004</c:v>
                </c:pt>
                <c:pt idx="43">
                  <c:v>6.7109800000000002</c:v>
                </c:pt>
                <c:pt idx="44">
                  <c:v>21.098669999999998</c:v>
                </c:pt>
                <c:pt idx="45">
                  <c:v>21.44697</c:v>
                </c:pt>
                <c:pt idx="46">
                  <c:v>21.561879999999999</c:v>
                </c:pt>
                <c:pt idx="47">
                  <c:v>21.177530000000001</c:v>
                </c:pt>
              </c:numCache>
            </c:numRef>
          </c:val>
          <c:smooth val="0"/>
          <c:extLst>
            <c:ext xmlns:c16="http://schemas.microsoft.com/office/drawing/2014/chart" uri="{C3380CC4-5D6E-409C-BE32-E72D297353CC}">
              <c16:uniqueId val="{0000000B-CE6E-4409-B7AA-A601D575A2B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0.3664</c:v>
                </c:pt>
                <c:pt idx="1">
                  <c:v>0.35630000000000001</c:v>
                </c:pt>
                <c:pt idx="2">
                  <c:v>0.33239999999999997</c:v>
                </c:pt>
                <c:pt idx="3">
                  <c:v>0.31290000000000001</c:v>
                </c:pt>
                <c:pt idx="4">
                  <c:v>0.3115</c:v>
                </c:pt>
                <c:pt idx="5">
                  <c:v>0.30470000000000003</c:v>
                </c:pt>
                <c:pt idx="6">
                  <c:v>0.29559999999999997</c:v>
                </c:pt>
                <c:pt idx="7">
                  <c:v>0.28439999999999999</c:v>
                </c:pt>
                <c:pt idx="8">
                  <c:v>0.27639999999999998</c:v>
                </c:pt>
                <c:pt idx="9">
                  <c:v>0.27400000000000002</c:v>
                </c:pt>
                <c:pt idx="10">
                  <c:v>0.26619999999999999</c:v>
                </c:pt>
                <c:pt idx="11">
                  <c:v>0.25569999999999998</c:v>
                </c:pt>
                <c:pt idx="12">
                  <c:v>0.26019999999999999</c:v>
                </c:pt>
                <c:pt idx="13">
                  <c:v>0.26079999999999998</c:v>
                </c:pt>
                <c:pt idx="14">
                  <c:v>0.30259999999999998</c:v>
                </c:pt>
                <c:pt idx="15">
                  <c:v>0.31709999999999999</c:v>
                </c:pt>
                <c:pt idx="16">
                  <c:v>0.38169999999999998</c:v>
                </c:pt>
                <c:pt idx="17">
                  <c:v>0.44950000000000001</c:v>
                </c:pt>
                <c:pt idx="18">
                  <c:v>0.51880000000000004</c:v>
                </c:pt>
                <c:pt idx="19">
                  <c:v>0.66559999999999997</c:v>
                </c:pt>
                <c:pt idx="20">
                  <c:v>0.95640000000000003</c:v>
                </c:pt>
                <c:pt idx="21">
                  <c:v>1.0764</c:v>
                </c:pt>
                <c:pt idx="22">
                  <c:v>1.1345000000000001</c:v>
                </c:pt>
                <c:pt idx="23">
                  <c:v>1.1474</c:v>
                </c:pt>
                <c:pt idx="24">
                  <c:v>1.1809000000000001</c:v>
                </c:pt>
                <c:pt idx="25">
                  <c:v>1.1983999999999999</c:v>
                </c:pt>
                <c:pt idx="26">
                  <c:v>1.2128000000000001</c:v>
                </c:pt>
                <c:pt idx="27">
                  <c:v>1.2584</c:v>
                </c:pt>
                <c:pt idx="28">
                  <c:v>1.2746</c:v>
                </c:pt>
                <c:pt idx="29">
                  <c:v>1.2743</c:v>
                </c:pt>
                <c:pt idx="30">
                  <c:v>1.2847</c:v>
                </c:pt>
                <c:pt idx="31">
                  <c:v>1.3167</c:v>
                </c:pt>
                <c:pt idx="32">
                  <c:v>1.2939000000000001</c:v>
                </c:pt>
                <c:pt idx="33">
                  <c:v>1.2856000000000001</c:v>
                </c:pt>
                <c:pt idx="34">
                  <c:v>1.2945</c:v>
                </c:pt>
                <c:pt idx="35">
                  <c:v>1.3019000000000001</c:v>
                </c:pt>
                <c:pt idx="36">
                  <c:v>1.2911999999999999</c:v>
                </c:pt>
                <c:pt idx="37">
                  <c:v>1.2847</c:v>
                </c:pt>
                <c:pt idx="38">
                  <c:v>1.2615000000000001</c:v>
                </c:pt>
                <c:pt idx="39">
                  <c:v>1.2423</c:v>
                </c:pt>
                <c:pt idx="40">
                  <c:v>1.2301</c:v>
                </c:pt>
                <c:pt idx="41">
                  <c:v>1.2185999999999999</c:v>
                </c:pt>
                <c:pt idx="42">
                  <c:v>1.1798999999999999</c:v>
                </c:pt>
                <c:pt idx="43">
                  <c:v>1.0980000000000001</c:v>
                </c:pt>
                <c:pt idx="44">
                  <c:v>0.7641</c:v>
                </c:pt>
                <c:pt idx="45">
                  <c:v>0.55979999999999996</c:v>
                </c:pt>
                <c:pt idx="46">
                  <c:v>0.45090000000000002</c:v>
                </c:pt>
                <c:pt idx="47">
                  <c:v>0.38829999999999998</c:v>
                </c:pt>
              </c:numCache>
            </c:numRef>
          </c:val>
          <c:smooth val="0"/>
          <c:extLst>
            <c:ext xmlns:c16="http://schemas.microsoft.com/office/drawing/2014/chart" uri="{C3380CC4-5D6E-409C-BE32-E72D297353CC}">
              <c16:uniqueId val="{0000000C-CE6E-4409-B7AA-A601D575A2B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0.76600000000000001</c:v>
                </c:pt>
                <c:pt idx="1">
                  <c:v>0.78</c:v>
                </c:pt>
                <c:pt idx="2">
                  <c:v>0.76</c:v>
                </c:pt>
                <c:pt idx="3">
                  <c:v>0.76</c:v>
                </c:pt>
                <c:pt idx="4">
                  <c:v>0.77</c:v>
                </c:pt>
                <c:pt idx="5">
                  <c:v>0.75</c:v>
                </c:pt>
                <c:pt idx="6">
                  <c:v>0.77</c:v>
                </c:pt>
                <c:pt idx="7">
                  <c:v>0.77</c:v>
                </c:pt>
                <c:pt idx="8">
                  <c:v>0.66</c:v>
                </c:pt>
                <c:pt idx="9">
                  <c:v>0.65</c:v>
                </c:pt>
                <c:pt idx="10">
                  <c:v>0.66</c:v>
                </c:pt>
                <c:pt idx="11">
                  <c:v>0.69</c:v>
                </c:pt>
                <c:pt idx="12">
                  <c:v>0.69</c:v>
                </c:pt>
                <c:pt idx="13">
                  <c:v>0.68</c:v>
                </c:pt>
                <c:pt idx="14">
                  <c:v>0.67</c:v>
                </c:pt>
                <c:pt idx="15">
                  <c:v>0.66</c:v>
                </c:pt>
                <c:pt idx="16">
                  <c:v>0.63</c:v>
                </c:pt>
                <c:pt idx="17">
                  <c:v>0.64</c:v>
                </c:pt>
                <c:pt idx="18">
                  <c:v>0.67</c:v>
                </c:pt>
                <c:pt idx="19">
                  <c:v>0.64</c:v>
                </c:pt>
                <c:pt idx="20">
                  <c:v>0.65</c:v>
                </c:pt>
                <c:pt idx="21">
                  <c:v>0.62</c:v>
                </c:pt>
                <c:pt idx="22">
                  <c:v>0.7</c:v>
                </c:pt>
                <c:pt idx="23">
                  <c:v>0.67</c:v>
                </c:pt>
                <c:pt idx="24">
                  <c:v>0.66</c:v>
                </c:pt>
                <c:pt idx="25">
                  <c:v>0.69</c:v>
                </c:pt>
                <c:pt idx="26">
                  <c:v>0.71</c:v>
                </c:pt>
                <c:pt idx="27">
                  <c:v>0.73</c:v>
                </c:pt>
                <c:pt idx="28">
                  <c:v>0.69</c:v>
                </c:pt>
                <c:pt idx="29">
                  <c:v>0.72</c:v>
                </c:pt>
                <c:pt idx="30">
                  <c:v>0.69</c:v>
                </c:pt>
                <c:pt idx="31">
                  <c:v>0.67</c:v>
                </c:pt>
                <c:pt idx="32">
                  <c:v>0.66</c:v>
                </c:pt>
                <c:pt idx="33">
                  <c:v>0.65</c:v>
                </c:pt>
                <c:pt idx="34">
                  <c:v>0.63</c:v>
                </c:pt>
                <c:pt idx="35">
                  <c:v>0.7</c:v>
                </c:pt>
                <c:pt idx="36">
                  <c:v>0.7</c:v>
                </c:pt>
                <c:pt idx="37">
                  <c:v>0.69</c:v>
                </c:pt>
                <c:pt idx="38">
                  <c:v>0.69</c:v>
                </c:pt>
                <c:pt idx="39">
                  <c:v>0.69</c:v>
                </c:pt>
                <c:pt idx="40">
                  <c:v>0.7</c:v>
                </c:pt>
                <c:pt idx="41">
                  <c:v>0.69</c:v>
                </c:pt>
                <c:pt idx="42">
                  <c:v>0.71</c:v>
                </c:pt>
                <c:pt idx="43">
                  <c:v>0.66</c:v>
                </c:pt>
                <c:pt idx="44">
                  <c:v>0.67</c:v>
                </c:pt>
                <c:pt idx="45">
                  <c:v>0.63</c:v>
                </c:pt>
                <c:pt idx="46">
                  <c:v>0.6</c:v>
                </c:pt>
                <c:pt idx="47">
                  <c:v>0.66</c:v>
                </c:pt>
              </c:numCache>
            </c:numRef>
          </c:val>
          <c:smooth val="0"/>
          <c:extLst>
            <c:ext xmlns:c16="http://schemas.microsoft.com/office/drawing/2014/chart" uri="{C3380CC4-5D6E-409C-BE32-E72D297353CC}">
              <c16:uniqueId val="{0000000D-CE6E-4409-B7AA-A601D575A2B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24.920480000000001</c:v>
                </c:pt>
                <c:pt idx="1">
                  <c:v>25.61712</c:v>
                </c:pt>
                <c:pt idx="2">
                  <c:v>25.778949999999998</c:v>
                </c:pt>
                <c:pt idx="3">
                  <c:v>26.393419999999999</c:v>
                </c:pt>
                <c:pt idx="4">
                  <c:v>26.017160000000001</c:v>
                </c:pt>
                <c:pt idx="5">
                  <c:v>27.013089999999998</c:v>
                </c:pt>
                <c:pt idx="6">
                  <c:v>27.20486</c:v>
                </c:pt>
                <c:pt idx="7">
                  <c:v>26.025480000000002</c:v>
                </c:pt>
                <c:pt idx="8">
                  <c:v>25.316040000000001</c:v>
                </c:pt>
                <c:pt idx="9">
                  <c:v>24.611239999999999</c:v>
                </c:pt>
                <c:pt idx="10">
                  <c:v>24.352319999999999</c:v>
                </c:pt>
                <c:pt idx="11">
                  <c:v>24.036020000000001</c:v>
                </c:pt>
                <c:pt idx="12">
                  <c:v>22.715</c:v>
                </c:pt>
                <c:pt idx="13">
                  <c:v>22.162179999999999</c:v>
                </c:pt>
                <c:pt idx="14">
                  <c:v>23.150939999999999</c:v>
                </c:pt>
                <c:pt idx="15">
                  <c:v>22.389410000000002</c:v>
                </c:pt>
                <c:pt idx="16">
                  <c:v>22.78689</c:v>
                </c:pt>
                <c:pt idx="17">
                  <c:v>23.497489999999999</c:v>
                </c:pt>
                <c:pt idx="18">
                  <c:v>25.043890000000001</c:v>
                </c:pt>
                <c:pt idx="19">
                  <c:v>24.600480000000001</c:v>
                </c:pt>
                <c:pt idx="20">
                  <c:v>24.93854</c:v>
                </c:pt>
                <c:pt idx="21">
                  <c:v>25.755939999999999</c:v>
                </c:pt>
                <c:pt idx="22">
                  <c:v>25.436060000000001</c:v>
                </c:pt>
                <c:pt idx="23">
                  <c:v>25.541599999999999</c:v>
                </c:pt>
                <c:pt idx="24">
                  <c:v>25.467099999999999</c:v>
                </c:pt>
                <c:pt idx="25">
                  <c:v>25.572479999999999</c:v>
                </c:pt>
                <c:pt idx="26">
                  <c:v>26.50376</c:v>
                </c:pt>
                <c:pt idx="27">
                  <c:v>27.24025</c:v>
                </c:pt>
                <c:pt idx="28">
                  <c:v>26.841850000000001</c:v>
                </c:pt>
                <c:pt idx="29">
                  <c:v>26.70806</c:v>
                </c:pt>
                <c:pt idx="30">
                  <c:v>26.478290000000001</c:v>
                </c:pt>
                <c:pt idx="31">
                  <c:v>26.139399999999998</c:v>
                </c:pt>
                <c:pt idx="32">
                  <c:v>25.57733</c:v>
                </c:pt>
                <c:pt idx="33">
                  <c:v>25.487369999999999</c:v>
                </c:pt>
                <c:pt idx="34">
                  <c:v>23.986840000000001</c:v>
                </c:pt>
                <c:pt idx="35">
                  <c:v>22.230329999999999</c:v>
                </c:pt>
                <c:pt idx="36">
                  <c:v>22.125810000000001</c:v>
                </c:pt>
                <c:pt idx="37">
                  <c:v>21.734670000000001</c:v>
                </c:pt>
                <c:pt idx="38">
                  <c:v>22.350190000000001</c:v>
                </c:pt>
                <c:pt idx="39">
                  <c:v>23.135809999999999</c:v>
                </c:pt>
                <c:pt idx="40">
                  <c:v>23.152480000000001</c:v>
                </c:pt>
                <c:pt idx="41">
                  <c:v>23.795369999999998</c:v>
                </c:pt>
                <c:pt idx="42">
                  <c:v>25.164570000000001</c:v>
                </c:pt>
                <c:pt idx="43">
                  <c:v>24.334119999999999</c:v>
                </c:pt>
                <c:pt idx="44">
                  <c:v>25.314340000000001</c:v>
                </c:pt>
                <c:pt idx="45">
                  <c:v>25.379000000000001</c:v>
                </c:pt>
                <c:pt idx="46">
                  <c:v>25.727519999999998</c:v>
                </c:pt>
                <c:pt idx="47">
                  <c:v>24.949680000000001</c:v>
                </c:pt>
              </c:numCache>
            </c:numRef>
          </c:val>
          <c:smooth val="0"/>
          <c:extLst>
            <c:ext xmlns:c16="http://schemas.microsoft.com/office/drawing/2014/chart" uri="{C3380CC4-5D6E-409C-BE32-E72D297353CC}">
              <c16:uniqueId val="{0000000E-CE6E-4409-B7AA-A601D575A2B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429.04243000000002</c:v>
                </c:pt>
                <c:pt idx="1">
                  <c:v>439.46361999999999</c:v>
                </c:pt>
                <c:pt idx="2">
                  <c:v>455.64780999999999</c:v>
                </c:pt>
                <c:pt idx="3">
                  <c:v>458.99137999999999</c:v>
                </c:pt>
                <c:pt idx="4">
                  <c:v>457.43317999999999</c:v>
                </c:pt>
                <c:pt idx="5">
                  <c:v>458.51623000000001</c:v>
                </c:pt>
                <c:pt idx="6">
                  <c:v>453.46474000000001</c:v>
                </c:pt>
                <c:pt idx="7">
                  <c:v>455.54752999999999</c:v>
                </c:pt>
                <c:pt idx="8">
                  <c:v>457.90221000000003</c:v>
                </c:pt>
                <c:pt idx="9">
                  <c:v>461.62245999999999</c:v>
                </c:pt>
                <c:pt idx="10">
                  <c:v>451.67126000000002</c:v>
                </c:pt>
                <c:pt idx="11">
                  <c:v>458.02068000000003</c:v>
                </c:pt>
                <c:pt idx="12">
                  <c:v>458.11293000000001</c:v>
                </c:pt>
                <c:pt idx="13">
                  <c:v>457.02157</c:v>
                </c:pt>
                <c:pt idx="14">
                  <c:v>446.44880000000001</c:v>
                </c:pt>
                <c:pt idx="15">
                  <c:v>448.59886</c:v>
                </c:pt>
                <c:pt idx="16">
                  <c:v>452.44650000000001</c:v>
                </c:pt>
                <c:pt idx="17">
                  <c:v>450.73095000000001</c:v>
                </c:pt>
                <c:pt idx="18">
                  <c:v>433.89686</c:v>
                </c:pt>
                <c:pt idx="19">
                  <c:v>421.74723999999998</c:v>
                </c:pt>
                <c:pt idx="20">
                  <c:v>410.02071000000001</c:v>
                </c:pt>
                <c:pt idx="21">
                  <c:v>396.79975999999999</c:v>
                </c:pt>
                <c:pt idx="22">
                  <c:v>391.46224999999998</c:v>
                </c:pt>
                <c:pt idx="23">
                  <c:v>376.56533000000002</c:v>
                </c:pt>
                <c:pt idx="24">
                  <c:v>371.92272000000003</c:v>
                </c:pt>
                <c:pt idx="25">
                  <c:v>395.68441999999999</c:v>
                </c:pt>
                <c:pt idx="26">
                  <c:v>417.68169</c:v>
                </c:pt>
                <c:pt idx="27">
                  <c:v>425.77472999999998</c:v>
                </c:pt>
                <c:pt idx="28">
                  <c:v>430.55617999999998</c:v>
                </c:pt>
                <c:pt idx="29">
                  <c:v>426.06220999999999</c:v>
                </c:pt>
                <c:pt idx="30">
                  <c:v>431.01947999999999</c:v>
                </c:pt>
                <c:pt idx="31">
                  <c:v>425.47181</c:v>
                </c:pt>
                <c:pt idx="32">
                  <c:v>423.33512999999999</c:v>
                </c:pt>
                <c:pt idx="33">
                  <c:v>422.60982000000001</c:v>
                </c:pt>
                <c:pt idx="34">
                  <c:v>424.19605999999999</c:v>
                </c:pt>
                <c:pt idx="35">
                  <c:v>426.12146000000001</c:v>
                </c:pt>
                <c:pt idx="36">
                  <c:v>425.55266</c:v>
                </c:pt>
                <c:pt idx="37">
                  <c:v>430.23070000000001</c:v>
                </c:pt>
                <c:pt idx="38">
                  <c:v>423.25569000000002</c:v>
                </c:pt>
                <c:pt idx="39">
                  <c:v>426.73176000000001</c:v>
                </c:pt>
                <c:pt idx="40">
                  <c:v>425.47005000000001</c:v>
                </c:pt>
                <c:pt idx="41">
                  <c:v>407.98365000000001</c:v>
                </c:pt>
                <c:pt idx="42">
                  <c:v>420.10025999999999</c:v>
                </c:pt>
                <c:pt idx="43">
                  <c:v>426.14589000000001</c:v>
                </c:pt>
                <c:pt idx="44">
                  <c:v>451.86444</c:v>
                </c:pt>
                <c:pt idx="45">
                  <c:v>449.71746000000002</c:v>
                </c:pt>
                <c:pt idx="46">
                  <c:v>450.07184000000001</c:v>
                </c:pt>
                <c:pt idx="47">
                  <c:v>449.94668000000001</c:v>
                </c:pt>
              </c:numCache>
            </c:numRef>
          </c:val>
          <c:smooth val="0"/>
          <c:extLst>
            <c:ext xmlns:c16="http://schemas.microsoft.com/office/drawing/2014/chart" uri="{C3380CC4-5D6E-409C-BE32-E72D297353CC}">
              <c16:uniqueId val="{0000000F-CE6E-4409-B7AA-A601D575A2B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7.5369000000000002</c:v>
                </c:pt>
                <c:pt idx="1">
                  <c:v>7.5964</c:v>
                </c:pt>
                <c:pt idx="2">
                  <c:v>7.2790999999999997</c:v>
                </c:pt>
                <c:pt idx="3">
                  <c:v>7.2202999999999999</c:v>
                </c:pt>
                <c:pt idx="4">
                  <c:v>7.1273</c:v>
                </c:pt>
                <c:pt idx="5">
                  <c:v>7.2317999999999998</c:v>
                </c:pt>
                <c:pt idx="6">
                  <c:v>7.3574000000000002</c:v>
                </c:pt>
                <c:pt idx="7">
                  <c:v>7.2793999999999999</c:v>
                </c:pt>
                <c:pt idx="8">
                  <c:v>7.4024999999999999</c:v>
                </c:pt>
                <c:pt idx="9">
                  <c:v>7.3666999999999998</c:v>
                </c:pt>
                <c:pt idx="10">
                  <c:v>7.0266000000000002</c:v>
                </c:pt>
                <c:pt idx="11">
                  <c:v>6.5773999999999999</c:v>
                </c:pt>
                <c:pt idx="12">
                  <c:v>6.3586999999999998</c:v>
                </c:pt>
                <c:pt idx="13">
                  <c:v>6.1752000000000002</c:v>
                </c:pt>
                <c:pt idx="14">
                  <c:v>6.5453000000000001</c:v>
                </c:pt>
                <c:pt idx="15">
                  <c:v>6.8811</c:v>
                </c:pt>
                <c:pt idx="16">
                  <c:v>7.6809000000000003</c:v>
                </c:pt>
                <c:pt idx="17">
                  <c:v>8.2301000000000002</c:v>
                </c:pt>
                <c:pt idx="18">
                  <c:v>9.5290999999999997</c:v>
                </c:pt>
                <c:pt idx="19">
                  <c:v>10.506</c:v>
                </c:pt>
                <c:pt idx="20">
                  <c:v>10.9254</c:v>
                </c:pt>
                <c:pt idx="21">
                  <c:v>11.347200000000001</c:v>
                </c:pt>
                <c:pt idx="22">
                  <c:v>11.3673</c:v>
                </c:pt>
                <c:pt idx="23">
                  <c:v>11.633900000000001</c:v>
                </c:pt>
                <c:pt idx="24">
                  <c:v>11.459</c:v>
                </c:pt>
                <c:pt idx="25">
                  <c:v>11.4969</c:v>
                </c:pt>
                <c:pt idx="26">
                  <c:v>11.6912</c:v>
                </c:pt>
                <c:pt idx="27">
                  <c:v>11.518800000000001</c:v>
                </c:pt>
                <c:pt idx="28">
                  <c:v>11.7577</c:v>
                </c:pt>
                <c:pt idx="29">
                  <c:v>11.596</c:v>
                </c:pt>
                <c:pt idx="30">
                  <c:v>11.9931</c:v>
                </c:pt>
                <c:pt idx="31">
                  <c:v>11.7845</c:v>
                </c:pt>
                <c:pt idx="32">
                  <c:v>11.5989</c:v>
                </c:pt>
                <c:pt idx="33">
                  <c:v>11.8247</c:v>
                </c:pt>
                <c:pt idx="34">
                  <c:v>11.4191</c:v>
                </c:pt>
                <c:pt idx="35">
                  <c:v>11.1509</c:v>
                </c:pt>
                <c:pt idx="36">
                  <c:v>10.483000000000001</c:v>
                </c:pt>
                <c:pt idx="37">
                  <c:v>10.575699999999999</c:v>
                </c:pt>
                <c:pt idx="38">
                  <c:v>10.761900000000001</c:v>
                </c:pt>
                <c:pt idx="39">
                  <c:v>11.078200000000001</c:v>
                </c:pt>
                <c:pt idx="40">
                  <c:v>11.509399999999999</c:v>
                </c:pt>
                <c:pt idx="41">
                  <c:v>11.756</c:v>
                </c:pt>
                <c:pt idx="42">
                  <c:v>11.9277</c:v>
                </c:pt>
                <c:pt idx="43">
                  <c:v>11.8453</c:v>
                </c:pt>
                <c:pt idx="44">
                  <c:v>11.8752</c:v>
                </c:pt>
                <c:pt idx="45">
                  <c:v>11.9078</c:v>
                </c:pt>
                <c:pt idx="46">
                  <c:v>11.7944</c:v>
                </c:pt>
                <c:pt idx="47">
                  <c:v>11.621600000000001</c:v>
                </c:pt>
              </c:numCache>
            </c:numRef>
          </c:val>
          <c:smooth val="0"/>
          <c:extLst>
            <c:ext xmlns:c16="http://schemas.microsoft.com/office/drawing/2014/chart" uri="{C3380CC4-5D6E-409C-BE32-E72D297353CC}">
              <c16:uniqueId val="{00000010-CE6E-4409-B7AA-A601D575A2B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149.00819999999999</c:v>
                </c:pt>
                <c:pt idx="1">
                  <c:v>149.62299999999999</c:v>
                </c:pt>
                <c:pt idx="2">
                  <c:v>151.77860000000001</c:v>
                </c:pt>
                <c:pt idx="3">
                  <c:v>155.9255</c:v>
                </c:pt>
                <c:pt idx="4">
                  <c:v>148.8218</c:v>
                </c:pt>
                <c:pt idx="5">
                  <c:v>151.2647</c:v>
                </c:pt>
                <c:pt idx="6">
                  <c:v>149.4785</c:v>
                </c:pt>
                <c:pt idx="7">
                  <c:v>146.79050000000001</c:v>
                </c:pt>
                <c:pt idx="8">
                  <c:v>140.9469</c:v>
                </c:pt>
                <c:pt idx="9">
                  <c:v>147.9486</c:v>
                </c:pt>
                <c:pt idx="10">
                  <c:v>143.76329999999999</c:v>
                </c:pt>
                <c:pt idx="11">
                  <c:v>135.37010000000001</c:v>
                </c:pt>
                <c:pt idx="12">
                  <c:v>141.35830000000001</c:v>
                </c:pt>
                <c:pt idx="13">
                  <c:v>148.1542</c:v>
                </c:pt>
                <c:pt idx="14">
                  <c:v>146.71629999999999</c:v>
                </c:pt>
                <c:pt idx="15">
                  <c:v>150.90950000000001</c:v>
                </c:pt>
                <c:pt idx="16">
                  <c:v>147.07830000000001</c:v>
                </c:pt>
                <c:pt idx="17">
                  <c:v>150.3177</c:v>
                </c:pt>
                <c:pt idx="18">
                  <c:v>147.11490000000001</c:v>
                </c:pt>
                <c:pt idx="19">
                  <c:v>136.79220000000001</c:v>
                </c:pt>
                <c:pt idx="20">
                  <c:v>138.5213</c:v>
                </c:pt>
                <c:pt idx="21">
                  <c:v>143.82980000000001</c:v>
                </c:pt>
                <c:pt idx="22">
                  <c:v>147.12129999999999</c:v>
                </c:pt>
                <c:pt idx="23">
                  <c:v>143.96889999999999</c:v>
                </c:pt>
                <c:pt idx="24">
                  <c:v>151.4648</c:v>
                </c:pt>
                <c:pt idx="25">
                  <c:v>144.0352</c:v>
                </c:pt>
                <c:pt idx="26">
                  <c:v>145.64160000000001</c:v>
                </c:pt>
                <c:pt idx="27">
                  <c:v>147.2602</c:v>
                </c:pt>
                <c:pt idx="28">
                  <c:v>141.42910000000001</c:v>
                </c:pt>
                <c:pt idx="29">
                  <c:v>149.14920000000001</c:v>
                </c:pt>
                <c:pt idx="30">
                  <c:v>148.04490000000001</c:v>
                </c:pt>
                <c:pt idx="31">
                  <c:v>145.8246</c:v>
                </c:pt>
                <c:pt idx="32">
                  <c:v>151.17060000000001</c:v>
                </c:pt>
                <c:pt idx="33">
                  <c:v>151.1962</c:v>
                </c:pt>
                <c:pt idx="34">
                  <c:v>156.49850000000001</c:v>
                </c:pt>
                <c:pt idx="35">
                  <c:v>150.21369999999999</c:v>
                </c:pt>
                <c:pt idx="36">
                  <c:v>154.54239999999999</c:v>
                </c:pt>
                <c:pt idx="37">
                  <c:v>150.78200000000001</c:v>
                </c:pt>
                <c:pt idx="38">
                  <c:v>138.34530000000001</c:v>
                </c:pt>
                <c:pt idx="39">
                  <c:v>152.74160000000001</c:v>
                </c:pt>
                <c:pt idx="40">
                  <c:v>150.40110000000001</c:v>
                </c:pt>
                <c:pt idx="41">
                  <c:v>147.7561</c:v>
                </c:pt>
                <c:pt idx="42">
                  <c:v>148.79640000000001</c:v>
                </c:pt>
                <c:pt idx="43">
                  <c:v>146.1711</c:v>
                </c:pt>
                <c:pt idx="44">
                  <c:v>144.53829999999999</c:v>
                </c:pt>
                <c:pt idx="45">
                  <c:v>147.1317</c:v>
                </c:pt>
                <c:pt idx="46">
                  <c:v>137.26779999999999</c:v>
                </c:pt>
                <c:pt idx="47">
                  <c:v>139.2482</c:v>
                </c:pt>
              </c:numCache>
            </c:numRef>
          </c:val>
          <c:smooth val="0"/>
          <c:extLst>
            <c:ext xmlns:c16="http://schemas.microsoft.com/office/drawing/2014/chart" uri="{C3380CC4-5D6E-409C-BE32-E72D297353CC}">
              <c16:uniqueId val="{00000011-CE6E-4409-B7AA-A601D575A2B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18.112459999999999</c:v>
                </c:pt>
                <c:pt idx="1">
                  <c:v>18.348459999999999</c:v>
                </c:pt>
                <c:pt idx="2">
                  <c:v>17.979759999999999</c:v>
                </c:pt>
                <c:pt idx="3">
                  <c:v>18.405010000000001</c:v>
                </c:pt>
                <c:pt idx="4">
                  <c:v>18.639520000000001</c:v>
                </c:pt>
                <c:pt idx="5">
                  <c:v>18.49464</c:v>
                </c:pt>
                <c:pt idx="6">
                  <c:v>18.17492</c:v>
                </c:pt>
                <c:pt idx="7">
                  <c:v>18.05059</c:v>
                </c:pt>
                <c:pt idx="8">
                  <c:v>18.020669999999999</c:v>
                </c:pt>
                <c:pt idx="9">
                  <c:v>18.395630000000001</c:v>
                </c:pt>
                <c:pt idx="10">
                  <c:v>18.242360000000001</c:v>
                </c:pt>
                <c:pt idx="11">
                  <c:v>18.366250000000001</c:v>
                </c:pt>
                <c:pt idx="12">
                  <c:v>18.106590000000001</c:v>
                </c:pt>
                <c:pt idx="13">
                  <c:v>17.419750000000001</c:v>
                </c:pt>
                <c:pt idx="14">
                  <c:v>17.422689999999999</c:v>
                </c:pt>
                <c:pt idx="15">
                  <c:v>17.855989999999998</c:v>
                </c:pt>
                <c:pt idx="16">
                  <c:v>17.869520000000001</c:v>
                </c:pt>
                <c:pt idx="17">
                  <c:v>17.864360000000001</c:v>
                </c:pt>
                <c:pt idx="18">
                  <c:v>18.244769999999999</c:v>
                </c:pt>
                <c:pt idx="19">
                  <c:v>17.959879999999998</c:v>
                </c:pt>
                <c:pt idx="20">
                  <c:v>18.562180000000001</c:v>
                </c:pt>
                <c:pt idx="21">
                  <c:v>17.736070000000002</c:v>
                </c:pt>
                <c:pt idx="22">
                  <c:v>17.842369999999999</c:v>
                </c:pt>
                <c:pt idx="23">
                  <c:v>18.271370000000001</c:v>
                </c:pt>
                <c:pt idx="24">
                  <c:v>18.079440000000002</c:v>
                </c:pt>
                <c:pt idx="25">
                  <c:v>18.167259999999999</c:v>
                </c:pt>
                <c:pt idx="26">
                  <c:v>18.28312</c:v>
                </c:pt>
                <c:pt idx="27">
                  <c:v>18.375219999999999</c:v>
                </c:pt>
                <c:pt idx="28">
                  <c:v>18.26174</c:v>
                </c:pt>
                <c:pt idx="29">
                  <c:v>18.116910000000001</c:v>
                </c:pt>
                <c:pt idx="30">
                  <c:v>18.034330000000001</c:v>
                </c:pt>
                <c:pt idx="31">
                  <c:v>17.791709999999998</c:v>
                </c:pt>
                <c:pt idx="32">
                  <c:v>18.376200000000001</c:v>
                </c:pt>
                <c:pt idx="33">
                  <c:v>18.348189999999999</c:v>
                </c:pt>
                <c:pt idx="34">
                  <c:v>18.494579999999999</c:v>
                </c:pt>
                <c:pt idx="35">
                  <c:v>18.4528</c:v>
                </c:pt>
                <c:pt idx="36">
                  <c:v>18.097339999999999</c:v>
                </c:pt>
                <c:pt idx="37">
                  <c:v>18.079419999999999</c:v>
                </c:pt>
                <c:pt idx="38">
                  <c:v>17.928889999999999</c:v>
                </c:pt>
                <c:pt idx="39">
                  <c:v>18.24024</c:v>
                </c:pt>
                <c:pt idx="40">
                  <c:v>18.281179999999999</c:v>
                </c:pt>
                <c:pt idx="41">
                  <c:v>17.903320000000001</c:v>
                </c:pt>
                <c:pt idx="42">
                  <c:v>18.162379999999999</c:v>
                </c:pt>
                <c:pt idx="43">
                  <c:v>18.726330000000001</c:v>
                </c:pt>
                <c:pt idx="44">
                  <c:v>18.61655</c:v>
                </c:pt>
                <c:pt idx="45">
                  <c:v>18.487860000000001</c:v>
                </c:pt>
                <c:pt idx="46">
                  <c:v>18.570229999999999</c:v>
                </c:pt>
                <c:pt idx="47">
                  <c:v>18.293240000000001</c:v>
                </c:pt>
              </c:numCache>
            </c:numRef>
          </c:val>
          <c:smooth val="0"/>
          <c:extLst>
            <c:ext xmlns:c16="http://schemas.microsoft.com/office/drawing/2014/chart" uri="{C3380CC4-5D6E-409C-BE32-E72D297353CC}">
              <c16:uniqueId val="{00000012-CE6E-4409-B7AA-A601D575A2B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E6E-4409-B7AA-A601D575A2B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E6E-4409-B7AA-A601D575A2B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16.9923</c:v>
                </c:pt>
                <c:pt idx="1">
                  <c:v>17.205400000000001</c:v>
                </c:pt>
                <c:pt idx="2">
                  <c:v>17.553100000000001</c:v>
                </c:pt>
                <c:pt idx="3">
                  <c:v>16.240600000000001</c:v>
                </c:pt>
                <c:pt idx="4">
                  <c:v>17.275500000000001</c:v>
                </c:pt>
                <c:pt idx="5">
                  <c:v>17.515899999999998</c:v>
                </c:pt>
                <c:pt idx="6">
                  <c:v>18.2407</c:v>
                </c:pt>
                <c:pt idx="7">
                  <c:v>17.921600000000002</c:v>
                </c:pt>
                <c:pt idx="8">
                  <c:v>17.526299999999999</c:v>
                </c:pt>
                <c:pt idx="9">
                  <c:v>17.658000000000001</c:v>
                </c:pt>
                <c:pt idx="10">
                  <c:v>16.735099999999999</c:v>
                </c:pt>
                <c:pt idx="11">
                  <c:v>16.8935</c:v>
                </c:pt>
                <c:pt idx="12">
                  <c:v>16.766500000000001</c:v>
                </c:pt>
                <c:pt idx="13">
                  <c:v>14.584199999999999</c:v>
                </c:pt>
                <c:pt idx="14">
                  <c:v>14.394299999999999</c:v>
                </c:pt>
                <c:pt idx="15">
                  <c:v>15.451700000000001</c:v>
                </c:pt>
                <c:pt idx="16">
                  <c:v>15.6784</c:v>
                </c:pt>
                <c:pt idx="17">
                  <c:v>15.2155</c:v>
                </c:pt>
                <c:pt idx="18">
                  <c:v>15.3063</c:v>
                </c:pt>
                <c:pt idx="19">
                  <c:v>15.883900000000001</c:v>
                </c:pt>
                <c:pt idx="20">
                  <c:v>16.1675</c:v>
                </c:pt>
                <c:pt idx="21">
                  <c:v>15.687200000000001</c:v>
                </c:pt>
                <c:pt idx="22">
                  <c:v>16.338000000000001</c:v>
                </c:pt>
                <c:pt idx="23">
                  <c:v>15.887499999999999</c:v>
                </c:pt>
                <c:pt idx="24">
                  <c:v>15.2051</c:v>
                </c:pt>
                <c:pt idx="25">
                  <c:v>15.480399999999999</c:v>
                </c:pt>
                <c:pt idx="26">
                  <c:v>16.887</c:v>
                </c:pt>
                <c:pt idx="27">
                  <c:v>17.822199999999999</c:v>
                </c:pt>
                <c:pt idx="28">
                  <c:v>17.392399999999999</c:v>
                </c:pt>
                <c:pt idx="29">
                  <c:v>17.2135</c:v>
                </c:pt>
                <c:pt idx="30">
                  <c:v>17.148700000000002</c:v>
                </c:pt>
                <c:pt idx="31">
                  <c:v>17.366499999999998</c:v>
                </c:pt>
                <c:pt idx="32">
                  <c:v>18.6629</c:v>
                </c:pt>
                <c:pt idx="33">
                  <c:v>19.0457</c:v>
                </c:pt>
                <c:pt idx="34">
                  <c:v>18.544699999999999</c:v>
                </c:pt>
                <c:pt idx="35">
                  <c:v>18.494</c:v>
                </c:pt>
                <c:pt idx="36">
                  <c:v>18.360600000000002</c:v>
                </c:pt>
                <c:pt idx="37">
                  <c:v>18.328800000000001</c:v>
                </c:pt>
                <c:pt idx="38">
                  <c:v>18.117100000000001</c:v>
                </c:pt>
                <c:pt idx="39">
                  <c:v>18.326599999999999</c:v>
                </c:pt>
                <c:pt idx="40">
                  <c:v>18.0428</c:v>
                </c:pt>
                <c:pt idx="41">
                  <c:v>19.265899999999998</c:v>
                </c:pt>
                <c:pt idx="42">
                  <c:v>19.886299999999999</c:v>
                </c:pt>
                <c:pt idx="43">
                  <c:v>19.6891</c:v>
                </c:pt>
                <c:pt idx="44">
                  <c:v>19.415800000000001</c:v>
                </c:pt>
                <c:pt idx="45">
                  <c:v>19.603200000000001</c:v>
                </c:pt>
                <c:pt idx="46">
                  <c:v>18.294699999999999</c:v>
                </c:pt>
                <c:pt idx="47">
                  <c:v>19.309999999999999</c:v>
                </c:pt>
              </c:numCache>
            </c:numRef>
          </c:val>
          <c:smooth val="0"/>
          <c:extLst>
            <c:ext xmlns:c16="http://schemas.microsoft.com/office/drawing/2014/chart" uri="{C3380CC4-5D6E-409C-BE32-E72D297353CC}">
              <c16:uniqueId val="{00000015-CE6E-4409-B7AA-A601D575A2B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4.7127400000000002</c:v>
                </c:pt>
                <c:pt idx="1">
                  <c:v>4.9651899999999998</c:v>
                </c:pt>
                <c:pt idx="2">
                  <c:v>5.0362099999999996</c:v>
                </c:pt>
                <c:pt idx="3">
                  <c:v>4.9231699999999998</c:v>
                </c:pt>
                <c:pt idx="4">
                  <c:v>4.6036400000000004</c:v>
                </c:pt>
                <c:pt idx="5">
                  <c:v>4.5790600000000001</c:v>
                </c:pt>
                <c:pt idx="6">
                  <c:v>4.5745199999999997</c:v>
                </c:pt>
                <c:pt idx="7">
                  <c:v>5.0027100000000004</c:v>
                </c:pt>
                <c:pt idx="8">
                  <c:v>4.9877099999999999</c:v>
                </c:pt>
                <c:pt idx="9">
                  <c:v>5.0716200000000002</c:v>
                </c:pt>
                <c:pt idx="10">
                  <c:v>4.8511899999999999</c:v>
                </c:pt>
                <c:pt idx="11">
                  <c:v>4.7569400000000002</c:v>
                </c:pt>
                <c:pt idx="12">
                  <c:v>4.62568</c:v>
                </c:pt>
                <c:pt idx="13">
                  <c:v>4.5963000000000003</c:v>
                </c:pt>
                <c:pt idx="14">
                  <c:v>4.6949100000000001</c:v>
                </c:pt>
                <c:pt idx="15">
                  <c:v>4.6856999999999998</c:v>
                </c:pt>
                <c:pt idx="16">
                  <c:v>4.7251099999999999</c:v>
                </c:pt>
                <c:pt idx="17">
                  <c:v>4.6879499999999998</c:v>
                </c:pt>
                <c:pt idx="18">
                  <c:v>4.8444399999999996</c:v>
                </c:pt>
                <c:pt idx="19">
                  <c:v>4.8554399999999998</c:v>
                </c:pt>
                <c:pt idx="20">
                  <c:v>4.9132699999999998</c:v>
                </c:pt>
                <c:pt idx="21">
                  <c:v>4.9003699999999997</c:v>
                </c:pt>
                <c:pt idx="22">
                  <c:v>4.9408599999999998</c:v>
                </c:pt>
                <c:pt idx="23">
                  <c:v>5.1017000000000001</c:v>
                </c:pt>
                <c:pt idx="24">
                  <c:v>4.64072</c:v>
                </c:pt>
                <c:pt idx="25">
                  <c:v>4.6596399999999996</c:v>
                </c:pt>
                <c:pt idx="26">
                  <c:v>4.8155900000000003</c:v>
                </c:pt>
                <c:pt idx="27">
                  <c:v>4.9854700000000003</c:v>
                </c:pt>
                <c:pt idx="28">
                  <c:v>4.9877099999999999</c:v>
                </c:pt>
                <c:pt idx="29">
                  <c:v>5.0914900000000003</c:v>
                </c:pt>
                <c:pt idx="30">
                  <c:v>5.0895900000000003</c:v>
                </c:pt>
                <c:pt idx="31">
                  <c:v>5.0557400000000001</c:v>
                </c:pt>
                <c:pt idx="32">
                  <c:v>5.0148999999999999</c:v>
                </c:pt>
                <c:pt idx="33">
                  <c:v>4.7849399999999997</c:v>
                </c:pt>
                <c:pt idx="34">
                  <c:v>4.4922199999999997</c:v>
                </c:pt>
                <c:pt idx="35">
                  <c:v>4.7855600000000003</c:v>
                </c:pt>
                <c:pt idx="36">
                  <c:v>4.5924800000000001</c:v>
                </c:pt>
                <c:pt idx="37">
                  <c:v>4.5616700000000003</c:v>
                </c:pt>
                <c:pt idx="38">
                  <c:v>4.5702699999999998</c:v>
                </c:pt>
                <c:pt idx="39">
                  <c:v>4.5634800000000002</c:v>
                </c:pt>
                <c:pt idx="40">
                  <c:v>4.7042099999999998</c:v>
                </c:pt>
                <c:pt idx="41">
                  <c:v>5.2796900000000004</c:v>
                </c:pt>
                <c:pt idx="42">
                  <c:v>5.1361299999999996</c:v>
                </c:pt>
                <c:pt idx="43">
                  <c:v>5.13889</c:v>
                </c:pt>
                <c:pt idx="44">
                  <c:v>5.1375000000000002</c:v>
                </c:pt>
                <c:pt idx="45">
                  <c:v>5.0994700000000002</c:v>
                </c:pt>
                <c:pt idx="46">
                  <c:v>5.0842599999999996</c:v>
                </c:pt>
                <c:pt idx="47">
                  <c:v>4.7216500000000003</c:v>
                </c:pt>
              </c:numCache>
            </c:numRef>
          </c:val>
          <c:smooth val="0"/>
          <c:extLst>
            <c:ext xmlns:c16="http://schemas.microsoft.com/office/drawing/2014/chart" uri="{C3380CC4-5D6E-409C-BE32-E72D297353CC}">
              <c16:uniqueId val="{00000016-CE6E-4409-B7AA-A601D575A2B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E6E-4409-B7AA-A601D575A2B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E6E-4409-B7AA-A601D575A2B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11.04546</c:v>
                </c:pt>
                <c:pt idx="1">
                  <c:v>11.154170000000001</c:v>
                </c:pt>
                <c:pt idx="2">
                  <c:v>11.07849</c:v>
                </c:pt>
                <c:pt idx="3">
                  <c:v>10.76628</c:v>
                </c:pt>
                <c:pt idx="4">
                  <c:v>11.585470000000001</c:v>
                </c:pt>
                <c:pt idx="5">
                  <c:v>11.256690000000001</c:v>
                </c:pt>
                <c:pt idx="6">
                  <c:v>11.89279</c:v>
                </c:pt>
                <c:pt idx="7">
                  <c:v>12.02772</c:v>
                </c:pt>
                <c:pt idx="8">
                  <c:v>16.124749999999999</c:v>
                </c:pt>
                <c:pt idx="9">
                  <c:v>16.351849999999999</c:v>
                </c:pt>
                <c:pt idx="10">
                  <c:v>15.09313</c:v>
                </c:pt>
                <c:pt idx="11">
                  <c:v>13.792160000000001</c:v>
                </c:pt>
                <c:pt idx="12">
                  <c:v>13.5966</c:v>
                </c:pt>
                <c:pt idx="13">
                  <c:v>12.35116</c:v>
                </c:pt>
                <c:pt idx="14">
                  <c:v>13.01671</c:v>
                </c:pt>
                <c:pt idx="15">
                  <c:v>12.763859999999999</c:v>
                </c:pt>
                <c:pt idx="16">
                  <c:v>14.23964</c:v>
                </c:pt>
                <c:pt idx="17">
                  <c:v>14.54161</c:v>
                </c:pt>
                <c:pt idx="18">
                  <c:v>15.40438</c:v>
                </c:pt>
                <c:pt idx="19">
                  <c:v>15.78931</c:v>
                </c:pt>
                <c:pt idx="20">
                  <c:v>15.87351</c:v>
                </c:pt>
                <c:pt idx="21">
                  <c:v>15.83549</c:v>
                </c:pt>
                <c:pt idx="22">
                  <c:v>16.259329999999999</c:v>
                </c:pt>
                <c:pt idx="23">
                  <c:v>16.223120000000002</c:v>
                </c:pt>
                <c:pt idx="24">
                  <c:v>15.789249999999999</c:v>
                </c:pt>
                <c:pt idx="25">
                  <c:v>14.994300000000001</c:v>
                </c:pt>
                <c:pt idx="26">
                  <c:v>16.10277</c:v>
                </c:pt>
                <c:pt idx="27">
                  <c:v>16.303139999999999</c:v>
                </c:pt>
                <c:pt idx="28">
                  <c:v>16.219470000000001</c:v>
                </c:pt>
                <c:pt idx="29">
                  <c:v>16.210850000000001</c:v>
                </c:pt>
                <c:pt idx="30">
                  <c:v>16.513860000000001</c:v>
                </c:pt>
                <c:pt idx="31">
                  <c:v>16.278179999999999</c:v>
                </c:pt>
                <c:pt idx="32">
                  <c:v>17.133230000000001</c:v>
                </c:pt>
                <c:pt idx="33">
                  <c:v>16.980250000000002</c:v>
                </c:pt>
                <c:pt idx="34">
                  <c:v>16.117619999999999</c:v>
                </c:pt>
                <c:pt idx="35">
                  <c:v>13.893219999999999</c:v>
                </c:pt>
                <c:pt idx="36">
                  <c:v>13.82854</c:v>
                </c:pt>
                <c:pt idx="37">
                  <c:v>12.674300000000001</c:v>
                </c:pt>
                <c:pt idx="38">
                  <c:v>13.251709999999999</c:v>
                </c:pt>
                <c:pt idx="39">
                  <c:v>14.201180000000001</c:v>
                </c:pt>
                <c:pt idx="40">
                  <c:v>15.140879999999999</c:v>
                </c:pt>
                <c:pt idx="41">
                  <c:v>15.706239999999999</c:v>
                </c:pt>
                <c:pt idx="42">
                  <c:v>16.142019999999999</c:v>
                </c:pt>
                <c:pt idx="43">
                  <c:v>15.393179999999999</c:v>
                </c:pt>
                <c:pt idx="44">
                  <c:v>15.98704</c:v>
                </c:pt>
                <c:pt idx="45">
                  <c:v>16.71339</c:v>
                </c:pt>
                <c:pt idx="46">
                  <c:v>16.892160000000001</c:v>
                </c:pt>
                <c:pt idx="47">
                  <c:v>17.181080000000001</c:v>
                </c:pt>
              </c:numCache>
            </c:numRef>
          </c:val>
          <c:smooth val="0"/>
          <c:extLst>
            <c:ext xmlns:c16="http://schemas.microsoft.com/office/drawing/2014/chart" uri="{C3380CC4-5D6E-409C-BE32-E72D297353CC}">
              <c16:uniqueId val="{00000019-CE6E-4409-B7AA-A601D575A2B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205.86</c:v>
                </c:pt>
                <c:pt idx="1">
                  <c:v>204.17</c:v>
                </c:pt>
                <c:pt idx="2">
                  <c:v>202.77</c:v>
                </c:pt>
                <c:pt idx="3">
                  <c:v>194.25</c:v>
                </c:pt>
                <c:pt idx="4">
                  <c:v>187.18</c:v>
                </c:pt>
                <c:pt idx="5">
                  <c:v>195.57</c:v>
                </c:pt>
                <c:pt idx="6">
                  <c:v>192.84</c:v>
                </c:pt>
                <c:pt idx="7">
                  <c:v>197.85</c:v>
                </c:pt>
                <c:pt idx="8">
                  <c:v>199.63</c:v>
                </c:pt>
                <c:pt idx="9">
                  <c:v>202.21</c:v>
                </c:pt>
                <c:pt idx="10">
                  <c:v>201.29</c:v>
                </c:pt>
                <c:pt idx="11">
                  <c:v>201.58</c:v>
                </c:pt>
                <c:pt idx="12">
                  <c:v>202.8</c:v>
                </c:pt>
                <c:pt idx="13">
                  <c:v>196.33</c:v>
                </c:pt>
                <c:pt idx="14">
                  <c:v>187.87</c:v>
                </c:pt>
                <c:pt idx="15">
                  <c:v>188.56</c:v>
                </c:pt>
                <c:pt idx="16">
                  <c:v>199.5</c:v>
                </c:pt>
                <c:pt idx="17">
                  <c:v>198.44</c:v>
                </c:pt>
                <c:pt idx="18">
                  <c:v>195.47</c:v>
                </c:pt>
                <c:pt idx="19">
                  <c:v>194.28</c:v>
                </c:pt>
                <c:pt idx="20">
                  <c:v>194.18</c:v>
                </c:pt>
                <c:pt idx="21">
                  <c:v>193.17</c:v>
                </c:pt>
                <c:pt idx="22">
                  <c:v>194.65</c:v>
                </c:pt>
                <c:pt idx="23">
                  <c:v>191.29</c:v>
                </c:pt>
                <c:pt idx="24">
                  <c:v>192.84</c:v>
                </c:pt>
                <c:pt idx="25">
                  <c:v>191.84</c:v>
                </c:pt>
                <c:pt idx="26">
                  <c:v>183.17</c:v>
                </c:pt>
                <c:pt idx="27">
                  <c:v>194.65</c:v>
                </c:pt>
                <c:pt idx="28">
                  <c:v>189.35</c:v>
                </c:pt>
                <c:pt idx="29">
                  <c:v>193.39</c:v>
                </c:pt>
                <c:pt idx="30">
                  <c:v>188.75</c:v>
                </c:pt>
                <c:pt idx="31">
                  <c:v>190.25</c:v>
                </c:pt>
                <c:pt idx="32">
                  <c:v>191.28</c:v>
                </c:pt>
                <c:pt idx="33">
                  <c:v>191.75</c:v>
                </c:pt>
                <c:pt idx="34">
                  <c:v>191.53</c:v>
                </c:pt>
                <c:pt idx="35">
                  <c:v>193.78</c:v>
                </c:pt>
                <c:pt idx="36">
                  <c:v>196.86</c:v>
                </c:pt>
                <c:pt idx="37">
                  <c:v>198.8</c:v>
                </c:pt>
                <c:pt idx="38">
                  <c:v>195.03</c:v>
                </c:pt>
                <c:pt idx="39">
                  <c:v>197.82</c:v>
                </c:pt>
                <c:pt idx="40">
                  <c:v>203.71</c:v>
                </c:pt>
                <c:pt idx="41">
                  <c:v>210.29</c:v>
                </c:pt>
                <c:pt idx="42">
                  <c:v>205.81</c:v>
                </c:pt>
                <c:pt idx="43">
                  <c:v>207.98</c:v>
                </c:pt>
                <c:pt idx="44">
                  <c:v>209.55</c:v>
                </c:pt>
                <c:pt idx="45">
                  <c:v>205.82</c:v>
                </c:pt>
                <c:pt idx="46">
                  <c:v>206.73</c:v>
                </c:pt>
                <c:pt idx="47">
                  <c:v>204.46</c:v>
                </c:pt>
              </c:numCache>
            </c:numRef>
          </c:val>
          <c:smooth val="0"/>
          <c:extLst>
            <c:ext xmlns:c16="http://schemas.microsoft.com/office/drawing/2014/chart" uri="{C3380CC4-5D6E-409C-BE32-E72D297353CC}">
              <c16:uniqueId val="{0000001A-CE6E-4409-B7AA-A601D575A2B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E6E-4409-B7AA-A601D575A2B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41.164999999999999</c:v>
                </c:pt>
                <c:pt idx="1">
                  <c:v>41.128999999999998</c:v>
                </c:pt>
                <c:pt idx="2">
                  <c:v>40.743000000000002</c:v>
                </c:pt>
                <c:pt idx="3">
                  <c:v>40.612000000000002</c:v>
                </c:pt>
                <c:pt idx="4">
                  <c:v>38.582000000000001</c:v>
                </c:pt>
                <c:pt idx="5">
                  <c:v>38.688000000000002</c:v>
                </c:pt>
                <c:pt idx="6">
                  <c:v>40.259</c:v>
                </c:pt>
                <c:pt idx="7">
                  <c:v>40.411000000000001</c:v>
                </c:pt>
                <c:pt idx="8">
                  <c:v>40.194000000000003</c:v>
                </c:pt>
                <c:pt idx="9">
                  <c:v>40.771999999999998</c:v>
                </c:pt>
                <c:pt idx="10">
                  <c:v>40.731999999999999</c:v>
                </c:pt>
                <c:pt idx="11">
                  <c:v>40.561999999999998</c:v>
                </c:pt>
                <c:pt idx="12">
                  <c:v>40.253</c:v>
                </c:pt>
                <c:pt idx="13">
                  <c:v>39.893000000000001</c:v>
                </c:pt>
                <c:pt idx="14">
                  <c:v>40.244</c:v>
                </c:pt>
                <c:pt idx="15">
                  <c:v>40.793999999999997</c:v>
                </c:pt>
                <c:pt idx="16">
                  <c:v>41.067</c:v>
                </c:pt>
                <c:pt idx="17">
                  <c:v>43.234999999999999</c:v>
                </c:pt>
                <c:pt idx="18">
                  <c:v>41.122999999999998</c:v>
                </c:pt>
                <c:pt idx="19">
                  <c:v>40.905000000000001</c:v>
                </c:pt>
                <c:pt idx="20">
                  <c:v>40.581000000000003</c:v>
                </c:pt>
                <c:pt idx="21">
                  <c:v>40.947000000000003</c:v>
                </c:pt>
                <c:pt idx="22">
                  <c:v>40.902999999999999</c:v>
                </c:pt>
                <c:pt idx="23">
                  <c:v>40.216000000000001</c:v>
                </c:pt>
                <c:pt idx="24">
                  <c:v>39.402999999999999</c:v>
                </c:pt>
                <c:pt idx="25">
                  <c:v>39.695999999999998</c:v>
                </c:pt>
                <c:pt idx="26">
                  <c:v>39.24</c:v>
                </c:pt>
                <c:pt idx="27">
                  <c:v>39.783999999999999</c:v>
                </c:pt>
                <c:pt idx="28">
                  <c:v>39.834000000000003</c:v>
                </c:pt>
                <c:pt idx="29">
                  <c:v>41.829000000000001</c:v>
                </c:pt>
                <c:pt idx="30">
                  <c:v>40.600999999999999</c:v>
                </c:pt>
                <c:pt idx="31">
                  <c:v>39.518000000000001</c:v>
                </c:pt>
                <c:pt idx="32">
                  <c:v>40.405999999999999</c:v>
                </c:pt>
                <c:pt idx="33">
                  <c:v>40.720999999999997</c:v>
                </c:pt>
                <c:pt idx="34">
                  <c:v>39.243000000000002</c:v>
                </c:pt>
                <c:pt idx="35">
                  <c:v>40.481000000000002</c:v>
                </c:pt>
                <c:pt idx="36">
                  <c:v>41.021999999999998</c:v>
                </c:pt>
                <c:pt idx="37">
                  <c:v>36.901000000000003</c:v>
                </c:pt>
                <c:pt idx="38">
                  <c:v>36.57</c:v>
                </c:pt>
                <c:pt idx="39">
                  <c:v>36.994</c:v>
                </c:pt>
                <c:pt idx="40">
                  <c:v>39.960999999999999</c:v>
                </c:pt>
                <c:pt idx="41">
                  <c:v>40.902000000000001</c:v>
                </c:pt>
                <c:pt idx="42">
                  <c:v>41.41</c:v>
                </c:pt>
                <c:pt idx="43">
                  <c:v>41.139000000000003</c:v>
                </c:pt>
                <c:pt idx="44">
                  <c:v>41.003999999999998</c:v>
                </c:pt>
                <c:pt idx="45">
                  <c:v>40.298999999999999</c:v>
                </c:pt>
                <c:pt idx="46">
                  <c:v>37.195999999999998</c:v>
                </c:pt>
                <c:pt idx="47">
                  <c:v>33.164000000000001</c:v>
                </c:pt>
              </c:numCache>
            </c:numRef>
          </c:val>
          <c:smooth val="0"/>
          <c:extLst>
            <c:ext xmlns:c16="http://schemas.microsoft.com/office/drawing/2014/chart" uri="{C3380CC4-5D6E-409C-BE32-E72D297353CC}">
              <c16:uniqueId val="{0000001C-CE6E-4409-B7AA-A601D575A2B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1.8493299999999999</c:v>
                </c:pt>
                <c:pt idx="1">
                  <c:v>1.847</c:v>
                </c:pt>
                <c:pt idx="2">
                  <c:v>1.72082</c:v>
                </c:pt>
                <c:pt idx="3">
                  <c:v>1.78915</c:v>
                </c:pt>
                <c:pt idx="4">
                  <c:v>1.77948</c:v>
                </c:pt>
                <c:pt idx="5">
                  <c:v>1.9908399999999999</c:v>
                </c:pt>
                <c:pt idx="6">
                  <c:v>1.86931</c:v>
                </c:pt>
                <c:pt idx="7">
                  <c:v>1.76309</c:v>
                </c:pt>
                <c:pt idx="8">
                  <c:v>1.6744600000000001</c:v>
                </c:pt>
                <c:pt idx="9">
                  <c:v>1.81301</c:v>
                </c:pt>
                <c:pt idx="10">
                  <c:v>2.11178</c:v>
                </c:pt>
                <c:pt idx="11">
                  <c:v>2.4112</c:v>
                </c:pt>
                <c:pt idx="12">
                  <c:v>2.4769000000000001</c:v>
                </c:pt>
                <c:pt idx="13">
                  <c:v>1.9510400000000001</c:v>
                </c:pt>
                <c:pt idx="14">
                  <c:v>1.74448</c:v>
                </c:pt>
                <c:pt idx="15">
                  <c:v>1.8536300000000001</c:v>
                </c:pt>
                <c:pt idx="16">
                  <c:v>2.2026400000000002</c:v>
                </c:pt>
                <c:pt idx="17">
                  <c:v>2.3049900000000001</c:v>
                </c:pt>
                <c:pt idx="18">
                  <c:v>1.84382</c:v>
                </c:pt>
                <c:pt idx="19">
                  <c:v>2.0413199999999998</c:v>
                </c:pt>
                <c:pt idx="20">
                  <c:v>2.0482300000000002</c:v>
                </c:pt>
                <c:pt idx="21">
                  <c:v>2.1094400000000002</c:v>
                </c:pt>
                <c:pt idx="22">
                  <c:v>2.1614499999999999</c:v>
                </c:pt>
                <c:pt idx="23">
                  <c:v>1.9698899999999999</c:v>
                </c:pt>
                <c:pt idx="24">
                  <c:v>1.8323499999999999</c:v>
                </c:pt>
                <c:pt idx="25">
                  <c:v>2.0556700000000001</c:v>
                </c:pt>
                <c:pt idx="26">
                  <c:v>1.8771</c:v>
                </c:pt>
                <c:pt idx="27">
                  <c:v>1.9529099999999999</c:v>
                </c:pt>
                <c:pt idx="28">
                  <c:v>1.5148299999999999</c:v>
                </c:pt>
                <c:pt idx="29">
                  <c:v>1.6912799999999999</c:v>
                </c:pt>
                <c:pt idx="30">
                  <c:v>1.7711399999999999</c:v>
                </c:pt>
                <c:pt idx="31">
                  <c:v>2.2067700000000001</c:v>
                </c:pt>
                <c:pt idx="32">
                  <c:v>2.02989</c:v>
                </c:pt>
                <c:pt idx="33">
                  <c:v>1.73516</c:v>
                </c:pt>
                <c:pt idx="34">
                  <c:v>1.8647899999999999</c:v>
                </c:pt>
                <c:pt idx="35">
                  <c:v>1.9509799999999999</c:v>
                </c:pt>
                <c:pt idx="36">
                  <c:v>2.0961599999999998</c:v>
                </c:pt>
                <c:pt idx="37">
                  <c:v>2.2132900000000002</c:v>
                </c:pt>
                <c:pt idx="38">
                  <c:v>2.0162200000000001</c:v>
                </c:pt>
                <c:pt idx="39">
                  <c:v>1.9593</c:v>
                </c:pt>
                <c:pt idx="40">
                  <c:v>1.9272899999999999</c:v>
                </c:pt>
                <c:pt idx="41">
                  <c:v>1.9147400000000001</c:v>
                </c:pt>
                <c:pt idx="42">
                  <c:v>1.93299</c:v>
                </c:pt>
                <c:pt idx="43">
                  <c:v>1.89493</c:v>
                </c:pt>
                <c:pt idx="44">
                  <c:v>1.79545</c:v>
                </c:pt>
                <c:pt idx="45">
                  <c:v>1.8734599999999999</c:v>
                </c:pt>
                <c:pt idx="46">
                  <c:v>1.9483200000000001</c:v>
                </c:pt>
                <c:pt idx="47">
                  <c:v>2.06393</c:v>
                </c:pt>
              </c:numCache>
            </c:numRef>
          </c:val>
          <c:smooth val="0"/>
          <c:extLst>
            <c:ext xmlns:c16="http://schemas.microsoft.com/office/drawing/2014/chart" uri="{C3380CC4-5D6E-409C-BE32-E72D297353CC}">
              <c16:uniqueId val="{0000001D-CE6E-4409-B7AA-A601D575A2B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29.058</c:v>
                </c:pt>
                <c:pt idx="1">
                  <c:v>30.029</c:v>
                </c:pt>
                <c:pt idx="2">
                  <c:v>30.113</c:v>
                </c:pt>
                <c:pt idx="3">
                  <c:v>29.937999999999999</c:v>
                </c:pt>
                <c:pt idx="4">
                  <c:v>29.943999999999999</c:v>
                </c:pt>
                <c:pt idx="5">
                  <c:v>29.876000000000001</c:v>
                </c:pt>
                <c:pt idx="6">
                  <c:v>29.736999999999998</c:v>
                </c:pt>
                <c:pt idx="7">
                  <c:v>29.52</c:v>
                </c:pt>
                <c:pt idx="8">
                  <c:v>30.244</c:v>
                </c:pt>
                <c:pt idx="9">
                  <c:v>20.503</c:v>
                </c:pt>
                <c:pt idx="10">
                  <c:v>20.137</c:v>
                </c:pt>
                <c:pt idx="11">
                  <c:v>18.702000000000002</c:v>
                </c:pt>
                <c:pt idx="12">
                  <c:v>17.972999999999999</c:v>
                </c:pt>
                <c:pt idx="13">
                  <c:v>15.19</c:v>
                </c:pt>
                <c:pt idx="14">
                  <c:v>8.4570000000000007</c:v>
                </c:pt>
                <c:pt idx="15">
                  <c:v>7.6749999999999998</c:v>
                </c:pt>
                <c:pt idx="16">
                  <c:v>8.5150000000000006</c:v>
                </c:pt>
                <c:pt idx="17">
                  <c:v>13.125999999999999</c:v>
                </c:pt>
                <c:pt idx="18">
                  <c:v>10.398</c:v>
                </c:pt>
                <c:pt idx="19">
                  <c:v>13.233000000000001</c:v>
                </c:pt>
                <c:pt idx="20">
                  <c:v>12.956</c:v>
                </c:pt>
                <c:pt idx="21">
                  <c:v>15.814</c:v>
                </c:pt>
                <c:pt idx="22">
                  <c:v>16.425999999999998</c:v>
                </c:pt>
                <c:pt idx="23">
                  <c:v>16.393000000000001</c:v>
                </c:pt>
                <c:pt idx="24">
                  <c:v>13.907999999999999</c:v>
                </c:pt>
                <c:pt idx="25">
                  <c:v>14.196999999999999</c:v>
                </c:pt>
                <c:pt idx="26">
                  <c:v>15.747</c:v>
                </c:pt>
                <c:pt idx="27">
                  <c:v>15.157</c:v>
                </c:pt>
                <c:pt idx="28">
                  <c:v>19.687999999999999</c:v>
                </c:pt>
                <c:pt idx="29">
                  <c:v>26.736999999999998</c:v>
                </c:pt>
                <c:pt idx="30">
                  <c:v>26.515999999999998</c:v>
                </c:pt>
                <c:pt idx="31">
                  <c:v>22.596</c:v>
                </c:pt>
                <c:pt idx="32">
                  <c:v>22.088000000000001</c:v>
                </c:pt>
                <c:pt idx="33">
                  <c:v>23.439</c:v>
                </c:pt>
                <c:pt idx="34">
                  <c:v>23.48</c:v>
                </c:pt>
                <c:pt idx="35">
                  <c:v>23.29</c:v>
                </c:pt>
                <c:pt idx="36">
                  <c:v>18.375</c:v>
                </c:pt>
                <c:pt idx="37">
                  <c:v>18.684999999999999</c:v>
                </c:pt>
                <c:pt idx="38">
                  <c:v>18.762</c:v>
                </c:pt>
                <c:pt idx="39">
                  <c:v>19.065999999999999</c:v>
                </c:pt>
                <c:pt idx="40">
                  <c:v>18.949000000000002</c:v>
                </c:pt>
                <c:pt idx="41">
                  <c:v>19.170999999999999</c:v>
                </c:pt>
                <c:pt idx="42">
                  <c:v>19.206</c:v>
                </c:pt>
                <c:pt idx="43">
                  <c:v>18.524000000000001</c:v>
                </c:pt>
                <c:pt idx="44">
                  <c:v>19.038</c:v>
                </c:pt>
                <c:pt idx="45">
                  <c:v>18.981999999999999</c:v>
                </c:pt>
                <c:pt idx="46">
                  <c:v>19.614999999999998</c:v>
                </c:pt>
                <c:pt idx="47">
                  <c:v>23.81</c:v>
                </c:pt>
              </c:numCache>
            </c:numRef>
          </c:val>
          <c:smooth val="0"/>
          <c:extLst>
            <c:ext xmlns:c16="http://schemas.microsoft.com/office/drawing/2014/chart" uri="{C3380CC4-5D6E-409C-BE32-E72D297353CC}">
              <c16:uniqueId val="{0000001E-CE6E-4409-B7AA-A601D575A2B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772.2</c:v>
                </c:pt>
                <c:pt idx="1">
                  <c:v>772.7</c:v>
                </c:pt>
                <c:pt idx="2">
                  <c:v>772.7</c:v>
                </c:pt>
                <c:pt idx="3">
                  <c:v>769.8</c:v>
                </c:pt>
                <c:pt idx="4">
                  <c:v>764</c:v>
                </c:pt>
                <c:pt idx="5">
                  <c:v>770.5</c:v>
                </c:pt>
                <c:pt idx="6">
                  <c:v>754.2</c:v>
                </c:pt>
                <c:pt idx="7">
                  <c:v>723.9</c:v>
                </c:pt>
                <c:pt idx="8">
                  <c:v>728.6</c:v>
                </c:pt>
                <c:pt idx="9">
                  <c:v>730.7</c:v>
                </c:pt>
                <c:pt idx="10">
                  <c:v>719.5</c:v>
                </c:pt>
                <c:pt idx="11">
                  <c:v>719.1</c:v>
                </c:pt>
                <c:pt idx="12">
                  <c:v>730.5</c:v>
                </c:pt>
                <c:pt idx="13">
                  <c:v>738.2</c:v>
                </c:pt>
                <c:pt idx="14">
                  <c:v>762.7</c:v>
                </c:pt>
                <c:pt idx="15">
                  <c:v>812.5</c:v>
                </c:pt>
                <c:pt idx="16">
                  <c:v>826.3</c:v>
                </c:pt>
                <c:pt idx="17">
                  <c:v>830.2</c:v>
                </c:pt>
                <c:pt idx="18">
                  <c:v>825.3</c:v>
                </c:pt>
                <c:pt idx="19">
                  <c:v>834.9</c:v>
                </c:pt>
                <c:pt idx="20">
                  <c:v>840.8</c:v>
                </c:pt>
                <c:pt idx="21">
                  <c:v>833.7</c:v>
                </c:pt>
                <c:pt idx="22">
                  <c:v>843.2</c:v>
                </c:pt>
                <c:pt idx="23">
                  <c:v>848.6</c:v>
                </c:pt>
                <c:pt idx="24">
                  <c:v>827.2</c:v>
                </c:pt>
                <c:pt idx="25">
                  <c:v>836.6</c:v>
                </c:pt>
                <c:pt idx="26">
                  <c:v>837.6</c:v>
                </c:pt>
                <c:pt idx="27">
                  <c:v>849</c:v>
                </c:pt>
                <c:pt idx="28">
                  <c:v>849.7</c:v>
                </c:pt>
                <c:pt idx="29">
                  <c:v>839.6</c:v>
                </c:pt>
                <c:pt idx="30">
                  <c:v>850.2</c:v>
                </c:pt>
                <c:pt idx="31">
                  <c:v>853.1</c:v>
                </c:pt>
                <c:pt idx="32">
                  <c:v>840.7</c:v>
                </c:pt>
                <c:pt idx="33">
                  <c:v>858.6</c:v>
                </c:pt>
                <c:pt idx="34">
                  <c:v>847.3</c:v>
                </c:pt>
                <c:pt idx="35">
                  <c:v>849.6</c:v>
                </c:pt>
                <c:pt idx="36">
                  <c:v>856.9</c:v>
                </c:pt>
                <c:pt idx="37">
                  <c:v>858.9</c:v>
                </c:pt>
                <c:pt idx="38">
                  <c:v>854.4</c:v>
                </c:pt>
                <c:pt idx="39">
                  <c:v>852.7</c:v>
                </c:pt>
                <c:pt idx="40">
                  <c:v>848.2</c:v>
                </c:pt>
                <c:pt idx="41">
                  <c:v>849.8</c:v>
                </c:pt>
                <c:pt idx="42">
                  <c:v>856.8</c:v>
                </c:pt>
                <c:pt idx="43">
                  <c:v>849.2</c:v>
                </c:pt>
                <c:pt idx="44">
                  <c:v>840.7</c:v>
                </c:pt>
                <c:pt idx="45">
                  <c:v>841.7</c:v>
                </c:pt>
                <c:pt idx="46">
                  <c:v>843.6</c:v>
                </c:pt>
                <c:pt idx="47">
                  <c:v>828.7</c:v>
                </c:pt>
              </c:numCache>
            </c:numRef>
          </c:val>
          <c:extLst>
            <c:ext xmlns:c16="http://schemas.microsoft.com/office/drawing/2014/chart" uri="{C3380CC4-5D6E-409C-BE32-E72D297353CC}">
              <c16:uniqueId val="{00000000-9818-4786-AB52-5CEACF6F646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1629</c:v>
                </c:pt>
                <c:pt idx="1">
                  <c:v>1701.3</c:v>
                </c:pt>
                <c:pt idx="2">
                  <c:v>1544.2</c:v>
                </c:pt>
                <c:pt idx="3">
                  <c:v>1624.3</c:v>
                </c:pt>
                <c:pt idx="4">
                  <c:v>1684.2</c:v>
                </c:pt>
                <c:pt idx="5">
                  <c:v>1651.3</c:v>
                </c:pt>
                <c:pt idx="6">
                  <c:v>1509.8</c:v>
                </c:pt>
                <c:pt idx="7">
                  <c:v>1460.9</c:v>
                </c:pt>
                <c:pt idx="8">
                  <c:v>1497.3</c:v>
                </c:pt>
                <c:pt idx="9">
                  <c:v>1563.5</c:v>
                </c:pt>
                <c:pt idx="10">
                  <c:v>1582.3</c:v>
                </c:pt>
                <c:pt idx="11">
                  <c:v>1566.1</c:v>
                </c:pt>
                <c:pt idx="12">
                  <c:v>1582.9</c:v>
                </c:pt>
                <c:pt idx="13">
                  <c:v>1560.5</c:v>
                </c:pt>
                <c:pt idx="14">
                  <c:v>1720.6</c:v>
                </c:pt>
                <c:pt idx="15">
                  <c:v>1597.5</c:v>
                </c:pt>
                <c:pt idx="16">
                  <c:v>1611.4</c:v>
                </c:pt>
                <c:pt idx="17">
                  <c:v>1748.5</c:v>
                </c:pt>
                <c:pt idx="18">
                  <c:v>1707.7</c:v>
                </c:pt>
                <c:pt idx="19">
                  <c:v>1824</c:v>
                </c:pt>
                <c:pt idx="20">
                  <c:v>1833.4</c:v>
                </c:pt>
                <c:pt idx="21">
                  <c:v>2048</c:v>
                </c:pt>
                <c:pt idx="22">
                  <c:v>1894.1</c:v>
                </c:pt>
                <c:pt idx="23">
                  <c:v>1959.7</c:v>
                </c:pt>
                <c:pt idx="24">
                  <c:v>1806.3</c:v>
                </c:pt>
                <c:pt idx="25">
                  <c:v>1821.6</c:v>
                </c:pt>
                <c:pt idx="26">
                  <c:v>2122.9</c:v>
                </c:pt>
                <c:pt idx="27">
                  <c:v>2222.1</c:v>
                </c:pt>
                <c:pt idx="28">
                  <c:v>1875.2</c:v>
                </c:pt>
                <c:pt idx="29">
                  <c:v>2088.1999999999998</c:v>
                </c:pt>
                <c:pt idx="30">
                  <c:v>1948.1</c:v>
                </c:pt>
                <c:pt idx="31">
                  <c:v>1925.3</c:v>
                </c:pt>
                <c:pt idx="32">
                  <c:v>2019.3</c:v>
                </c:pt>
                <c:pt idx="33">
                  <c:v>1963.2</c:v>
                </c:pt>
                <c:pt idx="34">
                  <c:v>2058.1999999999998</c:v>
                </c:pt>
                <c:pt idx="35">
                  <c:v>1960.9</c:v>
                </c:pt>
                <c:pt idx="36">
                  <c:v>2321.6</c:v>
                </c:pt>
                <c:pt idx="37">
                  <c:v>2371.4</c:v>
                </c:pt>
                <c:pt idx="38">
                  <c:v>2372.4</c:v>
                </c:pt>
                <c:pt idx="39">
                  <c:v>2408.6999999999998</c:v>
                </c:pt>
                <c:pt idx="40">
                  <c:v>2336.1</c:v>
                </c:pt>
                <c:pt idx="41">
                  <c:v>2204.9</c:v>
                </c:pt>
                <c:pt idx="42">
                  <c:v>2252.1999999999998</c:v>
                </c:pt>
                <c:pt idx="43">
                  <c:v>2134.4</c:v>
                </c:pt>
                <c:pt idx="44">
                  <c:v>1998.5</c:v>
                </c:pt>
                <c:pt idx="45">
                  <c:v>1898.9</c:v>
                </c:pt>
                <c:pt idx="46">
                  <c:v>1908.7</c:v>
                </c:pt>
                <c:pt idx="47">
                  <c:v>1784.1</c:v>
                </c:pt>
              </c:numCache>
            </c:numRef>
          </c:val>
          <c:extLst>
            <c:ext xmlns:c16="http://schemas.microsoft.com/office/drawing/2014/chart" uri="{C3380CC4-5D6E-409C-BE32-E72D297353CC}">
              <c16:uniqueId val="{00000001-9818-4786-AB52-5CEACF6F646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3313.5</c:v>
                </c:pt>
                <c:pt idx="1">
                  <c:v>3272</c:v>
                </c:pt>
                <c:pt idx="2">
                  <c:v>3201.2</c:v>
                </c:pt>
                <c:pt idx="3">
                  <c:v>3171.5</c:v>
                </c:pt>
                <c:pt idx="4">
                  <c:v>3123.6</c:v>
                </c:pt>
                <c:pt idx="5">
                  <c:v>3100.6</c:v>
                </c:pt>
                <c:pt idx="6">
                  <c:v>3195.6</c:v>
                </c:pt>
                <c:pt idx="7">
                  <c:v>3187</c:v>
                </c:pt>
                <c:pt idx="8">
                  <c:v>3191.1</c:v>
                </c:pt>
                <c:pt idx="9">
                  <c:v>3189.7</c:v>
                </c:pt>
                <c:pt idx="10">
                  <c:v>3186</c:v>
                </c:pt>
                <c:pt idx="11">
                  <c:v>3352.2</c:v>
                </c:pt>
                <c:pt idx="12">
                  <c:v>3345.2</c:v>
                </c:pt>
                <c:pt idx="13">
                  <c:v>3343.5</c:v>
                </c:pt>
                <c:pt idx="14">
                  <c:v>3345.7</c:v>
                </c:pt>
                <c:pt idx="15">
                  <c:v>3315.5</c:v>
                </c:pt>
                <c:pt idx="16">
                  <c:v>3136.9</c:v>
                </c:pt>
                <c:pt idx="17">
                  <c:v>3132.4</c:v>
                </c:pt>
                <c:pt idx="18">
                  <c:v>3134.7</c:v>
                </c:pt>
                <c:pt idx="19">
                  <c:v>3093.2</c:v>
                </c:pt>
                <c:pt idx="20">
                  <c:v>3085.9</c:v>
                </c:pt>
                <c:pt idx="21">
                  <c:v>2962.5</c:v>
                </c:pt>
                <c:pt idx="22">
                  <c:v>3135.4</c:v>
                </c:pt>
                <c:pt idx="23">
                  <c:v>3127.5</c:v>
                </c:pt>
                <c:pt idx="24">
                  <c:v>2985.6</c:v>
                </c:pt>
                <c:pt idx="25">
                  <c:v>2859.7</c:v>
                </c:pt>
                <c:pt idx="26">
                  <c:v>2755.7</c:v>
                </c:pt>
                <c:pt idx="27">
                  <c:v>2899.8</c:v>
                </c:pt>
                <c:pt idx="28">
                  <c:v>3122.7</c:v>
                </c:pt>
                <c:pt idx="29">
                  <c:v>3222.1</c:v>
                </c:pt>
                <c:pt idx="30">
                  <c:v>3183</c:v>
                </c:pt>
                <c:pt idx="31">
                  <c:v>3036</c:v>
                </c:pt>
                <c:pt idx="32">
                  <c:v>3225.6</c:v>
                </c:pt>
                <c:pt idx="33">
                  <c:v>3215.7</c:v>
                </c:pt>
                <c:pt idx="34">
                  <c:v>3257.4</c:v>
                </c:pt>
                <c:pt idx="35">
                  <c:v>3311.5</c:v>
                </c:pt>
                <c:pt idx="36">
                  <c:v>3321.7</c:v>
                </c:pt>
                <c:pt idx="37">
                  <c:v>3325.3</c:v>
                </c:pt>
                <c:pt idx="38">
                  <c:v>3363.1</c:v>
                </c:pt>
                <c:pt idx="39">
                  <c:v>3375.8</c:v>
                </c:pt>
                <c:pt idx="40">
                  <c:v>3374.9</c:v>
                </c:pt>
                <c:pt idx="41">
                  <c:v>3352.6</c:v>
                </c:pt>
                <c:pt idx="42">
                  <c:v>3196.8</c:v>
                </c:pt>
                <c:pt idx="43">
                  <c:v>3197</c:v>
                </c:pt>
                <c:pt idx="44">
                  <c:v>3203.3</c:v>
                </c:pt>
                <c:pt idx="45">
                  <c:v>3056.9</c:v>
                </c:pt>
                <c:pt idx="46">
                  <c:v>2941.6</c:v>
                </c:pt>
                <c:pt idx="47">
                  <c:v>2903.3</c:v>
                </c:pt>
              </c:numCache>
            </c:numRef>
          </c:val>
          <c:extLst>
            <c:ext xmlns:c16="http://schemas.microsoft.com/office/drawing/2014/chart" uri="{C3380CC4-5D6E-409C-BE32-E72D297353CC}">
              <c16:uniqueId val="{00000002-9818-4786-AB52-5CEACF6F646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45.9</c:v>
                </c:pt>
                <c:pt idx="17">
                  <c:v>46</c:v>
                </c:pt>
                <c:pt idx="18">
                  <c:v>45.8</c:v>
                </c:pt>
                <c:pt idx="19">
                  <c:v>45.8</c:v>
                </c:pt>
                <c:pt idx="20">
                  <c:v>45.4</c:v>
                </c:pt>
                <c:pt idx="21">
                  <c:v>46.1</c:v>
                </c:pt>
                <c:pt idx="22">
                  <c:v>46.1</c:v>
                </c:pt>
                <c:pt idx="23">
                  <c:v>46.2</c:v>
                </c:pt>
                <c:pt idx="24">
                  <c:v>47.4</c:v>
                </c:pt>
                <c:pt idx="25">
                  <c:v>47.1</c:v>
                </c:pt>
                <c:pt idx="26">
                  <c:v>47</c:v>
                </c:pt>
                <c:pt idx="27">
                  <c:v>46.9</c:v>
                </c:pt>
                <c:pt idx="28">
                  <c:v>47</c:v>
                </c:pt>
                <c:pt idx="29">
                  <c:v>46.8</c:v>
                </c:pt>
                <c:pt idx="30">
                  <c:v>46.8</c:v>
                </c:pt>
                <c:pt idx="31">
                  <c:v>47.2</c:v>
                </c:pt>
                <c:pt idx="32">
                  <c:v>47</c:v>
                </c:pt>
                <c:pt idx="33">
                  <c:v>47</c:v>
                </c:pt>
                <c:pt idx="34">
                  <c:v>47</c:v>
                </c:pt>
                <c:pt idx="35">
                  <c:v>47.4</c:v>
                </c:pt>
                <c:pt idx="36">
                  <c:v>47.6</c:v>
                </c:pt>
                <c:pt idx="37">
                  <c:v>47.8</c:v>
                </c:pt>
                <c:pt idx="38">
                  <c:v>47.6</c:v>
                </c:pt>
                <c:pt idx="39">
                  <c:v>47.9</c:v>
                </c:pt>
                <c:pt idx="40">
                  <c:v>47.7</c:v>
                </c:pt>
                <c:pt idx="41">
                  <c:v>47.9</c:v>
                </c:pt>
                <c:pt idx="42">
                  <c:v>47.9</c:v>
                </c:pt>
                <c:pt idx="43">
                  <c:v>48.1</c:v>
                </c:pt>
                <c:pt idx="44">
                  <c:v>47.7</c:v>
                </c:pt>
                <c:pt idx="45">
                  <c:v>47.7</c:v>
                </c:pt>
                <c:pt idx="46">
                  <c:v>0</c:v>
                </c:pt>
                <c:pt idx="47">
                  <c:v>0</c:v>
                </c:pt>
              </c:numCache>
            </c:numRef>
          </c:val>
          <c:extLst>
            <c:ext xmlns:c16="http://schemas.microsoft.com/office/drawing/2014/chart" uri="{C3380CC4-5D6E-409C-BE32-E72D297353CC}">
              <c16:uniqueId val="{00000003-9818-4786-AB52-5CEACF6F646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45</c:v>
                </c:pt>
                <c:pt idx="1">
                  <c:v>46</c:v>
                </c:pt>
                <c:pt idx="2">
                  <c:v>45.6</c:v>
                </c:pt>
                <c:pt idx="3">
                  <c:v>45</c:v>
                </c:pt>
                <c:pt idx="4">
                  <c:v>46.1</c:v>
                </c:pt>
                <c:pt idx="5">
                  <c:v>46.1</c:v>
                </c:pt>
                <c:pt idx="6">
                  <c:v>46.4</c:v>
                </c:pt>
                <c:pt idx="7">
                  <c:v>46</c:v>
                </c:pt>
                <c:pt idx="8">
                  <c:v>45</c:v>
                </c:pt>
                <c:pt idx="9">
                  <c:v>46.9</c:v>
                </c:pt>
                <c:pt idx="10">
                  <c:v>44.8</c:v>
                </c:pt>
                <c:pt idx="11">
                  <c:v>44</c:v>
                </c:pt>
                <c:pt idx="12">
                  <c:v>43.6</c:v>
                </c:pt>
                <c:pt idx="13">
                  <c:v>43.1</c:v>
                </c:pt>
                <c:pt idx="14">
                  <c:v>40.299999999999997</c:v>
                </c:pt>
                <c:pt idx="15">
                  <c:v>38.4</c:v>
                </c:pt>
                <c:pt idx="16">
                  <c:v>36.200000000000003</c:v>
                </c:pt>
                <c:pt idx="17">
                  <c:v>41.8</c:v>
                </c:pt>
                <c:pt idx="18">
                  <c:v>42.9</c:v>
                </c:pt>
                <c:pt idx="19">
                  <c:v>42.6</c:v>
                </c:pt>
                <c:pt idx="20">
                  <c:v>42.3</c:v>
                </c:pt>
                <c:pt idx="21">
                  <c:v>38.299999999999997</c:v>
                </c:pt>
                <c:pt idx="22">
                  <c:v>42.3</c:v>
                </c:pt>
                <c:pt idx="23">
                  <c:v>47.4</c:v>
                </c:pt>
                <c:pt idx="24">
                  <c:v>55.7</c:v>
                </c:pt>
                <c:pt idx="25">
                  <c:v>55.6</c:v>
                </c:pt>
                <c:pt idx="26">
                  <c:v>54.1</c:v>
                </c:pt>
                <c:pt idx="27">
                  <c:v>54.4</c:v>
                </c:pt>
                <c:pt idx="28">
                  <c:v>53.9</c:v>
                </c:pt>
                <c:pt idx="29">
                  <c:v>55.1</c:v>
                </c:pt>
                <c:pt idx="30">
                  <c:v>46.8</c:v>
                </c:pt>
                <c:pt idx="31">
                  <c:v>56.2</c:v>
                </c:pt>
                <c:pt idx="32">
                  <c:v>53.8</c:v>
                </c:pt>
                <c:pt idx="33">
                  <c:v>48.3</c:v>
                </c:pt>
                <c:pt idx="34">
                  <c:v>48.4</c:v>
                </c:pt>
                <c:pt idx="35">
                  <c:v>48.2</c:v>
                </c:pt>
                <c:pt idx="36">
                  <c:v>47.3</c:v>
                </c:pt>
                <c:pt idx="37">
                  <c:v>49.5</c:v>
                </c:pt>
                <c:pt idx="38">
                  <c:v>52.5</c:v>
                </c:pt>
                <c:pt idx="39">
                  <c:v>50.6</c:v>
                </c:pt>
                <c:pt idx="40">
                  <c:v>51.9</c:v>
                </c:pt>
                <c:pt idx="41">
                  <c:v>52.1</c:v>
                </c:pt>
                <c:pt idx="42">
                  <c:v>50.9</c:v>
                </c:pt>
                <c:pt idx="43">
                  <c:v>52.2</c:v>
                </c:pt>
                <c:pt idx="44">
                  <c:v>51.6</c:v>
                </c:pt>
                <c:pt idx="45">
                  <c:v>52.3</c:v>
                </c:pt>
                <c:pt idx="46">
                  <c:v>51.6</c:v>
                </c:pt>
                <c:pt idx="47">
                  <c:v>50.3</c:v>
                </c:pt>
              </c:numCache>
            </c:numRef>
          </c:val>
          <c:extLst>
            <c:ext xmlns:c16="http://schemas.microsoft.com/office/drawing/2014/chart" uri="{C3380CC4-5D6E-409C-BE32-E72D297353CC}">
              <c16:uniqueId val="{00000004-9818-4786-AB52-5CEACF6F6464}"/>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c:v>
                </c:pt>
                <c:pt idx="1">
                  <c:v>11</c:v>
                </c:pt>
                <c:pt idx="2">
                  <c:v>11</c:v>
                </c:pt>
                <c:pt idx="3">
                  <c:v>11</c:v>
                </c:pt>
                <c:pt idx="4">
                  <c:v>11</c:v>
                </c:pt>
                <c:pt idx="5">
                  <c:v>11</c:v>
                </c:pt>
                <c:pt idx="6">
                  <c:v>11</c:v>
                </c:pt>
                <c:pt idx="7">
                  <c:v>11</c:v>
                </c:pt>
                <c:pt idx="8">
                  <c:v>11</c:v>
                </c:pt>
                <c:pt idx="9">
                  <c:v>11</c:v>
                </c:pt>
                <c:pt idx="10">
                  <c:v>11.1</c:v>
                </c:pt>
                <c:pt idx="11">
                  <c:v>10.9</c:v>
                </c:pt>
                <c:pt idx="12">
                  <c:v>11</c:v>
                </c:pt>
                <c:pt idx="13">
                  <c:v>11</c:v>
                </c:pt>
                <c:pt idx="14">
                  <c:v>11</c:v>
                </c:pt>
                <c:pt idx="15">
                  <c:v>11</c:v>
                </c:pt>
                <c:pt idx="16">
                  <c:v>11</c:v>
                </c:pt>
                <c:pt idx="17">
                  <c:v>11</c:v>
                </c:pt>
                <c:pt idx="18">
                  <c:v>11</c:v>
                </c:pt>
                <c:pt idx="19">
                  <c:v>11</c:v>
                </c:pt>
                <c:pt idx="20">
                  <c:v>11</c:v>
                </c:pt>
                <c:pt idx="21">
                  <c:v>11</c:v>
                </c:pt>
                <c:pt idx="22">
                  <c:v>11</c:v>
                </c:pt>
                <c:pt idx="23">
                  <c:v>11</c:v>
                </c:pt>
                <c:pt idx="24">
                  <c:v>11</c:v>
                </c:pt>
                <c:pt idx="25">
                  <c:v>11</c:v>
                </c:pt>
                <c:pt idx="26">
                  <c:v>11</c:v>
                </c:pt>
                <c:pt idx="27">
                  <c:v>11</c:v>
                </c:pt>
                <c:pt idx="28">
                  <c:v>11</c:v>
                </c:pt>
                <c:pt idx="29">
                  <c:v>11</c:v>
                </c:pt>
                <c:pt idx="30">
                  <c:v>11</c:v>
                </c:pt>
                <c:pt idx="31">
                  <c:v>11</c:v>
                </c:pt>
                <c:pt idx="32">
                  <c:v>11</c:v>
                </c:pt>
                <c:pt idx="33">
                  <c:v>11</c:v>
                </c:pt>
                <c:pt idx="34">
                  <c:v>11</c:v>
                </c:pt>
                <c:pt idx="35">
                  <c:v>11</c:v>
                </c:pt>
                <c:pt idx="36">
                  <c:v>11</c:v>
                </c:pt>
                <c:pt idx="37">
                  <c:v>11</c:v>
                </c:pt>
                <c:pt idx="38">
                  <c:v>11</c:v>
                </c:pt>
                <c:pt idx="39">
                  <c:v>11</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5-9818-4786-AB52-5CEACF6F646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33.700000000000003</c:v>
                </c:pt>
                <c:pt idx="13">
                  <c:v>165</c:v>
                </c:pt>
                <c:pt idx="14">
                  <c:v>151.9</c:v>
                </c:pt>
                <c:pt idx="15">
                  <c:v>207.4</c:v>
                </c:pt>
                <c:pt idx="16">
                  <c:v>587.4</c:v>
                </c:pt>
                <c:pt idx="17">
                  <c:v>541.4</c:v>
                </c:pt>
                <c:pt idx="18">
                  <c:v>632.1</c:v>
                </c:pt>
                <c:pt idx="19">
                  <c:v>675.6</c:v>
                </c:pt>
                <c:pt idx="20">
                  <c:v>684.2</c:v>
                </c:pt>
                <c:pt idx="21">
                  <c:v>534.4</c:v>
                </c:pt>
                <c:pt idx="22">
                  <c:v>616.4</c:v>
                </c:pt>
                <c:pt idx="23">
                  <c:v>564.26345000000003</c:v>
                </c:pt>
                <c:pt idx="24">
                  <c:v>630.32564000000002</c:v>
                </c:pt>
                <c:pt idx="25">
                  <c:v>679.82378000000006</c:v>
                </c:pt>
                <c:pt idx="26">
                  <c:v>570.22127</c:v>
                </c:pt>
                <c:pt idx="27">
                  <c:v>428.97068000000002</c:v>
                </c:pt>
                <c:pt idx="28">
                  <c:v>622.75428999999997</c:v>
                </c:pt>
                <c:pt idx="29">
                  <c:v>449.38182</c:v>
                </c:pt>
                <c:pt idx="30">
                  <c:v>429.34579000000002</c:v>
                </c:pt>
                <c:pt idx="31">
                  <c:v>437.32429000000002</c:v>
                </c:pt>
                <c:pt idx="32">
                  <c:v>196.01571000000001</c:v>
                </c:pt>
                <c:pt idx="33">
                  <c:v>122.8</c:v>
                </c:pt>
                <c:pt idx="34">
                  <c:v>9.9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9818-4786-AB52-5CEACF6F646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19522.799999999996</c:v>
                </c:pt>
                <c:pt idx="1">
                  <c:v>44952.849999999984</c:v>
                </c:pt>
                <c:pt idx="2">
                  <c:v>76164.749999999971</c:v>
                </c:pt>
                <c:pt idx="3">
                  <c:v>704.90000000000009</c:v>
                </c:pt>
                <c:pt idx="4">
                  <c:v>0</c:v>
                </c:pt>
                <c:pt idx="5">
                  <c:v>0</c:v>
                </c:pt>
                <c:pt idx="6">
                  <c:v>1458.8499999999997</c:v>
                </c:pt>
                <c:pt idx="7">
                  <c:v>0</c:v>
                </c:pt>
                <c:pt idx="8">
                  <c:v>1144.7</c:v>
                </c:pt>
                <c:pt idx="9">
                  <c:v>264</c:v>
                </c:pt>
                <c:pt idx="10">
                  <c:v>4987.013359999999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CCC-4864-94B1-542432551E8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175.35</c:v>
                </c:pt>
                <c:pt idx="1">
                  <c:v>434.5</c:v>
                </c:pt>
                <c:pt idx="2">
                  <c:v>174.65</c:v>
                </c:pt>
                <c:pt idx="3">
                  <c:v>243.55</c:v>
                </c:pt>
                <c:pt idx="4">
                  <c:v>348.8</c:v>
                </c:pt>
                <c:pt idx="5">
                  <c:v>26.5</c:v>
                </c:pt>
                <c:pt idx="6">
                  <c:v>9.6</c:v>
                </c:pt>
                <c:pt idx="7">
                  <c:v>116.65</c:v>
                </c:pt>
                <c:pt idx="8">
                  <c:v>8.6</c:v>
                </c:pt>
                <c:pt idx="9">
                  <c:v>158.35</c:v>
                </c:pt>
                <c:pt idx="10">
                  <c:v>0</c:v>
                </c:pt>
                <c:pt idx="11">
                  <c:v>109</c:v>
                </c:pt>
                <c:pt idx="12">
                  <c:v>154.94999999999999</c:v>
                </c:pt>
                <c:pt idx="13">
                  <c:v>58.25</c:v>
                </c:pt>
                <c:pt idx="14">
                  <c:v>46.15</c:v>
                </c:pt>
                <c:pt idx="15">
                  <c:v>110.15</c:v>
                </c:pt>
                <c:pt idx="16">
                  <c:v>239.85</c:v>
                </c:pt>
                <c:pt idx="17">
                  <c:v>478.5</c:v>
                </c:pt>
                <c:pt idx="18">
                  <c:v>88.85</c:v>
                </c:pt>
                <c:pt idx="19">
                  <c:v>67.400000000000006</c:v>
                </c:pt>
                <c:pt idx="20">
                  <c:v>562.1</c:v>
                </c:pt>
                <c:pt idx="21">
                  <c:v>1226.5999999999999</c:v>
                </c:pt>
                <c:pt idx="22">
                  <c:v>1903.3</c:v>
                </c:pt>
                <c:pt idx="23">
                  <c:v>210.75</c:v>
                </c:pt>
                <c:pt idx="24">
                  <c:v>2346.4499999999998</c:v>
                </c:pt>
                <c:pt idx="25">
                  <c:v>2392.4499999999998</c:v>
                </c:pt>
                <c:pt idx="26">
                  <c:v>381.75</c:v>
                </c:pt>
                <c:pt idx="27">
                  <c:v>225.65</c:v>
                </c:pt>
                <c:pt idx="28">
                  <c:v>126.65</c:v>
                </c:pt>
                <c:pt idx="29">
                  <c:v>48.55</c:v>
                </c:pt>
                <c:pt idx="30">
                  <c:v>116.8</c:v>
                </c:pt>
                <c:pt idx="31">
                  <c:v>128.30000000000001</c:v>
                </c:pt>
                <c:pt idx="32">
                  <c:v>129</c:v>
                </c:pt>
                <c:pt idx="33">
                  <c:v>221.95</c:v>
                </c:pt>
                <c:pt idx="34">
                  <c:v>489.4</c:v>
                </c:pt>
                <c:pt idx="35">
                  <c:v>246.2</c:v>
                </c:pt>
                <c:pt idx="36">
                  <c:v>272.3</c:v>
                </c:pt>
                <c:pt idx="37">
                  <c:v>81</c:v>
                </c:pt>
                <c:pt idx="38">
                  <c:v>432.9</c:v>
                </c:pt>
                <c:pt idx="39">
                  <c:v>0</c:v>
                </c:pt>
                <c:pt idx="40">
                  <c:v>1917.75</c:v>
                </c:pt>
                <c:pt idx="41">
                  <c:v>18.813359999999999</c:v>
                </c:pt>
                <c:pt idx="42">
                  <c:v>2.75</c:v>
                </c:pt>
                <c:pt idx="43">
                  <c:v>36.049999999999997</c:v>
                </c:pt>
                <c:pt idx="44">
                  <c:v>113.8</c:v>
                </c:pt>
                <c:pt idx="45">
                  <c:v>109.35</c:v>
                </c:pt>
                <c:pt idx="46">
                  <c:v>27.85</c:v>
                </c:pt>
                <c:pt idx="47">
                  <c:v>158.80000000000001</c:v>
                </c:pt>
                <c:pt idx="48">
                  <c:v>2666.95</c:v>
                </c:pt>
                <c:pt idx="49">
                  <c:v>1014.35</c:v>
                </c:pt>
                <c:pt idx="50">
                  <c:v>2410.25</c:v>
                </c:pt>
                <c:pt idx="51">
                  <c:v>764.3</c:v>
                </c:pt>
                <c:pt idx="52">
                  <c:v>14.4</c:v>
                </c:pt>
                <c:pt idx="53">
                  <c:v>131.6</c:v>
                </c:pt>
                <c:pt idx="54">
                  <c:v>602.5</c:v>
                </c:pt>
                <c:pt idx="55">
                  <c:v>1812.25</c:v>
                </c:pt>
                <c:pt idx="56">
                  <c:v>114.25</c:v>
                </c:pt>
                <c:pt idx="57">
                  <c:v>105.6</c:v>
                </c:pt>
                <c:pt idx="58">
                  <c:v>72</c:v>
                </c:pt>
                <c:pt idx="59">
                  <c:v>57.6</c:v>
                </c:pt>
                <c:pt idx="60">
                  <c:v>28.8</c:v>
                </c:pt>
                <c:pt idx="61">
                  <c:v>101.8</c:v>
                </c:pt>
                <c:pt idx="62">
                  <c:v>6.7</c:v>
                </c:pt>
                <c:pt idx="63">
                  <c:v>462.6</c:v>
                </c:pt>
                <c:pt idx="64">
                  <c:v>168.5</c:v>
                </c:pt>
                <c:pt idx="65">
                  <c:v>103.75</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341-40F3-867E-C0A1789E60D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27615.113</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1408.7</c:v>
                </c:pt>
                <c:pt idx="1">
                  <c:v>4170.6499999999996</c:v>
                </c:pt>
                <c:pt idx="2">
                  <c:v>4987.0133599999999</c:v>
                </c:pt>
                <c:pt idx="3">
                  <c:v>17048.75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0D-4DEB-A1EC-562CDEC8D9E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22">
                  <c:v>3.4</c:v>
                </c:pt>
                <c:pt idx="23">
                  <c:v>3.9</c:v>
                </c:pt>
                <c:pt idx="24">
                  <c:v>13.3</c:v>
                </c:pt>
                <c:pt idx="25">
                  <c:v>13.9</c:v>
                </c:pt>
                <c:pt idx="26">
                  <c:v>13.5</c:v>
                </c:pt>
                <c:pt idx="27">
                  <c:v>13</c:v>
                </c:pt>
                <c:pt idx="28">
                  <c:v>13.5</c:v>
                </c:pt>
                <c:pt idx="29">
                  <c:v>13.5</c:v>
                </c:pt>
                <c:pt idx="30">
                  <c:v>13.5</c:v>
                </c:pt>
                <c:pt idx="31">
                  <c:v>14.7</c:v>
                </c:pt>
                <c:pt idx="32">
                  <c:v>13.7</c:v>
                </c:pt>
                <c:pt idx="33">
                  <c:v>13.5</c:v>
                </c:pt>
                <c:pt idx="34">
                  <c:v>13.5</c:v>
                </c:pt>
                <c:pt idx="35">
                  <c:v>14.5</c:v>
                </c:pt>
                <c:pt idx="36">
                  <c:v>15</c:v>
                </c:pt>
                <c:pt idx="37">
                  <c:v>15.2</c:v>
                </c:pt>
                <c:pt idx="38">
                  <c:v>15.1</c:v>
                </c:pt>
                <c:pt idx="39">
                  <c:v>15</c:v>
                </c:pt>
                <c:pt idx="40">
                  <c:v>15.2</c:v>
                </c:pt>
                <c:pt idx="41">
                  <c:v>15.2</c:v>
                </c:pt>
                <c:pt idx="42">
                  <c:v>15.1</c:v>
                </c:pt>
                <c:pt idx="43">
                  <c:v>15.2</c:v>
                </c:pt>
                <c:pt idx="44">
                  <c:v>14.6</c:v>
                </c:pt>
                <c:pt idx="45">
                  <c:v>14.9</c:v>
                </c:pt>
                <c:pt idx="46">
                  <c:v>14.6</c:v>
                </c:pt>
                <c:pt idx="47">
                  <c:v>14.2</c:v>
                </c:pt>
              </c:numCache>
            </c:numRef>
          </c:val>
          <c:extLst>
            <c:ext xmlns:c16="http://schemas.microsoft.com/office/drawing/2014/chart" uri="{C3380CC4-5D6E-409C-BE32-E72D297353CC}">
              <c16:uniqueId val="{00000000-8AAC-4239-BAA7-633E92CF162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18.399999999999999</c:v>
                </c:pt>
                <c:pt idx="2">
                  <c:v>18.399999999999999</c:v>
                </c:pt>
                <c:pt idx="3">
                  <c:v>18.399999999999999</c:v>
                </c:pt>
                <c:pt idx="4">
                  <c:v>18.399999999999999</c:v>
                </c:pt>
                <c:pt idx="5">
                  <c:v>18.399999999999999</c:v>
                </c:pt>
                <c:pt idx="6">
                  <c:v>18.399999999999999</c:v>
                </c:pt>
                <c:pt idx="7">
                  <c:v>18.399999999999999</c:v>
                </c:pt>
                <c:pt idx="8">
                  <c:v>18.399999999999999</c:v>
                </c:pt>
                <c:pt idx="9">
                  <c:v>17.7</c:v>
                </c:pt>
                <c:pt idx="10">
                  <c:v>17.600000000000001</c:v>
                </c:pt>
                <c:pt idx="11">
                  <c:v>18</c:v>
                </c:pt>
                <c:pt idx="12">
                  <c:v>18.100000000000001</c:v>
                </c:pt>
                <c:pt idx="13">
                  <c:v>18.100000000000001</c:v>
                </c:pt>
                <c:pt idx="14">
                  <c:v>18</c:v>
                </c:pt>
                <c:pt idx="15">
                  <c:v>18</c:v>
                </c:pt>
                <c:pt idx="16">
                  <c:v>18.100000000000001</c:v>
                </c:pt>
                <c:pt idx="17">
                  <c:v>18.2</c:v>
                </c:pt>
                <c:pt idx="18">
                  <c:v>18.100000000000001</c:v>
                </c:pt>
                <c:pt idx="19">
                  <c:v>18</c:v>
                </c:pt>
                <c:pt idx="20">
                  <c:v>18</c:v>
                </c:pt>
                <c:pt idx="21">
                  <c:v>18.100000000000001</c:v>
                </c:pt>
                <c:pt idx="22">
                  <c:v>18.100000000000001</c:v>
                </c:pt>
                <c:pt idx="23">
                  <c:v>17.899999999999999</c:v>
                </c:pt>
                <c:pt idx="24">
                  <c:v>17.2</c:v>
                </c:pt>
                <c:pt idx="25">
                  <c:v>17.2</c:v>
                </c:pt>
                <c:pt idx="26">
                  <c:v>17.399999999999999</c:v>
                </c:pt>
                <c:pt idx="27">
                  <c:v>17.8</c:v>
                </c:pt>
                <c:pt idx="28">
                  <c:v>17.600000000000001</c:v>
                </c:pt>
                <c:pt idx="29">
                  <c:v>18.399999999999999</c:v>
                </c:pt>
                <c:pt idx="30">
                  <c:v>17.399999999999999</c:v>
                </c:pt>
                <c:pt idx="31">
                  <c:v>18.5</c:v>
                </c:pt>
                <c:pt idx="32">
                  <c:v>18.3</c:v>
                </c:pt>
                <c:pt idx="33">
                  <c:v>17.5</c:v>
                </c:pt>
                <c:pt idx="34">
                  <c:v>18.2</c:v>
                </c:pt>
                <c:pt idx="35">
                  <c:v>18.2</c:v>
                </c:pt>
                <c:pt idx="36">
                  <c:v>18.399999999999999</c:v>
                </c:pt>
                <c:pt idx="37">
                  <c:v>18.3</c:v>
                </c:pt>
                <c:pt idx="38">
                  <c:v>18.3</c:v>
                </c:pt>
                <c:pt idx="39">
                  <c:v>18.3</c:v>
                </c:pt>
                <c:pt idx="40">
                  <c:v>18.3</c:v>
                </c:pt>
                <c:pt idx="41">
                  <c:v>18.3</c:v>
                </c:pt>
                <c:pt idx="42">
                  <c:v>18.3</c:v>
                </c:pt>
                <c:pt idx="43">
                  <c:v>18.399999999999999</c:v>
                </c:pt>
                <c:pt idx="44">
                  <c:v>18.3</c:v>
                </c:pt>
                <c:pt idx="45">
                  <c:v>18.3</c:v>
                </c:pt>
                <c:pt idx="46">
                  <c:v>18.3</c:v>
                </c:pt>
                <c:pt idx="47">
                  <c:v>18.3</c:v>
                </c:pt>
              </c:numCache>
            </c:numRef>
          </c:val>
          <c:extLst>
            <c:ext xmlns:c16="http://schemas.microsoft.com/office/drawing/2014/chart" uri="{C3380CC4-5D6E-409C-BE32-E72D297353CC}">
              <c16:uniqueId val="{00000001-8AAC-4239-BAA7-633E92CF162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7.5</c:v>
                </c:pt>
                <c:pt idx="1">
                  <c:v>8.5</c:v>
                </c:pt>
                <c:pt idx="2">
                  <c:v>7.5</c:v>
                </c:pt>
                <c:pt idx="3">
                  <c:v>7.3</c:v>
                </c:pt>
                <c:pt idx="4">
                  <c:v>8.1</c:v>
                </c:pt>
                <c:pt idx="5">
                  <c:v>8.4</c:v>
                </c:pt>
                <c:pt idx="6">
                  <c:v>7.2</c:v>
                </c:pt>
                <c:pt idx="7">
                  <c:v>6.5</c:v>
                </c:pt>
                <c:pt idx="8">
                  <c:v>6.2</c:v>
                </c:pt>
                <c:pt idx="9">
                  <c:v>8.1</c:v>
                </c:pt>
                <c:pt idx="10">
                  <c:v>6.9</c:v>
                </c:pt>
                <c:pt idx="11">
                  <c:v>6.8</c:v>
                </c:pt>
                <c:pt idx="12">
                  <c:v>6.5</c:v>
                </c:pt>
                <c:pt idx="13">
                  <c:v>6.8</c:v>
                </c:pt>
                <c:pt idx="14">
                  <c:v>6.4</c:v>
                </c:pt>
                <c:pt idx="15">
                  <c:v>6.8</c:v>
                </c:pt>
                <c:pt idx="16">
                  <c:v>4.3</c:v>
                </c:pt>
                <c:pt idx="17">
                  <c:v>6.3</c:v>
                </c:pt>
                <c:pt idx="18">
                  <c:v>6.1</c:v>
                </c:pt>
                <c:pt idx="19">
                  <c:v>6.6</c:v>
                </c:pt>
                <c:pt idx="20">
                  <c:v>6.8</c:v>
                </c:pt>
                <c:pt idx="21">
                  <c:v>6.5</c:v>
                </c:pt>
                <c:pt idx="22">
                  <c:v>7.4</c:v>
                </c:pt>
                <c:pt idx="23">
                  <c:v>7.8</c:v>
                </c:pt>
                <c:pt idx="24">
                  <c:v>7</c:v>
                </c:pt>
                <c:pt idx="25">
                  <c:v>6.2</c:v>
                </c:pt>
                <c:pt idx="26">
                  <c:v>6.1</c:v>
                </c:pt>
                <c:pt idx="27">
                  <c:v>7.5</c:v>
                </c:pt>
                <c:pt idx="28">
                  <c:v>7.2</c:v>
                </c:pt>
                <c:pt idx="29">
                  <c:v>7.7</c:v>
                </c:pt>
                <c:pt idx="30">
                  <c:v>6.6</c:v>
                </c:pt>
                <c:pt idx="31">
                  <c:v>8.4</c:v>
                </c:pt>
                <c:pt idx="32">
                  <c:v>8.6</c:v>
                </c:pt>
                <c:pt idx="33">
                  <c:v>6.8</c:v>
                </c:pt>
                <c:pt idx="34">
                  <c:v>7.9</c:v>
                </c:pt>
                <c:pt idx="35">
                  <c:v>8.1999999999999993</c:v>
                </c:pt>
                <c:pt idx="36">
                  <c:v>6.6</c:v>
                </c:pt>
                <c:pt idx="37">
                  <c:v>8.4</c:v>
                </c:pt>
                <c:pt idx="38">
                  <c:v>8.6</c:v>
                </c:pt>
                <c:pt idx="39">
                  <c:v>6.8</c:v>
                </c:pt>
                <c:pt idx="40">
                  <c:v>7.9</c:v>
                </c:pt>
                <c:pt idx="41">
                  <c:v>8.1999999999999993</c:v>
                </c:pt>
                <c:pt idx="42">
                  <c:v>7</c:v>
                </c:pt>
                <c:pt idx="43">
                  <c:v>8.1</c:v>
                </c:pt>
                <c:pt idx="44">
                  <c:v>8.1999999999999993</c:v>
                </c:pt>
                <c:pt idx="45">
                  <c:v>8.5</c:v>
                </c:pt>
                <c:pt idx="46">
                  <c:v>8.1999999999999993</c:v>
                </c:pt>
                <c:pt idx="47">
                  <c:v>7.3</c:v>
                </c:pt>
              </c:numCache>
            </c:numRef>
          </c:val>
          <c:extLst>
            <c:ext xmlns:c16="http://schemas.microsoft.com/office/drawing/2014/chart" uri="{C3380CC4-5D6E-409C-BE32-E72D297353CC}">
              <c16:uniqueId val="{00000002-8AAC-4239-BAA7-633E92CF162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10.1</c:v>
                </c:pt>
                <c:pt idx="1">
                  <c:v>10.1</c:v>
                </c:pt>
                <c:pt idx="2">
                  <c:v>10.1</c:v>
                </c:pt>
                <c:pt idx="3">
                  <c:v>10.1</c:v>
                </c:pt>
                <c:pt idx="4">
                  <c:v>10.1</c:v>
                </c:pt>
                <c:pt idx="5">
                  <c:v>10</c:v>
                </c:pt>
                <c:pt idx="6">
                  <c:v>11.3</c:v>
                </c:pt>
                <c:pt idx="7">
                  <c:v>11.6</c:v>
                </c:pt>
                <c:pt idx="8">
                  <c:v>10.6</c:v>
                </c:pt>
                <c:pt idx="9">
                  <c:v>11.7</c:v>
                </c:pt>
                <c:pt idx="10">
                  <c:v>11.1</c:v>
                </c:pt>
                <c:pt idx="11">
                  <c:v>10</c:v>
                </c:pt>
                <c:pt idx="12">
                  <c:v>9.3000000000000007</c:v>
                </c:pt>
                <c:pt idx="13">
                  <c:v>8.6999999999999993</c:v>
                </c:pt>
                <c:pt idx="14">
                  <c:v>6.9</c:v>
                </c:pt>
                <c:pt idx="15">
                  <c:v>7</c:v>
                </c:pt>
                <c:pt idx="16">
                  <c:v>8.3000000000000007</c:v>
                </c:pt>
                <c:pt idx="17">
                  <c:v>11.3</c:v>
                </c:pt>
                <c:pt idx="18">
                  <c:v>11.9</c:v>
                </c:pt>
                <c:pt idx="19">
                  <c:v>11.7</c:v>
                </c:pt>
                <c:pt idx="20">
                  <c:v>11.7</c:v>
                </c:pt>
                <c:pt idx="21">
                  <c:v>7.6</c:v>
                </c:pt>
                <c:pt idx="22">
                  <c:v>7.8</c:v>
                </c:pt>
                <c:pt idx="23">
                  <c:v>11.9</c:v>
                </c:pt>
                <c:pt idx="24">
                  <c:v>12</c:v>
                </c:pt>
                <c:pt idx="25">
                  <c:v>11.9</c:v>
                </c:pt>
                <c:pt idx="26">
                  <c:v>12</c:v>
                </c:pt>
                <c:pt idx="27">
                  <c:v>12</c:v>
                </c:pt>
                <c:pt idx="28">
                  <c:v>12</c:v>
                </c:pt>
                <c:pt idx="29">
                  <c:v>12</c:v>
                </c:pt>
                <c:pt idx="30">
                  <c:v>6</c:v>
                </c:pt>
                <c:pt idx="31">
                  <c:v>11.4</c:v>
                </c:pt>
                <c:pt idx="32">
                  <c:v>10.4</c:v>
                </c:pt>
                <c:pt idx="33">
                  <c:v>10.5</c:v>
                </c:pt>
                <c:pt idx="34">
                  <c:v>8.8000000000000007</c:v>
                </c:pt>
                <c:pt idx="35">
                  <c:v>7.3</c:v>
                </c:pt>
                <c:pt idx="36">
                  <c:v>7.3</c:v>
                </c:pt>
                <c:pt idx="37">
                  <c:v>7.6</c:v>
                </c:pt>
                <c:pt idx="38">
                  <c:v>10.5</c:v>
                </c:pt>
                <c:pt idx="39">
                  <c:v>10.5</c:v>
                </c:pt>
                <c:pt idx="40">
                  <c:v>10.5</c:v>
                </c:pt>
                <c:pt idx="41">
                  <c:v>10.4</c:v>
                </c:pt>
                <c:pt idx="42">
                  <c:v>10.5</c:v>
                </c:pt>
                <c:pt idx="43">
                  <c:v>10.5</c:v>
                </c:pt>
                <c:pt idx="44">
                  <c:v>10.5</c:v>
                </c:pt>
                <c:pt idx="45">
                  <c:v>10.6</c:v>
                </c:pt>
                <c:pt idx="46">
                  <c:v>10.5</c:v>
                </c:pt>
                <c:pt idx="47">
                  <c:v>10.5</c:v>
                </c:pt>
              </c:numCache>
            </c:numRef>
          </c:val>
          <c:extLst>
            <c:ext xmlns:c16="http://schemas.microsoft.com/office/drawing/2014/chart" uri="{C3380CC4-5D6E-409C-BE32-E72D297353CC}">
              <c16:uniqueId val="{00000003-8AAC-4239-BAA7-633E92CF162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c:v>
                </c:pt>
                <c:pt idx="1">
                  <c:v>9</c:v>
                </c:pt>
                <c:pt idx="2">
                  <c:v>9.6</c:v>
                </c:pt>
                <c:pt idx="3">
                  <c:v>9.1999999999999993</c:v>
                </c:pt>
                <c:pt idx="4">
                  <c:v>9.5</c:v>
                </c:pt>
                <c:pt idx="5">
                  <c:v>9.3000000000000007</c:v>
                </c:pt>
                <c:pt idx="6">
                  <c:v>9.5</c:v>
                </c:pt>
                <c:pt idx="7">
                  <c:v>9.5</c:v>
                </c:pt>
                <c:pt idx="8">
                  <c:v>9.8000000000000007</c:v>
                </c:pt>
                <c:pt idx="9">
                  <c:v>9.4</c:v>
                </c:pt>
                <c:pt idx="10">
                  <c:v>9.1999999999999993</c:v>
                </c:pt>
                <c:pt idx="11">
                  <c:v>9.1999999999999993</c:v>
                </c:pt>
                <c:pt idx="12">
                  <c:v>9.6999999999999993</c:v>
                </c:pt>
                <c:pt idx="13">
                  <c:v>9.5</c:v>
                </c:pt>
                <c:pt idx="14">
                  <c:v>9</c:v>
                </c:pt>
                <c:pt idx="15">
                  <c:v>6.6</c:v>
                </c:pt>
                <c:pt idx="16">
                  <c:v>5.5</c:v>
                </c:pt>
                <c:pt idx="17">
                  <c:v>6</c:v>
                </c:pt>
                <c:pt idx="18">
                  <c:v>6.8</c:v>
                </c:pt>
                <c:pt idx="19">
                  <c:v>6.3</c:v>
                </c:pt>
                <c:pt idx="20">
                  <c:v>5.8</c:v>
                </c:pt>
                <c:pt idx="21">
                  <c:v>6.1</c:v>
                </c:pt>
                <c:pt idx="22">
                  <c:v>5.6</c:v>
                </c:pt>
                <c:pt idx="23">
                  <c:v>5.9</c:v>
                </c:pt>
                <c:pt idx="24">
                  <c:v>6.2</c:v>
                </c:pt>
                <c:pt idx="25">
                  <c:v>6.4</c:v>
                </c:pt>
                <c:pt idx="26">
                  <c:v>5.0999999999999996</c:v>
                </c:pt>
                <c:pt idx="27">
                  <c:v>4.0999999999999996</c:v>
                </c:pt>
                <c:pt idx="28">
                  <c:v>3.6</c:v>
                </c:pt>
                <c:pt idx="29">
                  <c:v>3.5</c:v>
                </c:pt>
                <c:pt idx="30">
                  <c:v>3.3</c:v>
                </c:pt>
                <c:pt idx="31">
                  <c:v>3.2</c:v>
                </c:pt>
                <c:pt idx="32">
                  <c:v>2.8</c:v>
                </c:pt>
              </c:numCache>
            </c:numRef>
          </c:val>
          <c:extLst>
            <c:ext xmlns:c16="http://schemas.microsoft.com/office/drawing/2014/chart" uri="{C3380CC4-5D6E-409C-BE32-E72D297353CC}">
              <c16:uniqueId val="{00000004-8AAC-4239-BAA7-633E92CF1628}"/>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62.1</c:v>
                </c:pt>
                <c:pt idx="1">
                  <c:v>62.1</c:v>
                </c:pt>
                <c:pt idx="2">
                  <c:v>61.1</c:v>
                </c:pt>
                <c:pt idx="3">
                  <c:v>61.6</c:v>
                </c:pt>
                <c:pt idx="4">
                  <c:v>62</c:v>
                </c:pt>
                <c:pt idx="5">
                  <c:v>61.9</c:v>
                </c:pt>
                <c:pt idx="6">
                  <c:v>61.8</c:v>
                </c:pt>
                <c:pt idx="7">
                  <c:v>61.9</c:v>
                </c:pt>
                <c:pt idx="8">
                  <c:v>61.8</c:v>
                </c:pt>
                <c:pt idx="9">
                  <c:v>61.7</c:v>
                </c:pt>
                <c:pt idx="10">
                  <c:v>61.6</c:v>
                </c:pt>
                <c:pt idx="11">
                  <c:v>61.2</c:v>
                </c:pt>
                <c:pt idx="12">
                  <c:v>61.3</c:v>
                </c:pt>
                <c:pt idx="13">
                  <c:v>61.3</c:v>
                </c:pt>
                <c:pt idx="14">
                  <c:v>61</c:v>
                </c:pt>
                <c:pt idx="15">
                  <c:v>61.3</c:v>
                </c:pt>
                <c:pt idx="16">
                  <c:v>61.6</c:v>
                </c:pt>
                <c:pt idx="17">
                  <c:v>61.6</c:v>
                </c:pt>
                <c:pt idx="18">
                  <c:v>61.5</c:v>
                </c:pt>
                <c:pt idx="19">
                  <c:v>61.3</c:v>
                </c:pt>
                <c:pt idx="20">
                  <c:v>61.2</c:v>
                </c:pt>
                <c:pt idx="21">
                  <c:v>61.6</c:v>
                </c:pt>
                <c:pt idx="22">
                  <c:v>59.8</c:v>
                </c:pt>
                <c:pt idx="23">
                  <c:v>61.4</c:v>
                </c:pt>
                <c:pt idx="24">
                  <c:v>61.2</c:v>
                </c:pt>
                <c:pt idx="25">
                  <c:v>61.2</c:v>
                </c:pt>
                <c:pt idx="26">
                  <c:v>61.1</c:v>
                </c:pt>
                <c:pt idx="27">
                  <c:v>59.9</c:v>
                </c:pt>
                <c:pt idx="28">
                  <c:v>60.9</c:v>
                </c:pt>
                <c:pt idx="29">
                  <c:v>60.8</c:v>
                </c:pt>
                <c:pt idx="30">
                  <c:v>59.9</c:v>
                </c:pt>
                <c:pt idx="31">
                  <c:v>59.4</c:v>
                </c:pt>
                <c:pt idx="32">
                  <c:v>59.7</c:v>
                </c:pt>
                <c:pt idx="33">
                  <c:v>59.2</c:v>
                </c:pt>
                <c:pt idx="34">
                  <c:v>60.2</c:v>
                </c:pt>
                <c:pt idx="35">
                  <c:v>60.1</c:v>
                </c:pt>
                <c:pt idx="36">
                  <c:v>58.9</c:v>
                </c:pt>
                <c:pt idx="37">
                  <c:v>59.9</c:v>
                </c:pt>
                <c:pt idx="38">
                  <c:v>59.7</c:v>
                </c:pt>
                <c:pt idx="39">
                  <c:v>59.6</c:v>
                </c:pt>
                <c:pt idx="40">
                  <c:v>58.9</c:v>
                </c:pt>
                <c:pt idx="41">
                  <c:v>60.8</c:v>
                </c:pt>
                <c:pt idx="42">
                  <c:v>60.2</c:v>
                </c:pt>
                <c:pt idx="43">
                  <c:v>60.1</c:v>
                </c:pt>
                <c:pt idx="44">
                  <c:v>60.1</c:v>
                </c:pt>
                <c:pt idx="45">
                  <c:v>59.7</c:v>
                </c:pt>
                <c:pt idx="46">
                  <c:v>60.1</c:v>
                </c:pt>
                <c:pt idx="47">
                  <c:v>60.4</c:v>
                </c:pt>
              </c:numCache>
            </c:numRef>
          </c:val>
          <c:extLst>
            <c:ext xmlns:c16="http://schemas.microsoft.com/office/drawing/2014/chart" uri="{C3380CC4-5D6E-409C-BE32-E72D297353CC}">
              <c16:uniqueId val="{00000005-8AAC-4239-BAA7-633E92CF162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EVO_PRO_ENE!$I$191:$I$252</c:f>
              <c:strCache>
                <c:ptCount val="62"/>
                <c:pt idx="0">
                  <c:v>KALLPA GENERACION S.A.</c:v>
                </c:pt>
                <c:pt idx="1">
                  <c:v>ENGIE</c:v>
                </c:pt>
                <c:pt idx="2">
                  <c:v>ORYGEN PERU S.A.A.</c:v>
                </c:pt>
                <c:pt idx="3">
                  <c:v>ELECTROPERU</c:v>
                </c:pt>
                <c:pt idx="4">
                  <c:v>FENIX POWER PERÚ</c:v>
                </c:pt>
                <c:pt idx="5">
                  <c:v>STATKRAFT S.A</c:v>
                </c:pt>
                <c:pt idx="6">
                  <c:v>TERMOCHILCA S.A.C.</c:v>
                </c:pt>
                <c:pt idx="7">
                  <c:v>EGEMSA</c:v>
                </c:pt>
                <c:pt idx="8">
                  <c:v>EGASA</c:v>
                </c:pt>
                <c:pt idx="9">
                  <c:v>ORAZUL ENERGY PERÚ</c:v>
                </c:pt>
                <c:pt idx="10">
                  <c:v>CELEPSA</c:v>
                </c:pt>
                <c:pt idx="11">
                  <c:v>JOYA SOLAR S.A.C.</c:v>
                </c:pt>
                <c:pt idx="12">
                  <c:v>ENERGIA RENOVABLE DEL SUR S.A.</c:v>
                </c:pt>
                <c:pt idx="13">
                  <c:v>CHINANGO S.A.C.</c:v>
                </c:pt>
                <c:pt idx="14">
                  <c:v>SAN GABAN</c:v>
                </c:pt>
                <c:pt idx="15">
                  <c:v>PARQUE EOLICO TRES HERMANAS S.A.C.</c:v>
                </c:pt>
                <c:pt idx="16">
                  <c:v>ENERGÍA EÓLICA S.A.</c:v>
                </c:pt>
                <c:pt idx="17">
                  <c:v>EMPRESA DE GENERACION HUANZA</c:v>
                </c:pt>
                <c:pt idx="18">
                  <c:v>GM OPERACIONES S.A.C.</c:v>
                </c:pt>
                <c:pt idx="19">
                  <c:v>INLAND ENERGY SAC</c:v>
                </c:pt>
                <c:pt idx="20">
                  <c:v>HYDRO GLOBAL PERÚ S.A.C.</c:v>
                </c:pt>
                <c:pt idx="21">
                  <c:v>EMPRESA DE GENERACION HUALLAGA</c:v>
                </c:pt>
                <c:pt idx="22">
                  <c:v>ENEL GENERACION PIURA S.A.</c:v>
                </c:pt>
                <c:pt idx="23">
                  <c:v>LA VIRGEN</c:v>
                </c:pt>
                <c:pt idx="24">
                  <c:v>GR CORTARRAMA SOCIEDAD ANONIMA CERRADA</c:v>
                </c:pt>
                <c:pt idx="25">
                  <c:v>SINERSA</c:v>
                </c:pt>
                <c:pt idx="26">
                  <c:v>PARQUE EOLICO MARCONA S.A.C.</c:v>
                </c:pt>
                <c:pt idx="27">
                  <c:v>GENERADORA DE ENERGÍA DEL PERÚ</c:v>
                </c:pt>
                <c:pt idx="28">
                  <c:v>EMPRESA DE GENERACION ELECTRICA SANTA ANA S.A.C.</c:v>
                </c:pt>
                <c:pt idx="29">
                  <c:v>HIDROELECTRICA HUANCHOR S.A.C.</c:v>
                </c:pt>
                <c:pt idx="30">
                  <c:v>HUAURA POWER GROUP S.A.</c:v>
                </c:pt>
                <c:pt idx="31">
                  <c:v>AGROAURORA S.A.C.</c:v>
                </c:pt>
                <c:pt idx="32">
                  <c:v>EGEJUNIN</c:v>
                </c:pt>
                <c:pt idx="33">
                  <c:v>ANDEAN POWER S.A.C.</c:v>
                </c:pt>
                <c:pt idx="34">
                  <c:v>EGESUR</c:v>
                </c:pt>
                <c:pt idx="35">
                  <c:v>GR TARUCA SOCIEDAD ANONIMA CERRADA</c:v>
                </c:pt>
                <c:pt idx="36">
                  <c:v>CELEPSA RENOVABLES S.R.L.</c:v>
                </c:pt>
                <c:pt idx="37">
                  <c:v>PETRAMAS</c:v>
                </c:pt>
                <c:pt idx="38">
                  <c:v>EMPRESA DE GENERACION ELECTRICA RIO BAÑOS S.A.C.</c:v>
                </c:pt>
                <c:pt idx="39">
                  <c:v>AGROLMOS SOCIEDAD ANONIMA - AGROLMOS S.A.</c:v>
                </c:pt>
                <c:pt idx="40">
                  <c:v>GR PAINO SOCIEDAD ANONIMA CERRADA</c:v>
                </c:pt>
                <c:pt idx="41">
                  <c:v>BIOENERGIA DEL CHIRA S.A.</c:v>
                </c:pt>
                <c:pt idx="42">
                  <c:v>AGROINDUSTRIAS SAN JACINTO S.A.A.</c:v>
                </c:pt>
                <c:pt idx="43">
                  <c:v>GENERACIÓN ANDINA S.A.C.</c:v>
                </c:pt>
                <c:pt idx="44">
                  <c:v>PANAMERICANA  SOLAR SAC.</c:v>
                </c:pt>
                <c:pt idx="45">
                  <c:v>MOQUEGUA FV S.A.C.</c:v>
                </c:pt>
                <c:pt idx="46">
                  <c:v>TACNA SOLAR SAC.</c:v>
                </c:pt>
                <c:pt idx="47">
                  <c:v>MAJES ARCUS S.A.C.</c:v>
                </c:pt>
                <c:pt idx="48">
                  <c:v>REPARTICIÓN ARCUS S.A.C.</c:v>
                </c:pt>
                <c:pt idx="49">
                  <c:v>PERUANA DE INVERSIONES EN ENERGIAS RENOVABLES S.A.</c:v>
                </c:pt>
                <c:pt idx="50">
                  <c:v>EMPRESA DE GENERACION ELECTRICA CANCHAYLLO SAC</c:v>
                </c:pt>
                <c:pt idx="51">
                  <c:v>EMPRESA ELECTRICA AGUA AZUL</c:v>
                </c:pt>
                <c:pt idx="52">
                  <c:v>HIDROCAÑETE S.A.</c:v>
                </c:pt>
                <c:pt idx="53">
                  <c:v>EMPRESA ELECTRICA RIO DOBLE</c:v>
                </c:pt>
                <c:pt idx="54">
                  <c:v>AGRO INDUSTRIAL PARAMONGA S.A.</c:v>
                </c:pt>
                <c:pt idx="55">
                  <c:v>ELECTRICA YANAPAMPA SAC</c:v>
                </c:pt>
                <c:pt idx="56">
                  <c:v>MAJA ENERGIA S.A.C.</c:v>
                </c:pt>
                <c:pt idx="57">
                  <c:v>ASOCIACIÓN SANTA LUCIA DE CHACAS</c:v>
                </c:pt>
                <c:pt idx="58">
                  <c:v>INVERSIONES SHAQSHA S.A.C.</c:v>
                </c:pt>
                <c:pt idx="59">
                  <c:v>COLCA SOLAR S.A.C.</c:v>
                </c:pt>
                <c:pt idx="60">
                  <c:v>ATRIA ENERGIA S.A.C.</c:v>
                </c:pt>
                <c:pt idx="61">
                  <c:v>KONDU SAC</c:v>
                </c:pt>
              </c:strCache>
            </c:strRef>
          </c:cat>
          <c:val>
            <c:numRef>
              <c:f>EVO_PRO_ENE!$J$191:$J$252</c:f>
              <c:numCache>
                <c:formatCode>General</c:formatCode>
                <c:ptCount val="62"/>
                <c:pt idx="0">
                  <c:v>100665.16336000001</c:v>
                </c:pt>
                <c:pt idx="1">
                  <c:v>83832.5</c:v>
                </c:pt>
                <c:pt idx="2">
                  <c:v>79787.399999999994</c:v>
                </c:pt>
                <c:pt idx="3">
                  <c:v>58017.55</c:v>
                </c:pt>
                <c:pt idx="4">
                  <c:v>39146.699999999997</c:v>
                </c:pt>
                <c:pt idx="5">
                  <c:v>12581.15</c:v>
                </c:pt>
                <c:pt idx="6">
                  <c:v>8959.4500000000007</c:v>
                </c:pt>
                <c:pt idx="7">
                  <c:v>8276.2999999999993</c:v>
                </c:pt>
                <c:pt idx="8">
                  <c:v>7826.15</c:v>
                </c:pt>
                <c:pt idx="9">
                  <c:v>7266.25</c:v>
                </c:pt>
                <c:pt idx="10">
                  <c:v>7200.3</c:v>
                </c:pt>
                <c:pt idx="11">
                  <c:v>6648.9</c:v>
                </c:pt>
                <c:pt idx="12">
                  <c:v>6332.25</c:v>
                </c:pt>
                <c:pt idx="13">
                  <c:v>5656.75</c:v>
                </c:pt>
                <c:pt idx="14">
                  <c:v>5330.8</c:v>
                </c:pt>
                <c:pt idx="15">
                  <c:v>5239.3999999999996</c:v>
                </c:pt>
                <c:pt idx="16">
                  <c:v>4933.05</c:v>
                </c:pt>
                <c:pt idx="17">
                  <c:v>4447.3500000000004</c:v>
                </c:pt>
                <c:pt idx="18">
                  <c:v>4430.95</c:v>
                </c:pt>
                <c:pt idx="19">
                  <c:v>4282.3500000000004</c:v>
                </c:pt>
                <c:pt idx="20">
                  <c:v>3569.35</c:v>
                </c:pt>
                <c:pt idx="21">
                  <c:v>2889.1</c:v>
                </c:pt>
                <c:pt idx="22">
                  <c:v>2371.4</c:v>
                </c:pt>
                <c:pt idx="23">
                  <c:v>2141</c:v>
                </c:pt>
                <c:pt idx="24">
                  <c:v>1991.65</c:v>
                </c:pt>
                <c:pt idx="25">
                  <c:v>1903.45</c:v>
                </c:pt>
                <c:pt idx="26">
                  <c:v>1704.6</c:v>
                </c:pt>
                <c:pt idx="27">
                  <c:v>1575.95</c:v>
                </c:pt>
                <c:pt idx="28">
                  <c:v>1403.4</c:v>
                </c:pt>
                <c:pt idx="29">
                  <c:v>1324.8</c:v>
                </c:pt>
                <c:pt idx="30">
                  <c:v>1284.5</c:v>
                </c:pt>
                <c:pt idx="31">
                  <c:v>1265.55</c:v>
                </c:pt>
                <c:pt idx="32">
                  <c:v>1209.3499999999999</c:v>
                </c:pt>
                <c:pt idx="33">
                  <c:v>1029.9000000000001</c:v>
                </c:pt>
                <c:pt idx="34">
                  <c:v>829.2</c:v>
                </c:pt>
                <c:pt idx="35">
                  <c:v>820.8</c:v>
                </c:pt>
                <c:pt idx="36">
                  <c:v>790.95</c:v>
                </c:pt>
                <c:pt idx="37">
                  <c:v>785.4</c:v>
                </c:pt>
                <c:pt idx="38">
                  <c:v>719.65</c:v>
                </c:pt>
                <c:pt idx="39">
                  <c:v>715.6</c:v>
                </c:pt>
                <c:pt idx="40">
                  <c:v>683.9</c:v>
                </c:pt>
                <c:pt idx="41">
                  <c:v>565.29999999999995</c:v>
                </c:pt>
                <c:pt idx="42">
                  <c:v>528.75</c:v>
                </c:pt>
                <c:pt idx="43">
                  <c:v>495.8</c:v>
                </c:pt>
                <c:pt idx="44">
                  <c:v>487.55</c:v>
                </c:pt>
                <c:pt idx="45">
                  <c:v>406.65</c:v>
                </c:pt>
                <c:pt idx="46">
                  <c:v>405.85</c:v>
                </c:pt>
                <c:pt idx="47">
                  <c:v>384.1</c:v>
                </c:pt>
                <c:pt idx="48">
                  <c:v>372.8</c:v>
                </c:pt>
                <c:pt idx="49">
                  <c:v>339.7</c:v>
                </c:pt>
                <c:pt idx="50">
                  <c:v>327</c:v>
                </c:pt>
                <c:pt idx="51">
                  <c:v>265.64999999999998</c:v>
                </c:pt>
                <c:pt idx="52">
                  <c:v>245.15</c:v>
                </c:pt>
                <c:pt idx="53">
                  <c:v>189.2</c:v>
                </c:pt>
                <c:pt idx="54">
                  <c:v>175.35</c:v>
                </c:pt>
                <c:pt idx="55">
                  <c:v>136.15</c:v>
                </c:pt>
                <c:pt idx="56">
                  <c:v>111.85</c:v>
                </c:pt>
                <c:pt idx="57">
                  <c:v>86.6</c:v>
                </c:pt>
                <c:pt idx="58">
                  <c:v>25.95</c:v>
                </c:pt>
                <c:pt idx="59">
                  <c:v>25.1</c:v>
                </c:pt>
                <c:pt idx="60">
                  <c:v>15.95</c:v>
                </c:pt>
                <c:pt idx="61">
                  <c:v>7.75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4D9-4527-A3F9-C4A1349DD68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291.8</c:v>
                </c:pt>
                <c:pt idx="1">
                  <c:v>296.8</c:v>
                </c:pt>
                <c:pt idx="2">
                  <c:v>283.3</c:v>
                </c:pt>
                <c:pt idx="3">
                  <c:v>273.8</c:v>
                </c:pt>
                <c:pt idx="4">
                  <c:v>282.5</c:v>
                </c:pt>
                <c:pt idx="5">
                  <c:v>287.7</c:v>
                </c:pt>
                <c:pt idx="6">
                  <c:v>288.3</c:v>
                </c:pt>
                <c:pt idx="7">
                  <c:v>284.8</c:v>
                </c:pt>
                <c:pt idx="8">
                  <c:v>286.3</c:v>
                </c:pt>
                <c:pt idx="9">
                  <c:v>290.2</c:v>
                </c:pt>
                <c:pt idx="10">
                  <c:v>279.5</c:v>
                </c:pt>
                <c:pt idx="11">
                  <c:v>289.89999999999998</c:v>
                </c:pt>
                <c:pt idx="12">
                  <c:v>304.60000000000002</c:v>
                </c:pt>
                <c:pt idx="13">
                  <c:v>307.8</c:v>
                </c:pt>
                <c:pt idx="14">
                  <c:v>295.60000000000002</c:v>
                </c:pt>
                <c:pt idx="15">
                  <c:v>291.3</c:v>
                </c:pt>
                <c:pt idx="16">
                  <c:v>337.8</c:v>
                </c:pt>
                <c:pt idx="17">
                  <c:v>351.5</c:v>
                </c:pt>
                <c:pt idx="18">
                  <c:v>372.2</c:v>
                </c:pt>
                <c:pt idx="19">
                  <c:v>383.5</c:v>
                </c:pt>
                <c:pt idx="20">
                  <c:v>379.2</c:v>
                </c:pt>
                <c:pt idx="21">
                  <c:v>382.3</c:v>
                </c:pt>
                <c:pt idx="22">
                  <c:v>402.1</c:v>
                </c:pt>
                <c:pt idx="23">
                  <c:v>422.6</c:v>
                </c:pt>
                <c:pt idx="24">
                  <c:v>422.4</c:v>
                </c:pt>
                <c:pt idx="25">
                  <c:v>429.4</c:v>
                </c:pt>
                <c:pt idx="26">
                  <c:v>433.4</c:v>
                </c:pt>
                <c:pt idx="27">
                  <c:v>429.1</c:v>
                </c:pt>
                <c:pt idx="28">
                  <c:v>426.6</c:v>
                </c:pt>
                <c:pt idx="29">
                  <c:v>430.8</c:v>
                </c:pt>
                <c:pt idx="30">
                  <c:v>422.7</c:v>
                </c:pt>
                <c:pt idx="31">
                  <c:v>430.4</c:v>
                </c:pt>
                <c:pt idx="32">
                  <c:v>407.4</c:v>
                </c:pt>
                <c:pt idx="33">
                  <c:v>401.1</c:v>
                </c:pt>
                <c:pt idx="34">
                  <c:v>404.4</c:v>
                </c:pt>
                <c:pt idx="35">
                  <c:v>402.6</c:v>
                </c:pt>
                <c:pt idx="36">
                  <c:v>418</c:v>
                </c:pt>
                <c:pt idx="37">
                  <c:v>436.3</c:v>
                </c:pt>
                <c:pt idx="38">
                  <c:v>432.2</c:v>
                </c:pt>
                <c:pt idx="39">
                  <c:v>408.1</c:v>
                </c:pt>
                <c:pt idx="40">
                  <c:v>411.4</c:v>
                </c:pt>
                <c:pt idx="41">
                  <c:v>403.5</c:v>
                </c:pt>
                <c:pt idx="42">
                  <c:v>366.3</c:v>
                </c:pt>
                <c:pt idx="43">
                  <c:v>368.4</c:v>
                </c:pt>
                <c:pt idx="44">
                  <c:v>319.89999999999998</c:v>
                </c:pt>
                <c:pt idx="45">
                  <c:v>307.10000000000002</c:v>
                </c:pt>
                <c:pt idx="46">
                  <c:v>264.2</c:v>
                </c:pt>
                <c:pt idx="47">
                  <c:v>263.5</c:v>
                </c:pt>
              </c:numCache>
            </c:numRef>
          </c:val>
          <c:extLst>
            <c:ext xmlns:c16="http://schemas.microsoft.com/office/drawing/2014/chart" uri="{C3380CC4-5D6E-409C-BE32-E72D297353CC}">
              <c16:uniqueId val="{00000000-E933-4A8C-AFE9-3BED3F56F48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5650.3</c:v>
                </c:pt>
                <c:pt idx="1">
                  <c:v>5711.9</c:v>
                </c:pt>
                <c:pt idx="2">
                  <c:v>5528.8</c:v>
                </c:pt>
                <c:pt idx="3">
                  <c:v>5528.6</c:v>
                </c:pt>
                <c:pt idx="4">
                  <c:v>5522.6</c:v>
                </c:pt>
                <c:pt idx="5">
                  <c:v>5472.8</c:v>
                </c:pt>
                <c:pt idx="6">
                  <c:v>5417.4</c:v>
                </c:pt>
                <c:pt idx="7">
                  <c:v>5329</c:v>
                </c:pt>
                <c:pt idx="8">
                  <c:v>5464</c:v>
                </c:pt>
                <c:pt idx="9">
                  <c:v>5529.7</c:v>
                </c:pt>
                <c:pt idx="10">
                  <c:v>5585.4</c:v>
                </c:pt>
                <c:pt idx="11">
                  <c:v>5749.8</c:v>
                </c:pt>
                <c:pt idx="12">
                  <c:v>5829.8</c:v>
                </c:pt>
                <c:pt idx="13">
                  <c:v>5802.5</c:v>
                </c:pt>
                <c:pt idx="14">
                  <c:v>6035</c:v>
                </c:pt>
                <c:pt idx="15">
                  <c:v>5940.4</c:v>
                </c:pt>
                <c:pt idx="16">
                  <c:v>5770.2</c:v>
                </c:pt>
                <c:pt idx="17">
                  <c:v>5940.1</c:v>
                </c:pt>
                <c:pt idx="18">
                  <c:v>5848.8</c:v>
                </c:pt>
                <c:pt idx="19">
                  <c:v>5891.6</c:v>
                </c:pt>
                <c:pt idx="20">
                  <c:v>5870.8</c:v>
                </c:pt>
                <c:pt idx="21">
                  <c:v>5998.7</c:v>
                </c:pt>
                <c:pt idx="22">
                  <c:v>6054.1</c:v>
                </c:pt>
                <c:pt idx="23">
                  <c:v>6096.8</c:v>
                </c:pt>
                <c:pt idx="24">
                  <c:v>5805.4</c:v>
                </c:pt>
                <c:pt idx="25">
                  <c:v>5681.4</c:v>
                </c:pt>
                <c:pt idx="26">
                  <c:v>5841.5</c:v>
                </c:pt>
                <c:pt idx="27">
                  <c:v>6014.1</c:v>
                </c:pt>
                <c:pt idx="28">
                  <c:v>5822.1</c:v>
                </c:pt>
                <c:pt idx="29">
                  <c:v>6142.2</c:v>
                </c:pt>
                <c:pt idx="30">
                  <c:v>6026.1</c:v>
                </c:pt>
                <c:pt idx="31">
                  <c:v>5949.5</c:v>
                </c:pt>
                <c:pt idx="32">
                  <c:v>6318.2</c:v>
                </c:pt>
                <c:pt idx="33">
                  <c:v>6244.5</c:v>
                </c:pt>
                <c:pt idx="34">
                  <c:v>6368.2</c:v>
                </c:pt>
                <c:pt idx="35">
                  <c:v>6308.1</c:v>
                </c:pt>
                <c:pt idx="36">
                  <c:v>6597.3</c:v>
                </c:pt>
                <c:pt idx="37">
                  <c:v>6597.7</c:v>
                </c:pt>
                <c:pt idx="38">
                  <c:v>6595.2</c:v>
                </c:pt>
                <c:pt idx="39">
                  <c:v>6645.4</c:v>
                </c:pt>
                <c:pt idx="40">
                  <c:v>6612.9</c:v>
                </c:pt>
                <c:pt idx="41">
                  <c:v>6471.8</c:v>
                </c:pt>
                <c:pt idx="42">
                  <c:v>6423.5</c:v>
                </c:pt>
                <c:pt idx="43">
                  <c:v>6312.9</c:v>
                </c:pt>
                <c:pt idx="44">
                  <c:v>6224.2</c:v>
                </c:pt>
                <c:pt idx="45">
                  <c:v>6005.6</c:v>
                </c:pt>
                <c:pt idx="46">
                  <c:v>5889.3</c:v>
                </c:pt>
                <c:pt idx="47">
                  <c:v>5731</c:v>
                </c:pt>
              </c:numCache>
            </c:numRef>
          </c:val>
          <c:extLst>
            <c:ext xmlns:c16="http://schemas.microsoft.com/office/drawing/2014/chart" uri="{C3380CC4-5D6E-409C-BE32-E72D297353CC}">
              <c16:uniqueId val="{00000001-E933-4A8C-AFE9-3BED3F56F48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373.2</c:v>
                </c:pt>
                <c:pt idx="1">
                  <c:v>346.3</c:v>
                </c:pt>
                <c:pt idx="2">
                  <c:v>344.3</c:v>
                </c:pt>
                <c:pt idx="3">
                  <c:v>343.5</c:v>
                </c:pt>
                <c:pt idx="4">
                  <c:v>340.5</c:v>
                </c:pt>
                <c:pt idx="5">
                  <c:v>349.6</c:v>
                </c:pt>
                <c:pt idx="6">
                  <c:v>345.6</c:v>
                </c:pt>
                <c:pt idx="7">
                  <c:v>347.7</c:v>
                </c:pt>
                <c:pt idx="8">
                  <c:v>354.6</c:v>
                </c:pt>
                <c:pt idx="9">
                  <c:v>352.5</c:v>
                </c:pt>
                <c:pt idx="10">
                  <c:v>343.4</c:v>
                </c:pt>
                <c:pt idx="11">
                  <c:v>371.2</c:v>
                </c:pt>
                <c:pt idx="12">
                  <c:v>401</c:v>
                </c:pt>
                <c:pt idx="13">
                  <c:v>560.79999999999995</c:v>
                </c:pt>
                <c:pt idx="14">
                  <c:v>533.5</c:v>
                </c:pt>
                <c:pt idx="15">
                  <c:v>592.5</c:v>
                </c:pt>
                <c:pt idx="16">
                  <c:v>983.2</c:v>
                </c:pt>
                <c:pt idx="17">
                  <c:v>932.5</c:v>
                </c:pt>
                <c:pt idx="18">
                  <c:v>1024.7</c:v>
                </c:pt>
                <c:pt idx="19">
                  <c:v>1074.5999999999999</c:v>
                </c:pt>
                <c:pt idx="20">
                  <c:v>1091.7</c:v>
                </c:pt>
                <c:pt idx="21">
                  <c:v>932.4</c:v>
                </c:pt>
                <c:pt idx="22">
                  <c:v>1023.7</c:v>
                </c:pt>
                <c:pt idx="23">
                  <c:v>977.86344999999994</c:v>
                </c:pt>
                <c:pt idx="24">
                  <c:v>1027.82564</c:v>
                </c:pt>
                <c:pt idx="25">
                  <c:v>1088.3237799999999</c:v>
                </c:pt>
                <c:pt idx="26">
                  <c:v>978.92127000000005</c:v>
                </c:pt>
                <c:pt idx="27">
                  <c:v>851.07068000000004</c:v>
                </c:pt>
                <c:pt idx="28">
                  <c:v>1071.7542900000001</c:v>
                </c:pt>
                <c:pt idx="29">
                  <c:v>890.68182000000002</c:v>
                </c:pt>
                <c:pt idx="30">
                  <c:v>878.04579000000001</c:v>
                </c:pt>
                <c:pt idx="31">
                  <c:v>886.02428999999995</c:v>
                </c:pt>
                <c:pt idx="32">
                  <c:v>594.61571000000004</c:v>
                </c:pt>
                <c:pt idx="33">
                  <c:v>536.6</c:v>
                </c:pt>
                <c:pt idx="34">
                  <c:v>407.9</c:v>
                </c:pt>
                <c:pt idx="35">
                  <c:v>403.5</c:v>
                </c:pt>
                <c:pt idx="36">
                  <c:v>454.9</c:v>
                </c:pt>
                <c:pt idx="37">
                  <c:v>456.2</c:v>
                </c:pt>
                <c:pt idx="38">
                  <c:v>454.5</c:v>
                </c:pt>
                <c:pt idx="39">
                  <c:v>456.3</c:v>
                </c:pt>
                <c:pt idx="40">
                  <c:v>449.9</c:v>
                </c:pt>
                <c:pt idx="41">
                  <c:v>444.5</c:v>
                </c:pt>
                <c:pt idx="42">
                  <c:v>428.9</c:v>
                </c:pt>
                <c:pt idx="43">
                  <c:v>423.2</c:v>
                </c:pt>
                <c:pt idx="44">
                  <c:v>430.4</c:v>
                </c:pt>
                <c:pt idx="45">
                  <c:v>415</c:v>
                </c:pt>
                <c:pt idx="46">
                  <c:v>418.2</c:v>
                </c:pt>
                <c:pt idx="47">
                  <c:v>407.3</c:v>
                </c:pt>
              </c:numCache>
            </c:numRef>
          </c:val>
          <c:extLst>
            <c:ext xmlns:c16="http://schemas.microsoft.com/office/drawing/2014/chart" uri="{C3380CC4-5D6E-409C-BE32-E72D297353CC}">
              <c16:uniqueId val="{00000002-E933-4A8C-AFE9-3BED3F56F48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2401.1999999999998</c:v>
                </c:pt>
                <c:pt idx="1">
                  <c:v>2474</c:v>
                </c:pt>
                <c:pt idx="2">
                  <c:v>2316.9</c:v>
                </c:pt>
                <c:pt idx="3">
                  <c:v>2394.1</c:v>
                </c:pt>
                <c:pt idx="4">
                  <c:v>2448.1999999999998</c:v>
                </c:pt>
                <c:pt idx="5">
                  <c:v>2421.8000000000002</c:v>
                </c:pt>
                <c:pt idx="6">
                  <c:v>2264</c:v>
                </c:pt>
                <c:pt idx="7">
                  <c:v>2184.8000000000002</c:v>
                </c:pt>
                <c:pt idx="8">
                  <c:v>2225.9</c:v>
                </c:pt>
                <c:pt idx="9">
                  <c:v>2294.1999999999998</c:v>
                </c:pt>
                <c:pt idx="10">
                  <c:v>2301.8000000000002</c:v>
                </c:pt>
                <c:pt idx="11">
                  <c:v>2285.1999999999998</c:v>
                </c:pt>
                <c:pt idx="12">
                  <c:v>2313.4</c:v>
                </c:pt>
                <c:pt idx="13">
                  <c:v>2298.6999999999998</c:v>
                </c:pt>
                <c:pt idx="14">
                  <c:v>2483.3000000000002</c:v>
                </c:pt>
                <c:pt idx="15">
                  <c:v>2410</c:v>
                </c:pt>
                <c:pt idx="16">
                  <c:v>2437.6999999999998</c:v>
                </c:pt>
                <c:pt idx="17">
                  <c:v>2578.6999999999998</c:v>
                </c:pt>
                <c:pt idx="18">
                  <c:v>2533</c:v>
                </c:pt>
                <c:pt idx="19">
                  <c:v>2658.9</c:v>
                </c:pt>
                <c:pt idx="20">
                  <c:v>2674.2</c:v>
                </c:pt>
                <c:pt idx="21">
                  <c:v>2881.7</c:v>
                </c:pt>
                <c:pt idx="22">
                  <c:v>2737.3</c:v>
                </c:pt>
                <c:pt idx="23">
                  <c:v>2808.3</c:v>
                </c:pt>
                <c:pt idx="24">
                  <c:v>2633.5</c:v>
                </c:pt>
                <c:pt idx="25">
                  <c:v>2658.2</c:v>
                </c:pt>
                <c:pt idx="26">
                  <c:v>2960.5</c:v>
                </c:pt>
                <c:pt idx="27">
                  <c:v>3071.1</c:v>
                </c:pt>
                <c:pt idx="28">
                  <c:v>2724.9</c:v>
                </c:pt>
                <c:pt idx="29">
                  <c:v>2927.8</c:v>
                </c:pt>
                <c:pt idx="30">
                  <c:v>2798.3</c:v>
                </c:pt>
                <c:pt idx="31">
                  <c:v>2778.4</c:v>
                </c:pt>
                <c:pt idx="32">
                  <c:v>2860</c:v>
                </c:pt>
                <c:pt idx="33">
                  <c:v>2821.8</c:v>
                </c:pt>
                <c:pt idx="34">
                  <c:v>2905.5</c:v>
                </c:pt>
                <c:pt idx="35">
                  <c:v>2810.5</c:v>
                </c:pt>
                <c:pt idx="36">
                  <c:v>3178.5</c:v>
                </c:pt>
                <c:pt idx="37">
                  <c:v>3230.3</c:v>
                </c:pt>
                <c:pt idx="38">
                  <c:v>3226.8</c:v>
                </c:pt>
                <c:pt idx="39">
                  <c:v>3261.4</c:v>
                </c:pt>
                <c:pt idx="40">
                  <c:v>3184.3</c:v>
                </c:pt>
                <c:pt idx="41">
                  <c:v>3054.7</c:v>
                </c:pt>
                <c:pt idx="42">
                  <c:v>3109</c:v>
                </c:pt>
                <c:pt idx="43">
                  <c:v>2983.6</c:v>
                </c:pt>
                <c:pt idx="44">
                  <c:v>2839.2</c:v>
                </c:pt>
                <c:pt idx="45">
                  <c:v>2740.6</c:v>
                </c:pt>
                <c:pt idx="46">
                  <c:v>2752.3</c:v>
                </c:pt>
                <c:pt idx="47">
                  <c:v>2612.8000000000002</c:v>
                </c:pt>
              </c:numCache>
            </c:numRef>
          </c:val>
          <c:extLst>
            <c:ext xmlns:c16="http://schemas.microsoft.com/office/drawing/2014/chart" uri="{C3380CC4-5D6E-409C-BE32-E72D297353CC}">
              <c16:uniqueId val="{00000000-5F53-4EE9-B18C-064AA4C661E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3431.6</c:v>
                </c:pt>
                <c:pt idx="1">
                  <c:v>3391.1</c:v>
                </c:pt>
                <c:pt idx="2">
                  <c:v>3318.9</c:v>
                </c:pt>
                <c:pt idx="3">
                  <c:v>3289.1</c:v>
                </c:pt>
                <c:pt idx="4">
                  <c:v>3242.7</c:v>
                </c:pt>
                <c:pt idx="5">
                  <c:v>3219.6</c:v>
                </c:pt>
                <c:pt idx="6">
                  <c:v>3314.8</c:v>
                </c:pt>
                <c:pt idx="7">
                  <c:v>3305.9</c:v>
                </c:pt>
                <c:pt idx="8">
                  <c:v>3308.9</c:v>
                </c:pt>
                <c:pt idx="9">
                  <c:v>3309.3</c:v>
                </c:pt>
                <c:pt idx="10">
                  <c:v>3303.5</c:v>
                </c:pt>
                <c:pt idx="11">
                  <c:v>3468.3</c:v>
                </c:pt>
                <c:pt idx="12">
                  <c:v>3461.1</c:v>
                </c:pt>
                <c:pt idx="13">
                  <c:v>3458.9</c:v>
                </c:pt>
                <c:pt idx="14">
                  <c:v>3458</c:v>
                </c:pt>
                <c:pt idx="15">
                  <c:v>3426.2</c:v>
                </c:pt>
                <c:pt idx="16">
                  <c:v>3291.6</c:v>
                </c:pt>
                <c:pt idx="17">
                  <c:v>3292.8</c:v>
                </c:pt>
                <c:pt idx="18">
                  <c:v>3295.9</c:v>
                </c:pt>
                <c:pt idx="19">
                  <c:v>3253.9</c:v>
                </c:pt>
                <c:pt idx="20">
                  <c:v>3245.8</c:v>
                </c:pt>
                <c:pt idx="21">
                  <c:v>3119.5</c:v>
                </c:pt>
                <c:pt idx="22">
                  <c:v>3294.6</c:v>
                </c:pt>
                <c:pt idx="23">
                  <c:v>3293.5</c:v>
                </c:pt>
                <c:pt idx="24">
                  <c:v>3160.9</c:v>
                </c:pt>
                <c:pt idx="25">
                  <c:v>3034.6</c:v>
                </c:pt>
                <c:pt idx="26">
                  <c:v>2928.9</c:v>
                </c:pt>
                <c:pt idx="27">
                  <c:v>3072</c:v>
                </c:pt>
                <c:pt idx="28">
                  <c:v>3295.5</c:v>
                </c:pt>
                <c:pt idx="29">
                  <c:v>3395.8</c:v>
                </c:pt>
                <c:pt idx="30">
                  <c:v>3347.5</c:v>
                </c:pt>
                <c:pt idx="31">
                  <c:v>3209.8</c:v>
                </c:pt>
                <c:pt idx="32">
                  <c:v>3397.1</c:v>
                </c:pt>
                <c:pt idx="33">
                  <c:v>3381.2</c:v>
                </c:pt>
                <c:pt idx="34">
                  <c:v>3424</c:v>
                </c:pt>
                <c:pt idx="35">
                  <c:v>3478.2</c:v>
                </c:pt>
                <c:pt idx="36">
                  <c:v>3486.5</c:v>
                </c:pt>
                <c:pt idx="37">
                  <c:v>3493.5</c:v>
                </c:pt>
                <c:pt idx="38">
                  <c:v>3533.9</c:v>
                </c:pt>
                <c:pt idx="39">
                  <c:v>3544.9</c:v>
                </c:pt>
                <c:pt idx="40">
                  <c:v>3544.4</c:v>
                </c:pt>
                <c:pt idx="41">
                  <c:v>3524.4</c:v>
                </c:pt>
                <c:pt idx="42">
                  <c:v>3366.8</c:v>
                </c:pt>
                <c:pt idx="43">
                  <c:v>3368.4</c:v>
                </c:pt>
                <c:pt idx="44">
                  <c:v>3373.7</c:v>
                </c:pt>
                <c:pt idx="45">
                  <c:v>3227.6</c:v>
                </c:pt>
                <c:pt idx="46">
                  <c:v>3064.3</c:v>
                </c:pt>
                <c:pt idx="47">
                  <c:v>3025</c:v>
                </c:pt>
              </c:numCache>
            </c:numRef>
          </c:val>
          <c:extLst>
            <c:ext xmlns:c16="http://schemas.microsoft.com/office/drawing/2014/chart" uri="{C3380CC4-5D6E-409C-BE32-E72D297353CC}">
              <c16:uniqueId val="{00000001-5F53-4EE9-B18C-064AA4C661E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33.700000000000003</c:v>
                </c:pt>
                <c:pt idx="13">
                  <c:v>165</c:v>
                </c:pt>
                <c:pt idx="14">
                  <c:v>151.9</c:v>
                </c:pt>
                <c:pt idx="15">
                  <c:v>207.4</c:v>
                </c:pt>
                <c:pt idx="16">
                  <c:v>587.4</c:v>
                </c:pt>
                <c:pt idx="17">
                  <c:v>541.4</c:v>
                </c:pt>
                <c:pt idx="18">
                  <c:v>632.1</c:v>
                </c:pt>
                <c:pt idx="19">
                  <c:v>675.6</c:v>
                </c:pt>
                <c:pt idx="20">
                  <c:v>684.2</c:v>
                </c:pt>
                <c:pt idx="21">
                  <c:v>534.4</c:v>
                </c:pt>
                <c:pt idx="22">
                  <c:v>616.4</c:v>
                </c:pt>
                <c:pt idx="23">
                  <c:v>564.26345000000003</c:v>
                </c:pt>
                <c:pt idx="24">
                  <c:v>630.32564000000002</c:v>
                </c:pt>
                <c:pt idx="25">
                  <c:v>679.82378000000006</c:v>
                </c:pt>
                <c:pt idx="26">
                  <c:v>570.22127</c:v>
                </c:pt>
                <c:pt idx="27">
                  <c:v>428.97068000000002</c:v>
                </c:pt>
                <c:pt idx="28">
                  <c:v>622.75428999999997</c:v>
                </c:pt>
                <c:pt idx="29">
                  <c:v>449.38182</c:v>
                </c:pt>
                <c:pt idx="30">
                  <c:v>429.34579000000002</c:v>
                </c:pt>
                <c:pt idx="31">
                  <c:v>437.32429000000002</c:v>
                </c:pt>
                <c:pt idx="32">
                  <c:v>196.01571000000001</c:v>
                </c:pt>
                <c:pt idx="33">
                  <c:v>122.8</c:v>
                </c:pt>
                <c:pt idx="34">
                  <c:v>9.9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F53-4EE9-B18C-064AA4C661E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482.5</c:v>
                </c:pt>
                <c:pt idx="1">
                  <c:v>489.9</c:v>
                </c:pt>
                <c:pt idx="2">
                  <c:v>520.6</c:v>
                </c:pt>
                <c:pt idx="3">
                  <c:v>462.7</c:v>
                </c:pt>
                <c:pt idx="4">
                  <c:v>454.7</c:v>
                </c:pt>
                <c:pt idx="5">
                  <c:v>468.7</c:v>
                </c:pt>
                <c:pt idx="6">
                  <c:v>472.5</c:v>
                </c:pt>
                <c:pt idx="7">
                  <c:v>470.8</c:v>
                </c:pt>
                <c:pt idx="8">
                  <c:v>570.1</c:v>
                </c:pt>
                <c:pt idx="9">
                  <c:v>568.9</c:v>
                </c:pt>
                <c:pt idx="10">
                  <c:v>603</c:v>
                </c:pt>
                <c:pt idx="11">
                  <c:v>654</c:v>
                </c:pt>
                <c:pt idx="12">
                  <c:v>727.2</c:v>
                </c:pt>
                <c:pt idx="13">
                  <c:v>748.5</c:v>
                </c:pt>
                <c:pt idx="14">
                  <c:v>770.9</c:v>
                </c:pt>
                <c:pt idx="15">
                  <c:v>780.6</c:v>
                </c:pt>
                <c:pt idx="16">
                  <c:v>774.5</c:v>
                </c:pt>
                <c:pt idx="17">
                  <c:v>811.2</c:v>
                </c:pt>
                <c:pt idx="18">
                  <c:v>784.7</c:v>
                </c:pt>
                <c:pt idx="19">
                  <c:v>761.3</c:v>
                </c:pt>
                <c:pt idx="20">
                  <c:v>737.5</c:v>
                </c:pt>
                <c:pt idx="21">
                  <c:v>777.8</c:v>
                </c:pt>
                <c:pt idx="22">
                  <c:v>831.6</c:v>
                </c:pt>
                <c:pt idx="23">
                  <c:v>831.2</c:v>
                </c:pt>
                <c:pt idx="24">
                  <c:v>830.9</c:v>
                </c:pt>
                <c:pt idx="25">
                  <c:v>826.5</c:v>
                </c:pt>
                <c:pt idx="26">
                  <c:v>794.2</c:v>
                </c:pt>
                <c:pt idx="27">
                  <c:v>722.2</c:v>
                </c:pt>
                <c:pt idx="28">
                  <c:v>677.3</c:v>
                </c:pt>
                <c:pt idx="29">
                  <c:v>690.7</c:v>
                </c:pt>
                <c:pt idx="30">
                  <c:v>751.7</c:v>
                </c:pt>
                <c:pt idx="31">
                  <c:v>840.4</c:v>
                </c:pt>
                <c:pt idx="32">
                  <c:v>867.1</c:v>
                </c:pt>
                <c:pt idx="33">
                  <c:v>856.4</c:v>
                </c:pt>
                <c:pt idx="34">
                  <c:v>841.1</c:v>
                </c:pt>
                <c:pt idx="35">
                  <c:v>825.5</c:v>
                </c:pt>
                <c:pt idx="36">
                  <c:v>805.2</c:v>
                </c:pt>
                <c:pt idx="37">
                  <c:v>766.4</c:v>
                </c:pt>
                <c:pt idx="38">
                  <c:v>721.2</c:v>
                </c:pt>
                <c:pt idx="39">
                  <c:v>703.5</c:v>
                </c:pt>
                <c:pt idx="40">
                  <c:v>745.5</c:v>
                </c:pt>
                <c:pt idx="41">
                  <c:v>740.7</c:v>
                </c:pt>
                <c:pt idx="42">
                  <c:v>742.9</c:v>
                </c:pt>
                <c:pt idx="43">
                  <c:v>752.5</c:v>
                </c:pt>
                <c:pt idx="44">
                  <c:v>761.6</c:v>
                </c:pt>
                <c:pt idx="45">
                  <c:v>759.5</c:v>
                </c:pt>
                <c:pt idx="46">
                  <c:v>755.1</c:v>
                </c:pt>
                <c:pt idx="47">
                  <c:v>764</c:v>
                </c:pt>
              </c:numCache>
            </c:numRef>
          </c:val>
          <c:extLst>
            <c:ext xmlns:c16="http://schemas.microsoft.com/office/drawing/2014/chart" uri="{C3380CC4-5D6E-409C-BE32-E72D297353CC}">
              <c16:uniqueId val="{00000003-5F53-4EE9-B18C-064AA4C661E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157.80000000000001</c:v>
                </c:pt>
                <c:pt idx="1">
                  <c:v>158</c:v>
                </c:pt>
                <c:pt idx="2">
                  <c:v>157.6</c:v>
                </c:pt>
                <c:pt idx="3">
                  <c:v>157.69999999999999</c:v>
                </c:pt>
                <c:pt idx="4">
                  <c:v>153.4</c:v>
                </c:pt>
                <c:pt idx="5">
                  <c:v>146.19999999999999</c:v>
                </c:pt>
                <c:pt idx="6">
                  <c:v>146.30000000000001</c:v>
                </c:pt>
                <c:pt idx="7">
                  <c:v>145.9</c:v>
                </c:pt>
                <c:pt idx="8">
                  <c:v>146.4</c:v>
                </c:pt>
                <c:pt idx="9">
                  <c:v>147.4</c:v>
                </c:pt>
                <c:pt idx="10">
                  <c:v>147.6</c:v>
                </c:pt>
                <c:pt idx="11">
                  <c:v>148.6</c:v>
                </c:pt>
                <c:pt idx="12">
                  <c:v>159.30000000000001</c:v>
                </c:pt>
                <c:pt idx="13">
                  <c:v>160.5</c:v>
                </c:pt>
                <c:pt idx="14">
                  <c:v>161.19999999999999</c:v>
                </c:pt>
                <c:pt idx="15">
                  <c:v>172.2</c:v>
                </c:pt>
                <c:pt idx="16">
                  <c:v>176.1</c:v>
                </c:pt>
                <c:pt idx="17">
                  <c:v>181.3</c:v>
                </c:pt>
                <c:pt idx="18">
                  <c:v>180.5</c:v>
                </c:pt>
                <c:pt idx="19">
                  <c:v>183</c:v>
                </c:pt>
                <c:pt idx="20">
                  <c:v>182.2</c:v>
                </c:pt>
                <c:pt idx="21">
                  <c:v>181.7</c:v>
                </c:pt>
                <c:pt idx="22">
                  <c:v>181.6</c:v>
                </c:pt>
                <c:pt idx="23">
                  <c:v>182.4</c:v>
                </c:pt>
                <c:pt idx="24">
                  <c:v>176.7</c:v>
                </c:pt>
                <c:pt idx="25">
                  <c:v>177.4</c:v>
                </c:pt>
                <c:pt idx="26">
                  <c:v>178.9</c:v>
                </c:pt>
                <c:pt idx="27">
                  <c:v>178.8</c:v>
                </c:pt>
                <c:pt idx="28">
                  <c:v>177.7</c:v>
                </c:pt>
                <c:pt idx="29">
                  <c:v>180</c:v>
                </c:pt>
                <c:pt idx="30">
                  <c:v>183.9</c:v>
                </c:pt>
                <c:pt idx="31">
                  <c:v>184.4</c:v>
                </c:pt>
                <c:pt idx="32">
                  <c:v>185.1</c:v>
                </c:pt>
                <c:pt idx="33">
                  <c:v>189.6</c:v>
                </c:pt>
                <c:pt idx="34">
                  <c:v>190.3</c:v>
                </c:pt>
                <c:pt idx="35">
                  <c:v>190.6</c:v>
                </c:pt>
                <c:pt idx="36">
                  <c:v>192.1</c:v>
                </c:pt>
                <c:pt idx="37">
                  <c:v>194.1</c:v>
                </c:pt>
                <c:pt idx="38">
                  <c:v>191</c:v>
                </c:pt>
                <c:pt idx="39">
                  <c:v>191.4</c:v>
                </c:pt>
                <c:pt idx="40">
                  <c:v>190.6</c:v>
                </c:pt>
                <c:pt idx="41">
                  <c:v>190.3</c:v>
                </c:pt>
                <c:pt idx="42">
                  <c:v>190.6</c:v>
                </c:pt>
                <c:pt idx="43">
                  <c:v>191.1</c:v>
                </c:pt>
                <c:pt idx="44">
                  <c:v>178.9</c:v>
                </c:pt>
                <c:pt idx="45">
                  <c:v>178.7</c:v>
                </c:pt>
                <c:pt idx="46">
                  <c:v>175.5</c:v>
                </c:pt>
                <c:pt idx="47">
                  <c:v>168.7</c:v>
                </c:pt>
              </c:numCache>
            </c:numRef>
          </c:val>
          <c:extLst>
            <c:ext xmlns:c16="http://schemas.microsoft.com/office/drawing/2014/chart" uri="{C3380CC4-5D6E-409C-BE32-E72D297353CC}">
              <c16:uniqueId val="{00000000-841E-4BCD-8441-6A8EA0BB5AE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56</c:v>
                </c:pt>
                <c:pt idx="1">
                  <c:v>57</c:v>
                </c:pt>
                <c:pt idx="2">
                  <c:v>56.6</c:v>
                </c:pt>
                <c:pt idx="3">
                  <c:v>56</c:v>
                </c:pt>
                <c:pt idx="4">
                  <c:v>57.1</c:v>
                </c:pt>
                <c:pt idx="5">
                  <c:v>57.1</c:v>
                </c:pt>
                <c:pt idx="6">
                  <c:v>57.4</c:v>
                </c:pt>
                <c:pt idx="7">
                  <c:v>57</c:v>
                </c:pt>
                <c:pt idx="8">
                  <c:v>56</c:v>
                </c:pt>
                <c:pt idx="9">
                  <c:v>57.9</c:v>
                </c:pt>
                <c:pt idx="10">
                  <c:v>55.9</c:v>
                </c:pt>
                <c:pt idx="11">
                  <c:v>54.9</c:v>
                </c:pt>
                <c:pt idx="12">
                  <c:v>54.6</c:v>
                </c:pt>
                <c:pt idx="13">
                  <c:v>54.1</c:v>
                </c:pt>
                <c:pt idx="14">
                  <c:v>51.3</c:v>
                </c:pt>
                <c:pt idx="15">
                  <c:v>49.4</c:v>
                </c:pt>
                <c:pt idx="16">
                  <c:v>47.2</c:v>
                </c:pt>
                <c:pt idx="17">
                  <c:v>52.8</c:v>
                </c:pt>
                <c:pt idx="18">
                  <c:v>53.9</c:v>
                </c:pt>
                <c:pt idx="19">
                  <c:v>53.6</c:v>
                </c:pt>
                <c:pt idx="20">
                  <c:v>53.3</c:v>
                </c:pt>
                <c:pt idx="21">
                  <c:v>49.3</c:v>
                </c:pt>
                <c:pt idx="22">
                  <c:v>53.3</c:v>
                </c:pt>
                <c:pt idx="23">
                  <c:v>58.4</c:v>
                </c:pt>
                <c:pt idx="24">
                  <c:v>66.7</c:v>
                </c:pt>
                <c:pt idx="25">
                  <c:v>66.599999999999994</c:v>
                </c:pt>
                <c:pt idx="26">
                  <c:v>65.099999999999994</c:v>
                </c:pt>
                <c:pt idx="27">
                  <c:v>65.400000000000006</c:v>
                </c:pt>
                <c:pt idx="28">
                  <c:v>64.900000000000006</c:v>
                </c:pt>
                <c:pt idx="29">
                  <c:v>66.099999999999994</c:v>
                </c:pt>
                <c:pt idx="30">
                  <c:v>57.8</c:v>
                </c:pt>
                <c:pt idx="31">
                  <c:v>67.2</c:v>
                </c:pt>
                <c:pt idx="32">
                  <c:v>64.8</c:v>
                </c:pt>
                <c:pt idx="33">
                  <c:v>59.3</c:v>
                </c:pt>
                <c:pt idx="34">
                  <c:v>59.4</c:v>
                </c:pt>
                <c:pt idx="35">
                  <c:v>59.2</c:v>
                </c:pt>
                <c:pt idx="36">
                  <c:v>58.3</c:v>
                </c:pt>
                <c:pt idx="37">
                  <c:v>60.5</c:v>
                </c:pt>
                <c:pt idx="38">
                  <c:v>63.5</c:v>
                </c:pt>
                <c:pt idx="39">
                  <c:v>61.6</c:v>
                </c:pt>
                <c:pt idx="40">
                  <c:v>62.9</c:v>
                </c:pt>
                <c:pt idx="41">
                  <c:v>63.1</c:v>
                </c:pt>
                <c:pt idx="42">
                  <c:v>61.9</c:v>
                </c:pt>
                <c:pt idx="43">
                  <c:v>63.2</c:v>
                </c:pt>
                <c:pt idx="44">
                  <c:v>62.6</c:v>
                </c:pt>
                <c:pt idx="45">
                  <c:v>63.3</c:v>
                </c:pt>
                <c:pt idx="46">
                  <c:v>62.6</c:v>
                </c:pt>
                <c:pt idx="47">
                  <c:v>61.3</c:v>
                </c:pt>
              </c:numCache>
            </c:numRef>
          </c:val>
          <c:extLst>
            <c:ext xmlns:c16="http://schemas.microsoft.com/office/drawing/2014/chart" uri="{C3380CC4-5D6E-409C-BE32-E72D297353CC}">
              <c16:uniqueId val="{00000001-841E-4BCD-8441-6A8EA0BB5AE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33.700000000000003</c:v>
                </c:pt>
                <c:pt idx="13">
                  <c:v>165</c:v>
                </c:pt>
                <c:pt idx="14">
                  <c:v>151.9</c:v>
                </c:pt>
                <c:pt idx="15">
                  <c:v>207.4</c:v>
                </c:pt>
                <c:pt idx="16">
                  <c:v>587.4</c:v>
                </c:pt>
                <c:pt idx="17">
                  <c:v>541.4</c:v>
                </c:pt>
                <c:pt idx="18">
                  <c:v>632.1</c:v>
                </c:pt>
                <c:pt idx="19">
                  <c:v>675.6</c:v>
                </c:pt>
                <c:pt idx="20">
                  <c:v>684.2</c:v>
                </c:pt>
                <c:pt idx="21">
                  <c:v>534.4</c:v>
                </c:pt>
                <c:pt idx="22">
                  <c:v>616.4</c:v>
                </c:pt>
                <c:pt idx="23">
                  <c:v>564.26345000000003</c:v>
                </c:pt>
                <c:pt idx="24">
                  <c:v>630.32564000000002</c:v>
                </c:pt>
                <c:pt idx="25">
                  <c:v>679.82378000000006</c:v>
                </c:pt>
                <c:pt idx="26">
                  <c:v>570.22127</c:v>
                </c:pt>
                <c:pt idx="27">
                  <c:v>428.97068000000002</c:v>
                </c:pt>
                <c:pt idx="28">
                  <c:v>622.75428999999997</c:v>
                </c:pt>
                <c:pt idx="29">
                  <c:v>449.38182</c:v>
                </c:pt>
                <c:pt idx="30">
                  <c:v>429.34579000000002</c:v>
                </c:pt>
                <c:pt idx="31">
                  <c:v>437.32429000000002</c:v>
                </c:pt>
                <c:pt idx="32">
                  <c:v>196.01571000000001</c:v>
                </c:pt>
                <c:pt idx="33">
                  <c:v>122.8</c:v>
                </c:pt>
                <c:pt idx="34">
                  <c:v>9.9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41E-4BCD-8441-6A8EA0BB5AE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482.5</c:v>
                </c:pt>
                <c:pt idx="1">
                  <c:v>489.9</c:v>
                </c:pt>
                <c:pt idx="2">
                  <c:v>520.6</c:v>
                </c:pt>
                <c:pt idx="3">
                  <c:v>462.7</c:v>
                </c:pt>
                <c:pt idx="4">
                  <c:v>454.7</c:v>
                </c:pt>
                <c:pt idx="5">
                  <c:v>468.7</c:v>
                </c:pt>
                <c:pt idx="6">
                  <c:v>472.5</c:v>
                </c:pt>
                <c:pt idx="7">
                  <c:v>470.8</c:v>
                </c:pt>
                <c:pt idx="8">
                  <c:v>570.1</c:v>
                </c:pt>
                <c:pt idx="9">
                  <c:v>568.9</c:v>
                </c:pt>
                <c:pt idx="10">
                  <c:v>603</c:v>
                </c:pt>
                <c:pt idx="11">
                  <c:v>654</c:v>
                </c:pt>
                <c:pt idx="12">
                  <c:v>727.2</c:v>
                </c:pt>
                <c:pt idx="13">
                  <c:v>748.5</c:v>
                </c:pt>
                <c:pt idx="14">
                  <c:v>770.9</c:v>
                </c:pt>
                <c:pt idx="15">
                  <c:v>780.6</c:v>
                </c:pt>
                <c:pt idx="16">
                  <c:v>774.5</c:v>
                </c:pt>
                <c:pt idx="17">
                  <c:v>811.2</c:v>
                </c:pt>
                <c:pt idx="18">
                  <c:v>784.7</c:v>
                </c:pt>
                <c:pt idx="19">
                  <c:v>761.3</c:v>
                </c:pt>
                <c:pt idx="20">
                  <c:v>737.5</c:v>
                </c:pt>
                <c:pt idx="21">
                  <c:v>777.8</c:v>
                </c:pt>
                <c:pt idx="22">
                  <c:v>831.6</c:v>
                </c:pt>
                <c:pt idx="23">
                  <c:v>831.2</c:v>
                </c:pt>
                <c:pt idx="24">
                  <c:v>830.9</c:v>
                </c:pt>
                <c:pt idx="25">
                  <c:v>826.5</c:v>
                </c:pt>
                <c:pt idx="26">
                  <c:v>794.2</c:v>
                </c:pt>
                <c:pt idx="27">
                  <c:v>722.2</c:v>
                </c:pt>
                <c:pt idx="28">
                  <c:v>677.3</c:v>
                </c:pt>
                <c:pt idx="29">
                  <c:v>690.7</c:v>
                </c:pt>
                <c:pt idx="30">
                  <c:v>751.7</c:v>
                </c:pt>
                <c:pt idx="31">
                  <c:v>840.4</c:v>
                </c:pt>
                <c:pt idx="32">
                  <c:v>867.1</c:v>
                </c:pt>
                <c:pt idx="33">
                  <c:v>856.4</c:v>
                </c:pt>
                <c:pt idx="34">
                  <c:v>841.1</c:v>
                </c:pt>
                <c:pt idx="35">
                  <c:v>825.5</c:v>
                </c:pt>
                <c:pt idx="36">
                  <c:v>805.2</c:v>
                </c:pt>
                <c:pt idx="37">
                  <c:v>766.4</c:v>
                </c:pt>
                <c:pt idx="38">
                  <c:v>721.2</c:v>
                </c:pt>
                <c:pt idx="39">
                  <c:v>703.5</c:v>
                </c:pt>
                <c:pt idx="40">
                  <c:v>745.5</c:v>
                </c:pt>
                <c:pt idx="41">
                  <c:v>740.7</c:v>
                </c:pt>
                <c:pt idx="42">
                  <c:v>742.9</c:v>
                </c:pt>
                <c:pt idx="43">
                  <c:v>752.5</c:v>
                </c:pt>
                <c:pt idx="44">
                  <c:v>761.6</c:v>
                </c:pt>
                <c:pt idx="45">
                  <c:v>759.5</c:v>
                </c:pt>
                <c:pt idx="46">
                  <c:v>755.1</c:v>
                </c:pt>
                <c:pt idx="47">
                  <c:v>764</c:v>
                </c:pt>
              </c:numCache>
            </c:numRef>
          </c:val>
          <c:extLst>
            <c:ext xmlns:c16="http://schemas.microsoft.com/office/drawing/2014/chart" uri="{C3380CC4-5D6E-409C-BE32-E72D297353CC}">
              <c16:uniqueId val="{00000003-841E-4BCD-8441-6A8EA0BB5A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40.89</c:v>
                </c:pt>
                <c:pt idx="1">
                  <c:v>43.48</c:v>
                </c:pt>
                <c:pt idx="2">
                  <c:v>39.1</c:v>
                </c:pt>
                <c:pt idx="3">
                  <c:v>44.04</c:v>
                </c:pt>
                <c:pt idx="4">
                  <c:v>41.12</c:v>
                </c:pt>
                <c:pt idx="5">
                  <c:v>35.549999999999997</c:v>
                </c:pt>
                <c:pt idx="6">
                  <c:v>32.630000000000003</c:v>
                </c:pt>
                <c:pt idx="7">
                  <c:v>33.47</c:v>
                </c:pt>
                <c:pt idx="8">
                  <c:v>39.97</c:v>
                </c:pt>
                <c:pt idx="9">
                  <c:v>41.65</c:v>
                </c:pt>
                <c:pt idx="10">
                  <c:v>40.729999999999997</c:v>
                </c:pt>
                <c:pt idx="11">
                  <c:v>42.07</c:v>
                </c:pt>
                <c:pt idx="12">
                  <c:v>49.66</c:v>
                </c:pt>
                <c:pt idx="13">
                  <c:v>47.1</c:v>
                </c:pt>
                <c:pt idx="14">
                  <c:v>48.78</c:v>
                </c:pt>
                <c:pt idx="15">
                  <c:v>52.12</c:v>
                </c:pt>
                <c:pt idx="16">
                  <c:v>44.31</c:v>
                </c:pt>
                <c:pt idx="17">
                  <c:v>52.28</c:v>
                </c:pt>
                <c:pt idx="18">
                  <c:v>50.68</c:v>
                </c:pt>
                <c:pt idx="19">
                  <c:v>52.21</c:v>
                </c:pt>
                <c:pt idx="20">
                  <c:v>48.45</c:v>
                </c:pt>
                <c:pt idx="21">
                  <c:v>52.5</c:v>
                </c:pt>
                <c:pt idx="22">
                  <c:v>53.76</c:v>
                </c:pt>
                <c:pt idx="23">
                  <c:v>52.54</c:v>
                </c:pt>
                <c:pt idx="24">
                  <c:v>52.68</c:v>
                </c:pt>
                <c:pt idx="25">
                  <c:v>45.17</c:v>
                </c:pt>
                <c:pt idx="26">
                  <c:v>44.69</c:v>
                </c:pt>
                <c:pt idx="27">
                  <c:v>44.73</c:v>
                </c:pt>
                <c:pt idx="28">
                  <c:v>42.18</c:v>
                </c:pt>
                <c:pt idx="29">
                  <c:v>44.59</c:v>
                </c:pt>
                <c:pt idx="30">
                  <c:v>44.95</c:v>
                </c:pt>
                <c:pt idx="31">
                  <c:v>44.74</c:v>
                </c:pt>
                <c:pt idx="32">
                  <c:v>50.89</c:v>
                </c:pt>
                <c:pt idx="33">
                  <c:v>49.03</c:v>
                </c:pt>
                <c:pt idx="34">
                  <c:v>49.77</c:v>
                </c:pt>
                <c:pt idx="35">
                  <c:v>44.25</c:v>
                </c:pt>
                <c:pt idx="36">
                  <c:v>51.21</c:v>
                </c:pt>
                <c:pt idx="37">
                  <c:v>54.96</c:v>
                </c:pt>
                <c:pt idx="38">
                  <c:v>55.67</c:v>
                </c:pt>
                <c:pt idx="39">
                  <c:v>55.43</c:v>
                </c:pt>
                <c:pt idx="40">
                  <c:v>53.97</c:v>
                </c:pt>
                <c:pt idx="41">
                  <c:v>53.26</c:v>
                </c:pt>
                <c:pt idx="42">
                  <c:v>51.46</c:v>
                </c:pt>
                <c:pt idx="43">
                  <c:v>51.06</c:v>
                </c:pt>
                <c:pt idx="44">
                  <c:v>50.53</c:v>
                </c:pt>
                <c:pt idx="45">
                  <c:v>45.13</c:v>
                </c:pt>
                <c:pt idx="46">
                  <c:v>48.98</c:v>
                </c:pt>
                <c:pt idx="47">
                  <c:v>46.47</c:v>
                </c:pt>
              </c:numCache>
            </c:numRef>
          </c:val>
          <c:extLst>
            <c:ext xmlns:c16="http://schemas.microsoft.com/office/drawing/2014/chart" uri="{C3380CC4-5D6E-409C-BE32-E72D297353CC}">
              <c16:uniqueId val="{00000000-5E0A-45EE-9B9F-5BE863B6A1D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41.43</c:v>
                </c:pt>
                <c:pt idx="1">
                  <c:v>43.75</c:v>
                </c:pt>
                <c:pt idx="2">
                  <c:v>39.03</c:v>
                </c:pt>
                <c:pt idx="3">
                  <c:v>44.03</c:v>
                </c:pt>
                <c:pt idx="4">
                  <c:v>41.62</c:v>
                </c:pt>
                <c:pt idx="5">
                  <c:v>35.630000000000003</c:v>
                </c:pt>
                <c:pt idx="6">
                  <c:v>32.29</c:v>
                </c:pt>
                <c:pt idx="7">
                  <c:v>33.590000000000003</c:v>
                </c:pt>
                <c:pt idx="8">
                  <c:v>40.090000000000003</c:v>
                </c:pt>
                <c:pt idx="9">
                  <c:v>41.78</c:v>
                </c:pt>
                <c:pt idx="10">
                  <c:v>41.07</c:v>
                </c:pt>
                <c:pt idx="11">
                  <c:v>41.98</c:v>
                </c:pt>
                <c:pt idx="12">
                  <c:v>50.01</c:v>
                </c:pt>
                <c:pt idx="13">
                  <c:v>47.93</c:v>
                </c:pt>
                <c:pt idx="14">
                  <c:v>49.27</c:v>
                </c:pt>
                <c:pt idx="15">
                  <c:v>51.73</c:v>
                </c:pt>
                <c:pt idx="16">
                  <c:v>44.86</c:v>
                </c:pt>
                <c:pt idx="17">
                  <c:v>52.83</c:v>
                </c:pt>
                <c:pt idx="18">
                  <c:v>50.17</c:v>
                </c:pt>
                <c:pt idx="19">
                  <c:v>52.54</c:v>
                </c:pt>
                <c:pt idx="20">
                  <c:v>48.47</c:v>
                </c:pt>
                <c:pt idx="21">
                  <c:v>52.62</c:v>
                </c:pt>
                <c:pt idx="22">
                  <c:v>54.27</c:v>
                </c:pt>
                <c:pt idx="23">
                  <c:v>53.07</c:v>
                </c:pt>
                <c:pt idx="24">
                  <c:v>51.22</c:v>
                </c:pt>
                <c:pt idx="25">
                  <c:v>45.65</c:v>
                </c:pt>
                <c:pt idx="26">
                  <c:v>44.82</c:v>
                </c:pt>
                <c:pt idx="27">
                  <c:v>44.52</c:v>
                </c:pt>
                <c:pt idx="28">
                  <c:v>42.17</c:v>
                </c:pt>
                <c:pt idx="29">
                  <c:v>44.08</c:v>
                </c:pt>
                <c:pt idx="30">
                  <c:v>45.13</c:v>
                </c:pt>
                <c:pt idx="31">
                  <c:v>44.15</c:v>
                </c:pt>
                <c:pt idx="32">
                  <c:v>50.13</c:v>
                </c:pt>
                <c:pt idx="33">
                  <c:v>49.13</c:v>
                </c:pt>
                <c:pt idx="34">
                  <c:v>49.92</c:v>
                </c:pt>
                <c:pt idx="35">
                  <c:v>44.65</c:v>
                </c:pt>
                <c:pt idx="36">
                  <c:v>51.06</c:v>
                </c:pt>
                <c:pt idx="37">
                  <c:v>55.62</c:v>
                </c:pt>
                <c:pt idx="38">
                  <c:v>55.42</c:v>
                </c:pt>
                <c:pt idx="39">
                  <c:v>56.02</c:v>
                </c:pt>
                <c:pt idx="40">
                  <c:v>54.8</c:v>
                </c:pt>
                <c:pt idx="41">
                  <c:v>53.29</c:v>
                </c:pt>
                <c:pt idx="42">
                  <c:v>51.48</c:v>
                </c:pt>
                <c:pt idx="43">
                  <c:v>51.44</c:v>
                </c:pt>
                <c:pt idx="44">
                  <c:v>50.35</c:v>
                </c:pt>
                <c:pt idx="45">
                  <c:v>45.37</c:v>
                </c:pt>
                <c:pt idx="46">
                  <c:v>48.54</c:v>
                </c:pt>
                <c:pt idx="47">
                  <c:v>46.48</c:v>
                </c:pt>
              </c:numCache>
            </c:numRef>
          </c:val>
          <c:extLst>
            <c:ext xmlns:c16="http://schemas.microsoft.com/office/drawing/2014/chart" uri="{C3380CC4-5D6E-409C-BE32-E72D297353CC}">
              <c16:uniqueId val="{00000001-5E0A-45EE-9B9F-5BE863B6A1D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36.570900000000002</c:v>
                </c:pt>
                <c:pt idx="1">
                  <c:v>40.991500000000002</c:v>
                </c:pt>
                <c:pt idx="2">
                  <c:v>35.633099999999999</c:v>
                </c:pt>
                <c:pt idx="3">
                  <c:v>43.134900000000002</c:v>
                </c:pt>
                <c:pt idx="4">
                  <c:v>40.053800000000003</c:v>
                </c:pt>
                <c:pt idx="5">
                  <c:v>36.972700000000003</c:v>
                </c:pt>
                <c:pt idx="6">
                  <c:v>35.365200000000002</c:v>
                </c:pt>
                <c:pt idx="7">
                  <c:v>34.963299999999997</c:v>
                </c:pt>
                <c:pt idx="8">
                  <c:v>38.3123</c:v>
                </c:pt>
                <c:pt idx="9">
                  <c:v>40.1877</c:v>
                </c:pt>
                <c:pt idx="10">
                  <c:v>39.518000000000001</c:v>
                </c:pt>
                <c:pt idx="11">
                  <c:v>35.9011</c:v>
                </c:pt>
                <c:pt idx="12">
                  <c:v>43.670699999999997</c:v>
                </c:pt>
                <c:pt idx="13">
                  <c:v>40.857500000000002</c:v>
                </c:pt>
                <c:pt idx="14">
                  <c:v>46.483800000000002</c:v>
                </c:pt>
                <c:pt idx="15">
                  <c:v>43.134900000000002</c:v>
                </c:pt>
                <c:pt idx="16">
                  <c:v>34.025599999999997</c:v>
                </c:pt>
                <c:pt idx="17">
                  <c:v>44.340499999999999</c:v>
                </c:pt>
                <c:pt idx="18">
                  <c:v>39.785899999999998</c:v>
                </c:pt>
                <c:pt idx="19">
                  <c:v>40.991500000000002</c:v>
                </c:pt>
                <c:pt idx="20">
                  <c:v>39.384</c:v>
                </c:pt>
                <c:pt idx="21">
                  <c:v>44.474400000000003</c:v>
                </c:pt>
                <c:pt idx="22">
                  <c:v>44.340499999999999</c:v>
                </c:pt>
                <c:pt idx="23">
                  <c:v>47.823399999999999</c:v>
                </c:pt>
                <c:pt idx="24">
                  <c:v>46.8857</c:v>
                </c:pt>
                <c:pt idx="25">
                  <c:v>40.723599999999998</c:v>
                </c:pt>
                <c:pt idx="26">
                  <c:v>40.3217</c:v>
                </c:pt>
                <c:pt idx="27">
                  <c:v>39.785899999999998</c:v>
                </c:pt>
                <c:pt idx="28">
                  <c:v>37.240600000000001</c:v>
                </c:pt>
                <c:pt idx="29">
                  <c:v>38.580199999999998</c:v>
                </c:pt>
                <c:pt idx="30">
                  <c:v>38.714199999999998</c:v>
                </c:pt>
                <c:pt idx="31">
                  <c:v>37.910400000000003</c:v>
                </c:pt>
                <c:pt idx="32">
                  <c:v>43.134900000000002</c:v>
                </c:pt>
                <c:pt idx="33">
                  <c:v>43.134900000000002</c:v>
                </c:pt>
                <c:pt idx="34">
                  <c:v>43.000900000000001</c:v>
                </c:pt>
                <c:pt idx="35">
                  <c:v>38.580199999999998</c:v>
                </c:pt>
                <c:pt idx="36">
                  <c:v>42.063200000000002</c:v>
                </c:pt>
                <c:pt idx="37">
                  <c:v>44.206499999999998</c:v>
                </c:pt>
                <c:pt idx="38">
                  <c:v>46.751800000000003</c:v>
                </c:pt>
                <c:pt idx="39">
                  <c:v>47.0197</c:v>
                </c:pt>
                <c:pt idx="40">
                  <c:v>45.948</c:v>
                </c:pt>
                <c:pt idx="41">
                  <c:v>45.278199999999998</c:v>
                </c:pt>
                <c:pt idx="42">
                  <c:v>43.804600000000001</c:v>
                </c:pt>
                <c:pt idx="43">
                  <c:v>43.134900000000002</c:v>
                </c:pt>
                <c:pt idx="44">
                  <c:v>41.527299999999997</c:v>
                </c:pt>
                <c:pt idx="45">
                  <c:v>37.106699999999996</c:v>
                </c:pt>
                <c:pt idx="46">
                  <c:v>39.116100000000003</c:v>
                </c:pt>
                <c:pt idx="47">
                  <c:v>39.116100000000003</c:v>
                </c:pt>
              </c:numCache>
            </c:numRef>
          </c:val>
          <c:extLst>
            <c:ext xmlns:c16="http://schemas.microsoft.com/office/drawing/2014/chart" uri="{C3380CC4-5D6E-409C-BE32-E72D297353CC}">
              <c16:uniqueId val="{00000002-5E0A-45EE-9B9F-5BE863B6A1D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36.382599999999996</c:v>
                </c:pt>
                <c:pt idx="1">
                  <c:v>41.52</c:v>
                </c:pt>
                <c:pt idx="2">
                  <c:v>36.004899999999999</c:v>
                </c:pt>
                <c:pt idx="3">
                  <c:v>43.279400000000003</c:v>
                </c:pt>
                <c:pt idx="4">
                  <c:v>40.479100000000003</c:v>
                </c:pt>
                <c:pt idx="5">
                  <c:v>37.220399999999998</c:v>
                </c:pt>
                <c:pt idx="6">
                  <c:v>35.753</c:v>
                </c:pt>
                <c:pt idx="7">
                  <c:v>34.710500000000003</c:v>
                </c:pt>
                <c:pt idx="8">
                  <c:v>37.483400000000003</c:v>
                </c:pt>
                <c:pt idx="9">
                  <c:v>40.158099999999997</c:v>
                </c:pt>
                <c:pt idx="10">
                  <c:v>39.2941</c:v>
                </c:pt>
                <c:pt idx="11">
                  <c:v>36.165999999999997</c:v>
                </c:pt>
                <c:pt idx="12">
                  <c:v>44.7288</c:v>
                </c:pt>
                <c:pt idx="13">
                  <c:v>42.014299999999999</c:v>
                </c:pt>
                <c:pt idx="14">
                  <c:v>46.337899999999998</c:v>
                </c:pt>
                <c:pt idx="15">
                  <c:v>43.743499999999997</c:v>
                </c:pt>
                <c:pt idx="16">
                  <c:v>34.017299999999999</c:v>
                </c:pt>
                <c:pt idx="17">
                  <c:v>43.049199999999999</c:v>
                </c:pt>
                <c:pt idx="18">
                  <c:v>39.9876</c:v>
                </c:pt>
                <c:pt idx="19">
                  <c:v>42.586799999999997</c:v>
                </c:pt>
                <c:pt idx="20">
                  <c:v>39.493699999999997</c:v>
                </c:pt>
                <c:pt idx="21">
                  <c:v>44.314500000000002</c:v>
                </c:pt>
                <c:pt idx="22">
                  <c:v>44.944499999999998</c:v>
                </c:pt>
                <c:pt idx="23">
                  <c:v>48.735399999999998</c:v>
                </c:pt>
                <c:pt idx="24">
                  <c:v>47.361199999999997</c:v>
                </c:pt>
                <c:pt idx="25">
                  <c:v>40.951099999999997</c:v>
                </c:pt>
                <c:pt idx="26">
                  <c:v>39.891599999999997</c:v>
                </c:pt>
                <c:pt idx="27">
                  <c:v>39.744700000000002</c:v>
                </c:pt>
                <c:pt idx="28">
                  <c:v>37.902999999999999</c:v>
                </c:pt>
                <c:pt idx="29">
                  <c:v>38.9497</c:v>
                </c:pt>
                <c:pt idx="30">
                  <c:v>38.389699999999998</c:v>
                </c:pt>
                <c:pt idx="31">
                  <c:v>37.5503</c:v>
                </c:pt>
                <c:pt idx="32">
                  <c:v>43.502400000000002</c:v>
                </c:pt>
                <c:pt idx="33">
                  <c:v>42.307600000000001</c:v>
                </c:pt>
                <c:pt idx="34">
                  <c:v>42.331499999999998</c:v>
                </c:pt>
                <c:pt idx="35">
                  <c:v>38.540900000000001</c:v>
                </c:pt>
                <c:pt idx="36">
                  <c:v>42.182899999999997</c:v>
                </c:pt>
                <c:pt idx="37">
                  <c:v>44.495899999999999</c:v>
                </c:pt>
                <c:pt idx="38">
                  <c:v>46.253799999999998</c:v>
                </c:pt>
                <c:pt idx="39">
                  <c:v>46.643999999999998</c:v>
                </c:pt>
                <c:pt idx="40">
                  <c:v>46.099899999999998</c:v>
                </c:pt>
                <c:pt idx="41">
                  <c:v>46.213200000000001</c:v>
                </c:pt>
                <c:pt idx="42">
                  <c:v>44.3001</c:v>
                </c:pt>
                <c:pt idx="43">
                  <c:v>43.4223</c:v>
                </c:pt>
                <c:pt idx="44">
                  <c:v>41.031999999999996</c:v>
                </c:pt>
                <c:pt idx="45">
                  <c:v>37.513800000000003</c:v>
                </c:pt>
                <c:pt idx="46">
                  <c:v>39.842799999999997</c:v>
                </c:pt>
                <c:pt idx="47">
                  <c:v>39.332700000000003</c:v>
                </c:pt>
              </c:numCache>
            </c:numRef>
          </c:val>
          <c:extLst>
            <c:ext xmlns:c16="http://schemas.microsoft.com/office/drawing/2014/chart" uri="{C3380CC4-5D6E-409C-BE32-E72D297353CC}">
              <c16:uniqueId val="{00000003-5E0A-45EE-9B9F-5BE863B6A1D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536.95180000000005</c:v>
                </c:pt>
                <c:pt idx="1">
                  <c:v>540.52279999999996</c:v>
                </c:pt>
                <c:pt idx="2">
                  <c:v>522.16</c:v>
                </c:pt>
                <c:pt idx="3">
                  <c:v>527.50160000000005</c:v>
                </c:pt>
                <c:pt idx="4">
                  <c:v>520.63819999999998</c:v>
                </c:pt>
                <c:pt idx="5">
                  <c:v>517.81470000000002</c:v>
                </c:pt>
                <c:pt idx="6">
                  <c:v>499.46469999999999</c:v>
                </c:pt>
                <c:pt idx="7">
                  <c:v>506.44850000000002</c:v>
                </c:pt>
                <c:pt idx="8">
                  <c:v>533.52340000000004</c:v>
                </c:pt>
                <c:pt idx="9">
                  <c:v>534.44590000000005</c:v>
                </c:pt>
                <c:pt idx="10">
                  <c:v>539.0172</c:v>
                </c:pt>
                <c:pt idx="11">
                  <c:v>558.72829999999999</c:v>
                </c:pt>
                <c:pt idx="12">
                  <c:v>604.61559999999997</c:v>
                </c:pt>
                <c:pt idx="13">
                  <c:v>612.524</c:v>
                </c:pt>
                <c:pt idx="14">
                  <c:v>614.78449999999998</c:v>
                </c:pt>
                <c:pt idx="15">
                  <c:v>621.10170000000005</c:v>
                </c:pt>
                <c:pt idx="16">
                  <c:v>591.61339999999996</c:v>
                </c:pt>
                <c:pt idx="17">
                  <c:v>625.6259</c:v>
                </c:pt>
                <c:pt idx="18">
                  <c:v>624.11379999999997</c:v>
                </c:pt>
                <c:pt idx="19">
                  <c:v>635.26670000000001</c:v>
                </c:pt>
                <c:pt idx="20">
                  <c:v>621.52800000000002</c:v>
                </c:pt>
                <c:pt idx="21">
                  <c:v>636.08519999999999</c:v>
                </c:pt>
                <c:pt idx="22">
                  <c:v>661.79459999999995</c:v>
                </c:pt>
                <c:pt idx="23">
                  <c:v>644.87</c:v>
                </c:pt>
                <c:pt idx="24">
                  <c:v>614.35350000000005</c:v>
                </c:pt>
                <c:pt idx="25">
                  <c:v>569.46469999999999</c:v>
                </c:pt>
                <c:pt idx="26">
                  <c:v>563.35619999999994</c:v>
                </c:pt>
                <c:pt idx="27">
                  <c:v>572.44449999999995</c:v>
                </c:pt>
                <c:pt idx="28">
                  <c:v>582.48580000000004</c:v>
                </c:pt>
                <c:pt idx="29">
                  <c:v>581.43910000000005</c:v>
                </c:pt>
                <c:pt idx="30">
                  <c:v>587.5095</c:v>
                </c:pt>
                <c:pt idx="31">
                  <c:v>578.31100000000004</c:v>
                </c:pt>
                <c:pt idx="32">
                  <c:v>615.53800000000001</c:v>
                </c:pt>
                <c:pt idx="33">
                  <c:v>601.62850000000003</c:v>
                </c:pt>
                <c:pt idx="34">
                  <c:v>583.08870000000002</c:v>
                </c:pt>
                <c:pt idx="35">
                  <c:v>547.02639999999997</c:v>
                </c:pt>
                <c:pt idx="36">
                  <c:v>603.01620000000003</c:v>
                </c:pt>
                <c:pt idx="37">
                  <c:v>623.49760000000003</c:v>
                </c:pt>
                <c:pt idx="38">
                  <c:v>629.75</c:v>
                </c:pt>
                <c:pt idx="39">
                  <c:v>636.92790000000002</c:v>
                </c:pt>
                <c:pt idx="40">
                  <c:v>629.92409999999995</c:v>
                </c:pt>
                <c:pt idx="41">
                  <c:v>626.08839999999998</c:v>
                </c:pt>
                <c:pt idx="42">
                  <c:v>612.70129999999995</c:v>
                </c:pt>
                <c:pt idx="43">
                  <c:v>599.54390000000001</c:v>
                </c:pt>
                <c:pt idx="44">
                  <c:v>583.50660000000005</c:v>
                </c:pt>
                <c:pt idx="45">
                  <c:v>547.51350000000002</c:v>
                </c:pt>
                <c:pt idx="46">
                  <c:v>569.21299999999997</c:v>
                </c:pt>
                <c:pt idx="47">
                  <c:v>530.2364</c:v>
                </c:pt>
              </c:numCache>
            </c:numRef>
          </c:val>
          <c:extLst>
            <c:ext xmlns:c16="http://schemas.microsoft.com/office/drawing/2014/chart" uri="{C3380CC4-5D6E-409C-BE32-E72D297353CC}">
              <c16:uniqueId val="{00000004-5E0A-45EE-9B9F-5BE863B6A1D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220.87950000000001</c:v>
                </c:pt>
                <c:pt idx="1">
                  <c:v>222.4974</c:v>
                </c:pt>
                <c:pt idx="2">
                  <c:v>227.2723</c:v>
                </c:pt>
                <c:pt idx="3">
                  <c:v>225.71209999999999</c:v>
                </c:pt>
                <c:pt idx="4">
                  <c:v>224.726</c:v>
                </c:pt>
                <c:pt idx="5">
                  <c:v>225.25749999999999</c:v>
                </c:pt>
                <c:pt idx="6">
                  <c:v>218.49250000000001</c:v>
                </c:pt>
                <c:pt idx="7">
                  <c:v>210.6865</c:v>
                </c:pt>
                <c:pt idx="8">
                  <c:v>199.6893</c:v>
                </c:pt>
                <c:pt idx="9">
                  <c:v>207.7422</c:v>
                </c:pt>
                <c:pt idx="10">
                  <c:v>210.38560000000001</c:v>
                </c:pt>
                <c:pt idx="11">
                  <c:v>200.3424</c:v>
                </c:pt>
                <c:pt idx="12">
                  <c:v>194.9931</c:v>
                </c:pt>
                <c:pt idx="13">
                  <c:v>177.18819999999999</c:v>
                </c:pt>
                <c:pt idx="14">
                  <c:v>190.9973</c:v>
                </c:pt>
                <c:pt idx="15">
                  <c:v>187.72139999999999</c:v>
                </c:pt>
                <c:pt idx="16">
                  <c:v>137.32089999999999</c:v>
                </c:pt>
                <c:pt idx="17">
                  <c:v>144.21809999999999</c:v>
                </c:pt>
                <c:pt idx="18">
                  <c:v>132.1696</c:v>
                </c:pt>
                <c:pt idx="19">
                  <c:v>127.2901</c:v>
                </c:pt>
                <c:pt idx="20">
                  <c:v>116.9881</c:v>
                </c:pt>
                <c:pt idx="21">
                  <c:v>143.8049</c:v>
                </c:pt>
                <c:pt idx="22">
                  <c:v>127.1563</c:v>
                </c:pt>
                <c:pt idx="23">
                  <c:v>127.11669999999999</c:v>
                </c:pt>
                <c:pt idx="24">
                  <c:v>124.3403</c:v>
                </c:pt>
                <c:pt idx="25">
                  <c:v>115.55289999999999</c:v>
                </c:pt>
                <c:pt idx="26">
                  <c:v>137.41890000000001</c:v>
                </c:pt>
                <c:pt idx="27">
                  <c:v>161.3383</c:v>
                </c:pt>
                <c:pt idx="28">
                  <c:v>132.02250000000001</c:v>
                </c:pt>
                <c:pt idx="29">
                  <c:v>159.48070000000001</c:v>
                </c:pt>
                <c:pt idx="30">
                  <c:v>161.26750000000001</c:v>
                </c:pt>
                <c:pt idx="31">
                  <c:v>148.42910000000001</c:v>
                </c:pt>
                <c:pt idx="32">
                  <c:v>191.9084</c:v>
                </c:pt>
                <c:pt idx="33">
                  <c:v>195.30109999999999</c:v>
                </c:pt>
                <c:pt idx="34">
                  <c:v>224.6695</c:v>
                </c:pt>
                <c:pt idx="35">
                  <c:v>227.64670000000001</c:v>
                </c:pt>
                <c:pt idx="36">
                  <c:v>228.6224</c:v>
                </c:pt>
                <c:pt idx="37">
                  <c:v>229.41239999999999</c:v>
                </c:pt>
                <c:pt idx="38">
                  <c:v>229.74619999999999</c:v>
                </c:pt>
                <c:pt idx="39">
                  <c:v>234.49959999999999</c:v>
                </c:pt>
                <c:pt idx="40">
                  <c:v>230.4572</c:v>
                </c:pt>
                <c:pt idx="41">
                  <c:v>224.19450000000001</c:v>
                </c:pt>
                <c:pt idx="42">
                  <c:v>223.01079999999999</c:v>
                </c:pt>
                <c:pt idx="43">
                  <c:v>216.40350000000001</c:v>
                </c:pt>
                <c:pt idx="44">
                  <c:v>211.2105</c:v>
                </c:pt>
                <c:pt idx="45">
                  <c:v>205.76499999999999</c:v>
                </c:pt>
                <c:pt idx="46">
                  <c:v>200.6482</c:v>
                </c:pt>
                <c:pt idx="47">
                  <c:v>200.49629999999999</c:v>
                </c:pt>
              </c:numCache>
            </c:numRef>
          </c:val>
          <c:extLst>
            <c:ext xmlns:c16="http://schemas.microsoft.com/office/drawing/2014/chart" uri="{C3380CC4-5D6E-409C-BE32-E72D297353CC}">
              <c16:uniqueId val="{00000000-2EAF-4BEC-8B04-DF12FD7516E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221.3261</c:v>
                </c:pt>
                <c:pt idx="1">
                  <c:v>224.18279999999999</c:v>
                </c:pt>
                <c:pt idx="2">
                  <c:v>225.38630000000001</c:v>
                </c:pt>
                <c:pt idx="3">
                  <c:v>224.48699999999999</c:v>
                </c:pt>
                <c:pt idx="4">
                  <c:v>227.15360000000001</c:v>
                </c:pt>
                <c:pt idx="5">
                  <c:v>222.0394</c:v>
                </c:pt>
                <c:pt idx="6">
                  <c:v>218.30430000000001</c:v>
                </c:pt>
                <c:pt idx="7">
                  <c:v>209.69049999999999</c:v>
                </c:pt>
                <c:pt idx="8">
                  <c:v>198.88130000000001</c:v>
                </c:pt>
                <c:pt idx="9">
                  <c:v>208.1079</c:v>
                </c:pt>
                <c:pt idx="10">
                  <c:v>207.0933</c:v>
                </c:pt>
                <c:pt idx="11">
                  <c:v>198.9151</c:v>
                </c:pt>
                <c:pt idx="12">
                  <c:v>195.80080000000001</c:v>
                </c:pt>
                <c:pt idx="13">
                  <c:v>176.21010000000001</c:v>
                </c:pt>
                <c:pt idx="14">
                  <c:v>188.91820000000001</c:v>
                </c:pt>
                <c:pt idx="15">
                  <c:v>185.5839</c:v>
                </c:pt>
                <c:pt idx="16">
                  <c:v>136.20650000000001</c:v>
                </c:pt>
                <c:pt idx="17">
                  <c:v>143.88140000000001</c:v>
                </c:pt>
                <c:pt idx="18">
                  <c:v>132.4365</c:v>
                </c:pt>
                <c:pt idx="19">
                  <c:v>124.1708</c:v>
                </c:pt>
                <c:pt idx="20">
                  <c:v>116.46810000000001</c:v>
                </c:pt>
                <c:pt idx="21">
                  <c:v>143.2878</c:v>
                </c:pt>
                <c:pt idx="22">
                  <c:v>126.755</c:v>
                </c:pt>
                <c:pt idx="23">
                  <c:v>125.46980000000001</c:v>
                </c:pt>
                <c:pt idx="24">
                  <c:v>124.3612</c:v>
                </c:pt>
                <c:pt idx="25">
                  <c:v>115.06010000000001</c:v>
                </c:pt>
                <c:pt idx="26">
                  <c:v>138.16800000000001</c:v>
                </c:pt>
                <c:pt idx="27">
                  <c:v>161.1704</c:v>
                </c:pt>
                <c:pt idx="28">
                  <c:v>130.95750000000001</c:v>
                </c:pt>
                <c:pt idx="29">
                  <c:v>160.1163</c:v>
                </c:pt>
                <c:pt idx="30">
                  <c:v>159.99379999999999</c:v>
                </c:pt>
                <c:pt idx="31">
                  <c:v>146.13079999999999</c:v>
                </c:pt>
                <c:pt idx="32">
                  <c:v>189.83019999999999</c:v>
                </c:pt>
                <c:pt idx="33">
                  <c:v>196.6541</c:v>
                </c:pt>
                <c:pt idx="34">
                  <c:v>224.38509999999999</c:v>
                </c:pt>
                <c:pt idx="35">
                  <c:v>229.61359999999999</c:v>
                </c:pt>
                <c:pt idx="36">
                  <c:v>227.09540000000001</c:v>
                </c:pt>
                <c:pt idx="37">
                  <c:v>229.5215</c:v>
                </c:pt>
                <c:pt idx="38">
                  <c:v>227.4632</c:v>
                </c:pt>
                <c:pt idx="39">
                  <c:v>235.5248</c:v>
                </c:pt>
                <c:pt idx="40">
                  <c:v>228.6387</c:v>
                </c:pt>
                <c:pt idx="41">
                  <c:v>224.3065</c:v>
                </c:pt>
                <c:pt idx="42">
                  <c:v>222.41990000000001</c:v>
                </c:pt>
                <c:pt idx="43">
                  <c:v>216.2758</c:v>
                </c:pt>
                <c:pt idx="44">
                  <c:v>213.80969999999999</c:v>
                </c:pt>
                <c:pt idx="45">
                  <c:v>204.74760000000001</c:v>
                </c:pt>
                <c:pt idx="46">
                  <c:v>201.3819</c:v>
                </c:pt>
                <c:pt idx="47">
                  <c:v>200.6371</c:v>
                </c:pt>
              </c:numCache>
            </c:numRef>
          </c:val>
          <c:extLst>
            <c:ext xmlns:c16="http://schemas.microsoft.com/office/drawing/2014/chart" uri="{C3380CC4-5D6E-409C-BE32-E72D297353CC}">
              <c16:uniqueId val="{00000001-2EAF-4BEC-8B04-DF12FD7516E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459.69760000000002</c:v>
                </c:pt>
                <c:pt idx="1">
                  <c:v>466.2439</c:v>
                </c:pt>
                <c:pt idx="2">
                  <c:v>476.82389999999998</c:v>
                </c:pt>
                <c:pt idx="3">
                  <c:v>460.50229999999999</c:v>
                </c:pt>
                <c:pt idx="4">
                  <c:v>456.06079999999997</c:v>
                </c:pt>
                <c:pt idx="5">
                  <c:v>460.10770000000002</c:v>
                </c:pt>
                <c:pt idx="6">
                  <c:v>466.70679999999999</c:v>
                </c:pt>
                <c:pt idx="7">
                  <c:v>478.70330000000001</c:v>
                </c:pt>
                <c:pt idx="8">
                  <c:v>482.33760000000001</c:v>
                </c:pt>
                <c:pt idx="9">
                  <c:v>481.8202</c:v>
                </c:pt>
                <c:pt idx="10">
                  <c:v>485.52539999999999</c:v>
                </c:pt>
                <c:pt idx="11">
                  <c:v>481.76089999999999</c:v>
                </c:pt>
                <c:pt idx="12">
                  <c:v>470.51560000000001</c:v>
                </c:pt>
                <c:pt idx="13">
                  <c:v>417.63830000000002</c:v>
                </c:pt>
                <c:pt idx="14">
                  <c:v>411.58870000000002</c:v>
                </c:pt>
                <c:pt idx="15">
                  <c:v>393.27</c:v>
                </c:pt>
                <c:pt idx="16">
                  <c:v>245.58690000000001</c:v>
                </c:pt>
                <c:pt idx="17">
                  <c:v>268.81970000000001</c:v>
                </c:pt>
                <c:pt idx="18">
                  <c:v>216.82220000000001</c:v>
                </c:pt>
                <c:pt idx="19">
                  <c:v>195.71270000000001</c:v>
                </c:pt>
                <c:pt idx="20">
                  <c:v>187.33459999999999</c:v>
                </c:pt>
                <c:pt idx="21">
                  <c:v>243.31739999999999</c:v>
                </c:pt>
                <c:pt idx="22">
                  <c:v>215.44409999999999</c:v>
                </c:pt>
                <c:pt idx="23">
                  <c:v>231.24449999999999</c:v>
                </c:pt>
                <c:pt idx="24">
                  <c:v>199.4272</c:v>
                </c:pt>
                <c:pt idx="25">
                  <c:v>186.17740000000001</c:v>
                </c:pt>
                <c:pt idx="26">
                  <c:v>235.85759999999999</c:v>
                </c:pt>
                <c:pt idx="27">
                  <c:v>292.0736</c:v>
                </c:pt>
                <c:pt idx="28">
                  <c:v>207.2569</c:v>
                </c:pt>
                <c:pt idx="29">
                  <c:v>286.02699999999999</c:v>
                </c:pt>
                <c:pt idx="30">
                  <c:v>304.12560000000002</c:v>
                </c:pt>
                <c:pt idx="31">
                  <c:v>294.40269999999998</c:v>
                </c:pt>
                <c:pt idx="32">
                  <c:v>399.5138</c:v>
                </c:pt>
                <c:pt idx="33">
                  <c:v>435.9024</c:v>
                </c:pt>
                <c:pt idx="34">
                  <c:v>503.35239999999999</c:v>
                </c:pt>
                <c:pt idx="35">
                  <c:v>520.44920000000002</c:v>
                </c:pt>
                <c:pt idx="36">
                  <c:v>503.4169</c:v>
                </c:pt>
                <c:pt idx="37">
                  <c:v>492.51069999999999</c:v>
                </c:pt>
                <c:pt idx="38">
                  <c:v>488.4511</c:v>
                </c:pt>
                <c:pt idx="39">
                  <c:v>488.24810000000002</c:v>
                </c:pt>
                <c:pt idx="40">
                  <c:v>491.3836</c:v>
                </c:pt>
                <c:pt idx="41">
                  <c:v>479.89699999999999</c:v>
                </c:pt>
                <c:pt idx="42">
                  <c:v>492.28179999999998</c:v>
                </c:pt>
                <c:pt idx="43">
                  <c:v>485.00060000000002</c:v>
                </c:pt>
                <c:pt idx="44">
                  <c:v>479.53390000000002</c:v>
                </c:pt>
                <c:pt idx="45">
                  <c:v>477.47050000000002</c:v>
                </c:pt>
                <c:pt idx="46">
                  <c:v>473.61610000000002</c:v>
                </c:pt>
                <c:pt idx="47">
                  <c:v>463.15480000000002</c:v>
                </c:pt>
              </c:numCache>
            </c:numRef>
          </c:val>
          <c:extLst>
            <c:ext xmlns:c16="http://schemas.microsoft.com/office/drawing/2014/chart" uri="{C3380CC4-5D6E-409C-BE32-E72D297353CC}">
              <c16:uniqueId val="{00000002-2EAF-4BEC-8B04-DF12FD7516E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374.34660000000002</c:v>
                </c:pt>
                <c:pt idx="1">
                  <c:v>375.36869999999999</c:v>
                </c:pt>
                <c:pt idx="2">
                  <c:v>385.61250000000001</c:v>
                </c:pt>
                <c:pt idx="3">
                  <c:v>378.30529999999999</c:v>
                </c:pt>
                <c:pt idx="4">
                  <c:v>377.19349999999997</c:v>
                </c:pt>
                <c:pt idx="5">
                  <c:v>378.3879</c:v>
                </c:pt>
                <c:pt idx="6">
                  <c:v>381.47629999999998</c:v>
                </c:pt>
                <c:pt idx="7">
                  <c:v>384.76260000000002</c:v>
                </c:pt>
                <c:pt idx="8">
                  <c:v>385.95179999999999</c:v>
                </c:pt>
                <c:pt idx="9">
                  <c:v>394.85590000000002</c:v>
                </c:pt>
                <c:pt idx="10">
                  <c:v>398.35050000000001</c:v>
                </c:pt>
                <c:pt idx="11">
                  <c:v>386.64949999999999</c:v>
                </c:pt>
                <c:pt idx="12">
                  <c:v>383.40519999999998</c:v>
                </c:pt>
                <c:pt idx="13">
                  <c:v>328.36009999999999</c:v>
                </c:pt>
                <c:pt idx="14">
                  <c:v>332.13979999999998</c:v>
                </c:pt>
                <c:pt idx="15">
                  <c:v>306.39940000000001</c:v>
                </c:pt>
                <c:pt idx="16">
                  <c:v>189.25470000000001</c:v>
                </c:pt>
                <c:pt idx="17">
                  <c:v>209.0197</c:v>
                </c:pt>
                <c:pt idx="18">
                  <c:v>165.04509999999999</c:v>
                </c:pt>
                <c:pt idx="19">
                  <c:v>150.51310000000001</c:v>
                </c:pt>
                <c:pt idx="20">
                  <c:v>140.97810000000001</c:v>
                </c:pt>
                <c:pt idx="21">
                  <c:v>184.80629999999999</c:v>
                </c:pt>
                <c:pt idx="22">
                  <c:v>165.41749999999999</c:v>
                </c:pt>
                <c:pt idx="23">
                  <c:v>179.34370000000001</c:v>
                </c:pt>
                <c:pt idx="24">
                  <c:v>152.68209999999999</c:v>
                </c:pt>
                <c:pt idx="25">
                  <c:v>138.4384</c:v>
                </c:pt>
                <c:pt idx="26">
                  <c:v>178.62520000000001</c:v>
                </c:pt>
                <c:pt idx="27">
                  <c:v>227.09460000000001</c:v>
                </c:pt>
                <c:pt idx="28">
                  <c:v>149.9333</c:v>
                </c:pt>
                <c:pt idx="29">
                  <c:v>222.36150000000001</c:v>
                </c:pt>
                <c:pt idx="30">
                  <c:v>233.3854</c:v>
                </c:pt>
                <c:pt idx="31">
                  <c:v>220.81630000000001</c:v>
                </c:pt>
                <c:pt idx="32">
                  <c:v>317.37720000000002</c:v>
                </c:pt>
                <c:pt idx="33">
                  <c:v>344.54140000000001</c:v>
                </c:pt>
                <c:pt idx="34">
                  <c:v>401.11130000000003</c:v>
                </c:pt>
                <c:pt idx="35">
                  <c:v>423.17399999999998</c:v>
                </c:pt>
                <c:pt idx="36">
                  <c:v>405.31950000000001</c:v>
                </c:pt>
                <c:pt idx="37">
                  <c:v>406.19229999999999</c:v>
                </c:pt>
                <c:pt idx="38">
                  <c:v>396.70960000000002</c:v>
                </c:pt>
                <c:pt idx="39">
                  <c:v>401.06799999999998</c:v>
                </c:pt>
                <c:pt idx="40">
                  <c:v>398.8537</c:v>
                </c:pt>
                <c:pt idx="41">
                  <c:v>387.95609999999999</c:v>
                </c:pt>
                <c:pt idx="42">
                  <c:v>401.2878</c:v>
                </c:pt>
                <c:pt idx="43">
                  <c:v>394.76330000000002</c:v>
                </c:pt>
                <c:pt idx="44">
                  <c:v>392.78109999999998</c:v>
                </c:pt>
                <c:pt idx="45">
                  <c:v>396.86219999999997</c:v>
                </c:pt>
                <c:pt idx="46">
                  <c:v>386.45209999999997</c:v>
                </c:pt>
                <c:pt idx="47">
                  <c:v>370.40839999999997</c:v>
                </c:pt>
              </c:numCache>
            </c:numRef>
          </c:val>
          <c:extLst>
            <c:ext xmlns:c16="http://schemas.microsoft.com/office/drawing/2014/chart" uri="{C3380CC4-5D6E-409C-BE32-E72D297353CC}">
              <c16:uniqueId val="{00000003-2EAF-4BEC-8B04-DF12FD7516E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6315.3</c:v>
                </c:pt>
                <c:pt idx="1">
                  <c:v>6355</c:v>
                </c:pt>
                <c:pt idx="2">
                  <c:v>6156.4</c:v>
                </c:pt>
                <c:pt idx="3">
                  <c:v>6145.9</c:v>
                </c:pt>
                <c:pt idx="4">
                  <c:v>6145.6</c:v>
                </c:pt>
                <c:pt idx="5">
                  <c:v>6110.1</c:v>
                </c:pt>
                <c:pt idx="6">
                  <c:v>6051.3</c:v>
                </c:pt>
                <c:pt idx="7">
                  <c:v>5961.5</c:v>
                </c:pt>
                <c:pt idx="8">
                  <c:v>6104.9</c:v>
                </c:pt>
                <c:pt idx="9">
                  <c:v>6172.4</c:v>
                </c:pt>
                <c:pt idx="10">
                  <c:v>6208.3</c:v>
                </c:pt>
                <c:pt idx="11">
                  <c:v>6410.9</c:v>
                </c:pt>
                <c:pt idx="12">
                  <c:v>6535.4</c:v>
                </c:pt>
                <c:pt idx="13">
                  <c:v>6671.1</c:v>
                </c:pt>
                <c:pt idx="14">
                  <c:v>6864.1</c:v>
                </c:pt>
                <c:pt idx="15">
                  <c:v>6824.2</c:v>
                </c:pt>
                <c:pt idx="16">
                  <c:v>7091.2</c:v>
                </c:pt>
                <c:pt idx="17">
                  <c:v>7224.1</c:v>
                </c:pt>
                <c:pt idx="18">
                  <c:v>7245.7</c:v>
                </c:pt>
                <c:pt idx="19">
                  <c:v>7349.7</c:v>
                </c:pt>
                <c:pt idx="20">
                  <c:v>7341.7</c:v>
                </c:pt>
                <c:pt idx="21">
                  <c:v>7313.4</c:v>
                </c:pt>
                <c:pt idx="22">
                  <c:v>7479.9</c:v>
                </c:pt>
                <c:pt idx="23">
                  <c:v>7497.2634500000004</c:v>
                </c:pt>
                <c:pt idx="24">
                  <c:v>7255.6256400000002</c:v>
                </c:pt>
                <c:pt idx="25">
                  <c:v>7199.1237799999999</c:v>
                </c:pt>
                <c:pt idx="26">
                  <c:v>7253.8212700000004</c:v>
                </c:pt>
                <c:pt idx="27">
                  <c:v>7294.2706799999996</c:v>
                </c:pt>
                <c:pt idx="28">
                  <c:v>7320.4542899999997</c:v>
                </c:pt>
                <c:pt idx="29">
                  <c:v>7463.6818199999998</c:v>
                </c:pt>
                <c:pt idx="30">
                  <c:v>7326.8457900000003</c:v>
                </c:pt>
                <c:pt idx="31">
                  <c:v>7265.9242899999999</c:v>
                </c:pt>
                <c:pt idx="32">
                  <c:v>7320.2157100000004</c:v>
                </c:pt>
                <c:pt idx="33">
                  <c:v>7182.2</c:v>
                </c:pt>
                <c:pt idx="34">
                  <c:v>7180.5</c:v>
                </c:pt>
                <c:pt idx="35">
                  <c:v>7114.2</c:v>
                </c:pt>
                <c:pt idx="36">
                  <c:v>7470.2</c:v>
                </c:pt>
                <c:pt idx="37">
                  <c:v>7490.2</c:v>
                </c:pt>
                <c:pt idx="38">
                  <c:v>7481.9</c:v>
                </c:pt>
                <c:pt idx="39">
                  <c:v>7509.8</c:v>
                </c:pt>
                <c:pt idx="40">
                  <c:v>7474.2</c:v>
                </c:pt>
                <c:pt idx="41">
                  <c:v>7319.8</c:v>
                </c:pt>
                <c:pt idx="42">
                  <c:v>7218.7</c:v>
                </c:pt>
                <c:pt idx="43">
                  <c:v>7104.5</c:v>
                </c:pt>
                <c:pt idx="44">
                  <c:v>6974.5</c:v>
                </c:pt>
                <c:pt idx="45">
                  <c:v>6727.7</c:v>
                </c:pt>
                <c:pt idx="46">
                  <c:v>6571.7</c:v>
                </c:pt>
                <c:pt idx="47">
                  <c:v>6401.8</c:v>
                </c:pt>
              </c:numCache>
            </c:numRef>
          </c:val>
          <c:smooth val="0"/>
          <c:extLst>
            <c:ext xmlns:c16="http://schemas.microsoft.com/office/drawing/2014/chart" uri="{C3380CC4-5D6E-409C-BE32-E72D297353CC}">
              <c16:uniqueId val="{00000000-A91A-43D3-A088-DBA16C4162A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6413.8589300000003</c:v>
                </c:pt>
                <c:pt idx="1">
                  <c:v>6313.8585800000001</c:v>
                </c:pt>
                <c:pt idx="2">
                  <c:v>6212.1813099999999</c:v>
                </c:pt>
                <c:pt idx="3">
                  <c:v>6088.9812199999997</c:v>
                </c:pt>
                <c:pt idx="4">
                  <c:v>6058.0555000000004</c:v>
                </c:pt>
                <c:pt idx="5">
                  <c:v>6069.4847399999999</c:v>
                </c:pt>
                <c:pt idx="6">
                  <c:v>6059.1342400000003</c:v>
                </c:pt>
                <c:pt idx="7">
                  <c:v>6077.5444299999999</c:v>
                </c:pt>
                <c:pt idx="8">
                  <c:v>6098.3333899999998</c:v>
                </c:pt>
                <c:pt idx="9">
                  <c:v>6162.9487200000003</c:v>
                </c:pt>
                <c:pt idx="10">
                  <c:v>6327.1804300000003</c:v>
                </c:pt>
                <c:pt idx="11">
                  <c:v>6441.9729699999998</c:v>
                </c:pt>
                <c:pt idx="12">
                  <c:v>6628.8564399999996</c:v>
                </c:pt>
                <c:pt idx="13">
                  <c:v>6643.9934700000003</c:v>
                </c:pt>
                <c:pt idx="14">
                  <c:v>6776.0330700000004</c:v>
                </c:pt>
                <c:pt idx="15">
                  <c:v>6851.1249600000001</c:v>
                </c:pt>
                <c:pt idx="16">
                  <c:v>7049.2845299999999</c:v>
                </c:pt>
                <c:pt idx="17">
                  <c:v>7121.0758299999998</c:v>
                </c:pt>
                <c:pt idx="18">
                  <c:v>7254.9282400000002</c:v>
                </c:pt>
                <c:pt idx="19">
                  <c:v>7299.9135900000001</c:v>
                </c:pt>
                <c:pt idx="20">
                  <c:v>7405.3073100000001</c:v>
                </c:pt>
                <c:pt idx="21">
                  <c:v>7468.8006999999998</c:v>
                </c:pt>
                <c:pt idx="22">
                  <c:v>7507.3222599999999</c:v>
                </c:pt>
                <c:pt idx="23">
                  <c:v>7553.6253500000003</c:v>
                </c:pt>
                <c:pt idx="24">
                  <c:v>7474.3926600000004</c:v>
                </c:pt>
                <c:pt idx="25">
                  <c:v>7410.71054</c:v>
                </c:pt>
                <c:pt idx="26">
                  <c:v>7365.8167199999998</c:v>
                </c:pt>
                <c:pt idx="27">
                  <c:v>7391.5750900000003</c:v>
                </c:pt>
                <c:pt idx="28">
                  <c:v>7505.9477999999999</c:v>
                </c:pt>
                <c:pt idx="29">
                  <c:v>7527.6816600000002</c:v>
                </c:pt>
                <c:pt idx="30">
                  <c:v>7544.3133699999998</c:v>
                </c:pt>
                <c:pt idx="31">
                  <c:v>7510.76638</c:v>
                </c:pt>
                <c:pt idx="32">
                  <c:v>7434.8359399999999</c:v>
                </c:pt>
                <c:pt idx="33">
                  <c:v>7353.9180800000004</c:v>
                </c:pt>
                <c:pt idx="34">
                  <c:v>7310.8562099999999</c:v>
                </c:pt>
                <c:pt idx="35">
                  <c:v>7410.6871300000003</c:v>
                </c:pt>
                <c:pt idx="36">
                  <c:v>7469.1064500000002</c:v>
                </c:pt>
                <c:pt idx="37">
                  <c:v>7494.16651</c:v>
                </c:pt>
                <c:pt idx="38">
                  <c:v>7451.1746899999998</c:v>
                </c:pt>
                <c:pt idx="39">
                  <c:v>7453.8936100000001</c:v>
                </c:pt>
                <c:pt idx="40">
                  <c:v>7425.0962</c:v>
                </c:pt>
                <c:pt idx="41">
                  <c:v>7402.1952199999996</c:v>
                </c:pt>
                <c:pt idx="42">
                  <c:v>7364.67184</c:v>
                </c:pt>
                <c:pt idx="43">
                  <c:v>7382.7977000000001</c:v>
                </c:pt>
                <c:pt idx="44">
                  <c:v>7258.2205000000004</c:v>
                </c:pt>
                <c:pt idx="45">
                  <c:v>6959.2076999999999</c:v>
                </c:pt>
                <c:pt idx="46">
                  <c:v>6794.2495600000002</c:v>
                </c:pt>
                <c:pt idx="47">
                  <c:v>6622.9131799999996</c:v>
                </c:pt>
              </c:numCache>
            </c:numRef>
          </c:val>
          <c:smooth val="0"/>
          <c:extLst>
            <c:ext xmlns:c16="http://schemas.microsoft.com/office/drawing/2014/chart" uri="{C3380CC4-5D6E-409C-BE32-E72D297353CC}">
              <c16:uniqueId val="{00000001-A91A-43D3-A088-DBA16C4162A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27</c:v>
                </c:pt>
                <c:pt idx="1">
                  <c:v>JUE 28</c:v>
                </c:pt>
                <c:pt idx="2">
                  <c:v>VIE 29</c:v>
                </c:pt>
                <c:pt idx="3">
                  <c:v>SAB 30</c:v>
                </c:pt>
                <c:pt idx="4">
                  <c:v>DOM 31</c:v>
                </c:pt>
                <c:pt idx="5">
                  <c:v>LUN 1</c:v>
                </c:pt>
                <c:pt idx="6">
                  <c:v>MAR 2</c:v>
                </c:pt>
                <c:pt idx="7">
                  <c:v>MIE 3</c:v>
                </c:pt>
              </c:strCache>
            </c:strRef>
          </c:cat>
          <c:val>
            <c:numRef>
              <c:f>COSTO_OPE_EJEC!$C$8:$C$15</c:f>
              <c:numCache>
                <c:formatCode>#,##0.0</c:formatCode>
                <c:ptCount val="8"/>
                <c:pt idx="0">
                  <c:v>7642131.4251399999</c:v>
                </c:pt>
                <c:pt idx="1">
                  <c:v>8564319.1404999997</c:v>
                </c:pt>
                <c:pt idx="2">
                  <c:v>8438963.0667899996</c:v>
                </c:pt>
                <c:pt idx="3">
                  <c:v>6833653.08507</c:v>
                </c:pt>
                <c:pt idx="4">
                  <c:v>6340380.4808400003</c:v>
                </c:pt>
                <c:pt idx="5">
                  <c:v>7137117.1207800005</c:v>
                </c:pt>
                <c:pt idx="6">
                  <c:v>7774128.8467499996</c:v>
                </c:pt>
                <c:pt idx="7">
                  <c:v>7535681.7319999998</c:v>
                </c:pt>
              </c:numCache>
            </c:numRef>
          </c:val>
          <c:extLst>
            <c:ext xmlns:c16="http://schemas.microsoft.com/office/drawing/2014/chart" uri="{C3380CC4-5D6E-409C-BE32-E72D297353CC}">
              <c16:uniqueId val="{00000000-2BC1-493D-B179-7DD86BA8E48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-9.7311069880423401E-2</c:v>
                </c:pt>
                <c:pt idx="1">
                  <c:v>-2.5515372250408046E-2</c:v>
                </c:pt>
                <c:pt idx="2">
                  <c:v>3.8311584013496588E-2</c:v>
                </c:pt>
                <c:pt idx="3">
                  <c:v>-6.7418996433592782E-2</c:v>
                </c:pt>
                <c:pt idx="4">
                  <c:v>-6.4191191448739415E-2</c:v>
                </c:pt>
                <c:pt idx="5">
                  <c:v>-0.10804256580650588</c:v>
                </c:pt>
                <c:pt idx="6">
                  <c:v>-8.1189178916542815E-2</c:v>
                </c:pt>
                <c:pt idx="7">
                  <c:v>-0.11324328481864332</c:v>
                </c:pt>
              </c:numCache>
            </c:numRef>
          </c:cat>
          <c:val>
            <c:numRef>
              <c:f>COSTO_OPE_EJEC!$D$8:$D$15</c:f>
              <c:numCache>
                <c:formatCode>#,##0.0</c:formatCode>
                <c:ptCount val="8"/>
                <c:pt idx="0">
                  <c:v>8465963.3791317996</c:v>
                </c:pt>
                <c:pt idx="1">
                  <c:v>8788562.5864390004</c:v>
                </c:pt>
                <c:pt idx="2">
                  <c:v>8127582.5067558</c:v>
                </c:pt>
                <c:pt idx="3">
                  <c:v>7327677.7662599999</c:v>
                </c:pt>
                <c:pt idx="4">
                  <c:v>6775294.7214246001</c:v>
                </c:pt>
                <c:pt idx="5">
                  <c:v>8001634.2116520004</c:v>
                </c:pt>
                <c:pt idx="6">
                  <c:v>8461076.7182550002</c:v>
                </c:pt>
                <c:pt idx="7">
                  <c:v>8498026.124853</c:v>
                </c:pt>
              </c:numCache>
            </c:numRef>
          </c:val>
          <c:extLst>
            <c:ext xmlns:c16="http://schemas.microsoft.com/office/drawing/2014/chart" uri="{C3380CC4-5D6E-409C-BE32-E72D297353CC}">
              <c16:uniqueId val="{00000001-2BC1-493D-B179-7DD86BA8E48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activeCell="E24" sqref="E24"/>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27</v>
      </c>
      <c r="I8" s="6" t="s">
        <v>28</v>
      </c>
      <c r="J8" s="4"/>
      <c r="K8" s="4" t="s">
        <v>21</v>
      </c>
      <c r="L8" s="4"/>
    </row>
    <row r="9" spans="1:12" ht="25.5" x14ac:dyDescent="0.25">
      <c r="A9" s="1"/>
      <c r="B9" s="4" t="s">
        <v>13</v>
      </c>
      <c r="C9" s="5" t="s">
        <v>22</v>
      </c>
      <c r="D9" s="5" t="s">
        <v>23</v>
      </c>
      <c r="E9" s="5" t="s">
        <v>24</v>
      </c>
      <c r="F9" s="5" t="s">
        <v>25</v>
      </c>
      <c r="G9" s="4" t="s">
        <v>29</v>
      </c>
      <c r="H9" s="4" t="s">
        <v>30</v>
      </c>
      <c r="I9" s="6" t="s">
        <v>28</v>
      </c>
      <c r="J9" s="4"/>
      <c r="K9" s="4" t="s">
        <v>21</v>
      </c>
      <c r="L9" s="4"/>
    </row>
    <row r="10" spans="1:12" x14ac:dyDescent="0.25">
      <c r="A10" s="1"/>
      <c r="B10" s="4" t="s">
        <v>31</v>
      </c>
      <c r="C10" s="5" t="s">
        <v>32</v>
      </c>
      <c r="D10" s="5" t="s">
        <v>33</v>
      </c>
      <c r="E10" s="5" t="s">
        <v>34</v>
      </c>
      <c r="F10" s="5" t="s">
        <v>35</v>
      </c>
      <c r="G10" s="4" t="s">
        <v>36</v>
      </c>
      <c r="H10" s="4" t="s">
        <v>37</v>
      </c>
      <c r="I10" s="6" t="s">
        <v>38</v>
      </c>
      <c r="J10" s="4"/>
      <c r="K10" s="4" t="s">
        <v>21</v>
      </c>
      <c r="L10" s="4">
        <v>138</v>
      </c>
    </row>
    <row r="11" spans="1:12" x14ac:dyDescent="0.25">
      <c r="A11" s="1"/>
      <c r="B11" s="4" t="s">
        <v>31</v>
      </c>
      <c r="C11" s="5" t="s">
        <v>39</v>
      </c>
      <c r="D11" s="5" t="s">
        <v>40</v>
      </c>
      <c r="E11" s="5" t="s">
        <v>41</v>
      </c>
      <c r="F11" s="5" t="s">
        <v>42</v>
      </c>
      <c r="G11" s="4" t="s">
        <v>43</v>
      </c>
      <c r="H11" s="4" t="s">
        <v>44</v>
      </c>
      <c r="I11" s="6" t="s">
        <v>45</v>
      </c>
      <c r="J11" s="4"/>
      <c r="K11" s="4" t="s">
        <v>21</v>
      </c>
      <c r="L11" s="4">
        <v>8</v>
      </c>
    </row>
    <row r="12" spans="1:12" x14ac:dyDescent="0.25">
      <c r="A12" s="1"/>
      <c r="B12" s="4" t="s">
        <v>31</v>
      </c>
      <c r="C12" s="5" t="s">
        <v>46</v>
      </c>
      <c r="D12" s="5" t="s">
        <v>47</v>
      </c>
      <c r="E12" s="5" t="s">
        <v>48</v>
      </c>
      <c r="F12" s="5" t="s">
        <v>49</v>
      </c>
      <c r="G12" s="4" t="s">
        <v>50</v>
      </c>
      <c r="H12" s="4" t="s">
        <v>51</v>
      </c>
      <c r="I12" s="6" t="s">
        <v>52</v>
      </c>
      <c r="J12" s="4"/>
      <c r="K12" s="4" t="s">
        <v>21</v>
      </c>
      <c r="L12" s="4">
        <v>0</v>
      </c>
    </row>
    <row r="13" spans="1:12" x14ac:dyDescent="0.25">
      <c r="A13" s="1"/>
      <c r="B13" s="4" t="s">
        <v>13</v>
      </c>
      <c r="C13" s="5" t="s">
        <v>53</v>
      </c>
      <c r="D13" s="5" t="s">
        <v>54</v>
      </c>
      <c r="E13" s="5" t="s">
        <v>41</v>
      </c>
      <c r="F13" s="5" t="s">
        <v>55</v>
      </c>
      <c r="G13" s="4" t="s">
        <v>56</v>
      </c>
      <c r="H13" s="4" t="s">
        <v>57</v>
      </c>
      <c r="I13" s="6" t="s">
        <v>58</v>
      </c>
      <c r="J13" s="4"/>
      <c r="K13" s="4" t="s">
        <v>21</v>
      </c>
      <c r="L13" s="4"/>
    </row>
    <row r="14" spans="1:12" x14ac:dyDescent="0.25">
      <c r="A14" s="1"/>
      <c r="B14" s="4" t="s">
        <v>13</v>
      </c>
      <c r="C14" s="5" t="s">
        <v>59</v>
      </c>
      <c r="D14" s="5" t="s">
        <v>60</v>
      </c>
      <c r="E14" s="5" t="s">
        <v>16</v>
      </c>
      <c r="F14" s="5" t="s">
        <v>61</v>
      </c>
      <c r="G14" s="4" t="s">
        <v>18</v>
      </c>
      <c r="H14" s="4" t="s">
        <v>62</v>
      </c>
      <c r="I14" s="6" t="s">
        <v>63</v>
      </c>
      <c r="J14" s="4"/>
      <c r="K14" s="4" t="s">
        <v>21</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64</v>
      </c>
      <c r="C5" s="195"/>
      <c r="D5" s="195"/>
      <c r="E5" s="195"/>
      <c r="F5" s="195"/>
      <c r="G5" s="195"/>
      <c r="H5" s="195"/>
      <c r="I5" s="195"/>
    </row>
    <row r="6" spans="1:9" ht="39.950000000000003" customHeight="1" x14ac:dyDescent="0.25">
      <c r="A6" s="1"/>
      <c r="B6" s="7" t="s">
        <v>65</v>
      </c>
      <c r="C6" s="3" t="s">
        <v>66</v>
      </c>
      <c r="D6" s="3" t="s">
        <v>67</v>
      </c>
      <c r="E6" s="7" t="s">
        <v>3</v>
      </c>
      <c r="F6" s="7" t="s">
        <v>4</v>
      </c>
      <c r="G6" s="7" t="s">
        <v>68</v>
      </c>
      <c r="H6" s="7" t="s">
        <v>6</v>
      </c>
      <c r="I6" s="7" t="s">
        <v>9</v>
      </c>
    </row>
    <row r="7" spans="1:9" x14ac:dyDescent="0.25">
      <c r="A7" s="1"/>
      <c r="B7" s="4" t="s">
        <v>69</v>
      </c>
      <c r="C7" s="4" t="s">
        <v>70</v>
      </c>
      <c r="D7" s="4" t="s">
        <v>71</v>
      </c>
      <c r="E7" s="5" t="s">
        <v>72</v>
      </c>
      <c r="F7" s="5" t="s">
        <v>73</v>
      </c>
      <c r="G7" s="5" t="s">
        <v>74</v>
      </c>
      <c r="H7" s="5" t="s">
        <v>75</v>
      </c>
      <c r="I7" s="5" t="s">
        <v>76</v>
      </c>
    </row>
    <row r="8" spans="1:9" x14ac:dyDescent="0.25">
      <c r="A8" s="1"/>
      <c r="B8" s="4" t="s">
        <v>69</v>
      </c>
      <c r="C8" s="4" t="s">
        <v>70</v>
      </c>
      <c r="D8" s="4" t="s">
        <v>71</v>
      </c>
      <c r="E8" s="5" t="s">
        <v>77</v>
      </c>
      <c r="F8" s="5" t="s">
        <v>78</v>
      </c>
      <c r="G8" s="5" t="s">
        <v>79</v>
      </c>
      <c r="H8" s="5" t="s">
        <v>49</v>
      </c>
      <c r="I8" s="5" t="s">
        <v>80</v>
      </c>
    </row>
    <row r="9" spans="1:9" x14ac:dyDescent="0.25">
      <c r="A9" s="1"/>
      <c r="B9" s="4" t="s">
        <v>69</v>
      </c>
      <c r="C9" s="4" t="s">
        <v>70</v>
      </c>
      <c r="D9" s="4" t="s">
        <v>71</v>
      </c>
      <c r="E9" s="5" t="s">
        <v>81</v>
      </c>
      <c r="F9" s="5" t="s">
        <v>82</v>
      </c>
      <c r="G9" s="5" t="s">
        <v>83</v>
      </c>
      <c r="H9" s="5" t="s">
        <v>49</v>
      </c>
      <c r="I9" s="5" t="s">
        <v>84</v>
      </c>
    </row>
    <row r="10" spans="1:9" x14ac:dyDescent="0.25">
      <c r="A10" s="1"/>
      <c r="B10" s="4" t="s">
        <v>69</v>
      </c>
      <c r="C10" s="4" t="s">
        <v>70</v>
      </c>
      <c r="D10" s="4" t="s">
        <v>71</v>
      </c>
      <c r="E10" s="5" t="s">
        <v>81</v>
      </c>
      <c r="F10" s="5" t="s">
        <v>82</v>
      </c>
      <c r="G10" s="5" t="s">
        <v>85</v>
      </c>
      <c r="H10" s="5" t="s">
        <v>86</v>
      </c>
      <c r="I10" s="5" t="s">
        <v>87</v>
      </c>
    </row>
    <row r="11" spans="1:9" x14ac:dyDescent="0.25">
      <c r="A11" s="1"/>
      <c r="B11" s="4" t="s">
        <v>69</v>
      </c>
      <c r="C11" s="4" t="s">
        <v>70</v>
      </c>
      <c r="D11" s="4" t="s">
        <v>71</v>
      </c>
      <c r="E11" s="5" t="s">
        <v>88</v>
      </c>
      <c r="F11" s="5" t="s">
        <v>89</v>
      </c>
      <c r="G11" s="5" t="s">
        <v>90</v>
      </c>
      <c r="H11" s="5" t="s">
        <v>55</v>
      </c>
      <c r="I11" s="5" t="s">
        <v>91</v>
      </c>
    </row>
    <row r="12" spans="1:9" x14ac:dyDescent="0.25">
      <c r="A12" s="1"/>
      <c r="B12" s="4" t="s">
        <v>69</v>
      </c>
      <c r="C12" s="4" t="s">
        <v>70</v>
      </c>
      <c r="D12" s="4" t="s">
        <v>71</v>
      </c>
      <c r="E12" s="5" t="s">
        <v>88</v>
      </c>
      <c r="F12" s="5" t="s">
        <v>92</v>
      </c>
      <c r="G12" s="5" t="s">
        <v>83</v>
      </c>
      <c r="H12" s="5" t="s">
        <v>49</v>
      </c>
      <c r="I12" s="5" t="s">
        <v>93</v>
      </c>
    </row>
    <row r="13" spans="1:9" x14ac:dyDescent="0.25">
      <c r="A13" s="1"/>
      <c r="B13" s="4" t="s">
        <v>69</v>
      </c>
      <c r="C13" s="4" t="s">
        <v>70</v>
      </c>
      <c r="D13" s="4" t="s">
        <v>71</v>
      </c>
      <c r="E13" s="5" t="s">
        <v>88</v>
      </c>
      <c r="F13" s="5" t="s">
        <v>92</v>
      </c>
      <c r="G13" s="5" t="s">
        <v>83</v>
      </c>
      <c r="H13" s="5" t="s">
        <v>49</v>
      </c>
      <c r="I13" s="5" t="s">
        <v>94</v>
      </c>
    </row>
    <row r="14" spans="1:9" x14ac:dyDescent="0.25">
      <c r="A14" s="1"/>
      <c r="B14" s="4" t="s">
        <v>69</v>
      </c>
      <c r="C14" s="4" t="s">
        <v>70</v>
      </c>
      <c r="D14" s="4" t="s">
        <v>71</v>
      </c>
      <c r="E14" s="5" t="s">
        <v>88</v>
      </c>
      <c r="F14" s="5" t="s">
        <v>95</v>
      </c>
      <c r="G14" s="5" t="s">
        <v>83</v>
      </c>
      <c r="H14" s="5" t="s">
        <v>49</v>
      </c>
      <c r="I14" s="5" t="s">
        <v>94</v>
      </c>
    </row>
    <row r="15" spans="1:9" x14ac:dyDescent="0.25">
      <c r="A15" s="1"/>
      <c r="B15" s="4" t="s">
        <v>69</v>
      </c>
      <c r="C15" s="4" t="s">
        <v>70</v>
      </c>
      <c r="D15" s="4" t="s">
        <v>71</v>
      </c>
      <c r="E15" s="5" t="s">
        <v>96</v>
      </c>
      <c r="F15" s="5" t="s">
        <v>97</v>
      </c>
      <c r="G15" s="5" t="s">
        <v>83</v>
      </c>
      <c r="H15" s="5" t="s">
        <v>49</v>
      </c>
      <c r="I15" s="5" t="s">
        <v>98</v>
      </c>
    </row>
    <row r="16" spans="1:9" x14ac:dyDescent="0.25">
      <c r="A16" s="1"/>
      <c r="B16" s="4" t="s">
        <v>69</v>
      </c>
      <c r="C16" s="4" t="s">
        <v>70</v>
      </c>
      <c r="D16" s="4" t="s">
        <v>71</v>
      </c>
      <c r="E16" s="5" t="s">
        <v>99</v>
      </c>
      <c r="F16" s="5" t="s">
        <v>100</v>
      </c>
      <c r="G16" s="5" t="s">
        <v>79</v>
      </c>
      <c r="H16" s="5" t="s">
        <v>49</v>
      </c>
      <c r="I16" s="5" t="s">
        <v>101</v>
      </c>
    </row>
    <row r="17" spans="1:9" x14ac:dyDescent="0.25">
      <c r="A17" s="1"/>
      <c r="B17" s="4" t="s">
        <v>69</v>
      </c>
      <c r="C17" s="4" t="s">
        <v>70</v>
      </c>
      <c r="D17" s="4" t="s">
        <v>71</v>
      </c>
      <c r="E17" s="5" t="s">
        <v>99</v>
      </c>
      <c r="F17" s="5" t="s">
        <v>100</v>
      </c>
      <c r="G17" s="5" t="s">
        <v>79</v>
      </c>
      <c r="H17" s="5" t="s">
        <v>49</v>
      </c>
      <c r="I17" s="5" t="s">
        <v>102</v>
      </c>
    </row>
    <row r="18" spans="1:9" x14ac:dyDescent="0.25">
      <c r="A18" s="1"/>
      <c r="B18" s="4" t="s">
        <v>69</v>
      </c>
      <c r="C18" s="4" t="s">
        <v>70</v>
      </c>
      <c r="D18" s="4" t="s">
        <v>71</v>
      </c>
      <c r="E18" s="5" t="s">
        <v>99</v>
      </c>
      <c r="F18" s="5" t="s">
        <v>103</v>
      </c>
      <c r="G18" s="5" t="s">
        <v>83</v>
      </c>
      <c r="H18" s="5" t="s">
        <v>49</v>
      </c>
      <c r="I18" s="5" t="s">
        <v>104</v>
      </c>
    </row>
    <row r="19" spans="1:9" x14ac:dyDescent="0.25">
      <c r="A19" s="1"/>
      <c r="B19" s="4" t="s">
        <v>69</v>
      </c>
      <c r="C19" s="4" t="s">
        <v>70</v>
      </c>
      <c r="D19" s="4" t="s">
        <v>71</v>
      </c>
      <c r="E19" s="5" t="s">
        <v>99</v>
      </c>
      <c r="F19" s="5" t="s">
        <v>103</v>
      </c>
      <c r="G19" s="5" t="s">
        <v>83</v>
      </c>
      <c r="H19" s="5" t="s">
        <v>49</v>
      </c>
      <c r="I19" s="5" t="s">
        <v>105</v>
      </c>
    </row>
    <row r="20" spans="1:9" x14ac:dyDescent="0.25">
      <c r="A20" s="1"/>
      <c r="B20" s="4" t="s">
        <v>69</v>
      </c>
      <c r="C20" s="4" t="s">
        <v>70</v>
      </c>
      <c r="D20" s="4" t="s">
        <v>71</v>
      </c>
      <c r="E20" s="5" t="s">
        <v>99</v>
      </c>
      <c r="F20" s="5" t="s">
        <v>106</v>
      </c>
      <c r="G20" s="5" t="s">
        <v>83</v>
      </c>
      <c r="H20" s="5" t="s">
        <v>49</v>
      </c>
      <c r="I20" s="5" t="s">
        <v>107</v>
      </c>
    </row>
    <row r="21" spans="1:9" x14ac:dyDescent="0.25">
      <c r="A21" s="1"/>
      <c r="B21" s="4" t="s">
        <v>69</v>
      </c>
      <c r="C21" s="4" t="s">
        <v>70</v>
      </c>
      <c r="D21" s="4" t="s">
        <v>71</v>
      </c>
      <c r="E21" s="5" t="s">
        <v>99</v>
      </c>
      <c r="F21" s="5" t="s">
        <v>106</v>
      </c>
      <c r="G21" s="5" t="s">
        <v>83</v>
      </c>
      <c r="H21" s="5" t="s">
        <v>49</v>
      </c>
      <c r="I21" s="5" t="s">
        <v>108</v>
      </c>
    </row>
    <row r="22" spans="1:9" x14ac:dyDescent="0.25">
      <c r="A22" s="1"/>
      <c r="B22" s="4" t="s">
        <v>69</v>
      </c>
      <c r="C22" s="4" t="s">
        <v>70</v>
      </c>
      <c r="D22" s="4" t="s">
        <v>71</v>
      </c>
      <c r="E22" s="5" t="s">
        <v>109</v>
      </c>
      <c r="F22" s="5" t="s">
        <v>110</v>
      </c>
      <c r="G22" s="5" t="s">
        <v>79</v>
      </c>
      <c r="H22" s="5" t="s">
        <v>49</v>
      </c>
      <c r="I22" s="5" t="s">
        <v>111</v>
      </c>
    </row>
    <row r="23" spans="1:9" x14ac:dyDescent="0.25">
      <c r="A23" s="1"/>
      <c r="B23" s="4" t="s">
        <v>69</v>
      </c>
      <c r="C23" s="4" t="s">
        <v>70</v>
      </c>
      <c r="D23" s="4" t="s">
        <v>71</v>
      </c>
      <c r="E23" s="5" t="s">
        <v>109</v>
      </c>
      <c r="F23" s="5" t="s">
        <v>110</v>
      </c>
      <c r="G23" s="5" t="s">
        <v>79</v>
      </c>
      <c r="H23" s="5" t="s">
        <v>49</v>
      </c>
      <c r="I23" s="5" t="s">
        <v>112</v>
      </c>
    </row>
    <row r="24" spans="1:9" x14ac:dyDescent="0.25">
      <c r="A24" s="1"/>
      <c r="B24" s="4" t="s">
        <v>69</v>
      </c>
      <c r="C24" s="4" t="s">
        <v>70</v>
      </c>
      <c r="D24" s="4" t="s">
        <v>71</v>
      </c>
      <c r="E24" s="5" t="s">
        <v>109</v>
      </c>
      <c r="F24" s="5" t="s">
        <v>110</v>
      </c>
      <c r="G24" s="5" t="s">
        <v>90</v>
      </c>
      <c r="H24" s="5" t="s">
        <v>113</v>
      </c>
      <c r="I24" s="5" t="s">
        <v>114</v>
      </c>
    </row>
    <row r="25" spans="1:9" x14ac:dyDescent="0.25">
      <c r="A25" s="1"/>
      <c r="B25" s="4" t="s">
        <v>69</v>
      </c>
      <c r="C25" s="4" t="s">
        <v>70</v>
      </c>
      <c r="D25" s="4" t="s">
        <v>71</v>
      </c>
      <c r="E25" s="5" t="s">
        <v>109</v>
      </c>
      <c r="F25" s="5" t="s">
        <v>110</v>
      </c>
      <c r="G25" s="5" t="s">
        <v>90</v>
      </c>
      <c r="H25" s="5" t="s">
        <v>115</v>
      </c>
      <c r="I25" s="5" t="s">
        <v>116</v>
      </c>
    </row>
    <row r="26" spans="1:9" x14ac:dyDescent="0.25">
      <c r="A26" s="1"/>
      <c r="B26" s="4" t="s">
        <v>69</v>
      </c>
      <c r="C26" s="4" t="s">
        <v>70</v>
      </c>
      <c r="D26" s="4" t="s">
        <v>71</v>
      </c>
      <c r="E26" s="5" t="s">
        <v>109</v>
      </c>
      <c r="F26" s="5" t="s">
        <v>110</v>
      </c>
      <c r="G26" s="5" t="s">
        <v>90</v>
      </c>
      <c r="H26" s="5" t="s">
        <v>55</v>
      </c>
      <c r="I26" s="5" t="s">
        <v>117</v>
      </c>
    </row>
    <row r="27" spans="1:9" x14ac:dyDescent="0.25">
      <c r="A27" s="1"/>
      <c r="B27" s="4" t="s">
        <v>69</v>
      </c>
      <c r="C27" s="4" t="s">
        <v>70</v>
      </c>
      <c r="D27" s="4" t="s">
        <v>71</v>
      </c>
      <c r="E27" s="5" t="s">
        <v>109</v>
      </c>
      <c r="F27" s="5" t="s">
        <v>110</v>
      </c>
      <c r="G27" s="5" t="s">
        <v>90</v>
      </c>
      <c r="H27" s="5" t="s">
        <v>42</v>
      </c>
      <c r="I27" s="5" t="s">
        <v>118</v>
      </c>
    </row>
    <row r="28" spans="1:9" x14ac:dyDescent="0.25">
      <c r="A28" s="1"/>
      <c r="B28" s="4" t="s">
        <v>69</v>
      </c>
      <c r="C28" s="4" t="s">
        <v>70</v>
      </c>
      <c r="D28" s="4" t="s">
        <v>71</v>
      </c>
      <c r="E28" s="5" t="s">
        <v>109</v>
      </c>
      <c r="F28" s="5" t="s">
        <v>110</v>
      </c>
      <c r="G28" s="5" t="s">
        <v>90</v>
      </c>
      <c r="H28" s="5" t="s">
        <v>119</v>
      </c>
      <c r="I28" s="5" t="s">
        <v>120</v>
      </c>
    </row>
    <row r="29" spans="1:9" x14ac:dyDescent="0.25">
      <c r="A29" s="1"/>
      <c r="B29" s="4" t="s">
        <v>69</v>
      </c>
      <c r="C29" s="4" t="s">
        <v>70</v>
      </c>
      <c r="D29" s="4" t="s">
        <v>71</v>
      </c>
      <c r="E29" s="5" t="s">
        <v>109</v>
      </c>
      <c r="F29" s="5" t="s">
        <v>110</v>
      </c>
      <c r="G29" s="5" t="s">
        <v>90</v>
      </c>
      <c r="H29" s="5" t="s">
        <v>121</v>
      </c>
      <c r="I29" s="5" t="s">
        <v>122</v>
      </c>
    </row>
    <row r="30" spans="1:9" x14ac:dyDescent="0.25">
      <c r="A30" s="1"/>
      <c r="B30" s="4" t="s">
        <v>69</v>
      </c>
      <c r="C30" s="4" t="s">
        <v>70</v>
      </c>
      <c r="D30" s="4" t="s">
        <v>71</v>
      </c>
      <c r="E30" s="5" t="s">
        <v>109</v>
      </c>
      <c r="F30" s="5" t="s">
        <v>123</v>
      </c>
      <c r="G30" s="5" t="s">
        <v>79</v>
      </c>
      <c r="H30" s="5" t="s">
        <v>49</v>
      </c>
      <c r="I30" s="5" t="s">
        <v>124</v>
      </c>
    </row>
    <row r="31" spans="1:9" x14ac:dyDescent="0.25">
      <c r="A31" s="1"/>
      <c r="B31" s="4" t="s">
        <v>69</v>
      </c>
      <c r="C31" s="4" t="s">
        <v>70</v>
      </c>
      <c r="D31" s="4" t="s">
        <v>71</v>
      </c>
      <c r="E31" s="5" t="s">
        <v>39</v>
      </c>
      <c r="F31" s="5" t="s">
        <v>125</v>
      </c>
      <c r="G31" s="5" t="s">
        <v>85</v>
      </c>
      <c r="H31" s="5" t="s">
        <v>126</v>
      </c>
      <c r="I31" s="5" t="s">
        <v>127</v>
      </c>
    </row>
    <row r="32" spans="1:9" x14ac:dyDescent="0.25">
      <c r="A32" s="1"/>
      <c r="B32" s="4" t="s">
        <v>69</v>
      </c>
      <c r="C32" s="4" t="s">
        <v>70</v>
      </c>
      <c r="D32" s="4" t="s">
        <v>71</v>
      </c>
      <c r="E32" s="5" t="s">
        <v>39</v>
      </c>
      <c r="F32" s="5" t="s">
        <v>125</v>
      </c>
      <c r="G32" s="5" t="s">
        <v>85</v>
      </c>
      <c r="H32" s="5" t="s">
        <v>126</v>
      </c>
      <c r="I32" s="5" t="s">
        <v>128</v>
      </c>
    </row>
    <row r="33" spans="1:9" x14ac:dyDescent="0.25">
      <c r="A33" s="1"/>
      <c r="B33" s="4" t="s">
        <v>69</v>
      </c>
      <c r="C33" s="4" t="s">
        <v>70</v>
      </c>
      <c r="D33" s="4" t="s">
        <v>71</v>
      </c>
      <c r="E33" s="5" t="s">
        <v>39</v>
      </c>
      <c r="F33" s="5" t="s">
        <v>129</v>
      </c>
      <c r="G33" s="5" t="s">
        <v>83</v>
      </c>
      <c r="H33" s="5" t="s">
        <v>49</v>
      </c>
      <c r="I33" s="5" t="s">
        <v>130</v>
      </c>
    </row>
    <row r="34" spans="1:9" x14ac:dyDescent="0.25">
      <c r="A34" s="1"/>
      <c r="B34" s="4" t="s">
        <v>69</v>
      </c>
      <c r="C34" s="4" t="s">
        <v>70</v>
      </c>
      <c r="D34" s="4" t="s">
        <v>71</v>
      </c>
      <c r="E34" s="5" t="s">
        <v>39</v>
      </c>
      <c r="F34" s="5" t="s">
        <v>129</v>
      </c>
      <c r="G34" s="5" t="s">
        <v>83</v>
      </c>
      <c r="H34" s="5" t="s">
        <v>49</v>
      </c>
      <c r="I34" s="5" t="s">
        <v>131</v>
      </c>
    </row>
    <row r="35" spans="1:9" x14ac:dyDescent="0.25">
      <c r="A35" s="1"/>
      <c r="B35" s="4" t="s">
        <v>69</v>
      </c>
      <c r="C35" s="4" t="s">
        <v>70</v>
      </c>
      <c r="D35" s="4" t="s">
        <v>71</v>
      </c>
      <c r="E35" s="5" t="s">
        <v>39</v>
      </c>
      <c r="F35" s="5" t="s">
        <v>129</v>
      </c>
      <c r="G35" s="5" t="s">
        <v>83</v>
      </c>
      <c r="H35" s="5" t="s">
        <v>49</v>
      </c>
      <c r="I35" s="5" t="s">
        <v>132</v>
      </c>
    </row>
    <row r="36" spans="1:9" x14ac:dyDescent="0.25">
      <c r="A36" s="1"/>
      <c r="B36" s="4" t="s">
        <v>69</v>
      </c>
      <c r="C36" s="4" t="s">
        <v>70</v>
      </c>
      <c r="D36" s="4" t="s">
        <v>71</v>
      </c>
      <c r="E36" s="5" t="s">
        <v>39</v>
      </c>
      <c r="F36" s="5" t="s">
        <v>129</v>
      </c>
      <c r="G36" s="5" t="s">
        <v>83</v>
      </c>
      <c r="H36" s="5" t="s">
        <v>49</v>
      </c>
      <c r="I36" s="5" t="s">
        <v>133</v>
      </c>
    </row>
    <row r="37" spans="1:9" x14ac:dyDescent="0.25">
      <c r="A37" s="1"/>
      <c r="B37" s="4" t="s">
        <v>69</v>
      </c>
      <c r="C37" s="4" t="s">
        <v>70</v>
      </c>
      <c r="D37" s="4" t="s">
        <v>71</v>
      </c>
      <c r="E37" s="5" t="s">
        <v>39</v>
      </c>
      <c r="F37" s="5" t="s">
        <v>129</v>
      </c>
      <c r="G37" s="5" t="s">
        <v>85</v>
      </c>
      <c r="H37" s="5" t="s">
        <v>86</v>
      </c>
      <c r="I37" s="5" t="s">
        <v>134</v>
      </c>
    </row>
    <row r="38" spans="1:9" x14ac:dyDescent="0.25">
      <c r="A38" s="1"/>
      <c r="B38" s="4" t="s">
        <v>69</v>
      </c>
      <c r="C38" s="4" t="s">
        <v>70</v>
      </c>
      <c r="D38" s="4" t="s">
        <v>71</v>
      </c>
      <c r="E38" s="5" t="s">
        <v>135</v>
      </c>
      <c r="F38" s="5" t="s">
        <v>136</v>
      </c>
      <c r="G38" s="5" t="s">
        <v>83</v>
      </c>
      <c r="H38" s="5" t="s">
        <v>49</v>
      </c>
      <c r="I38" s="5" t="s">
        <v>137</v>
      </c>
    </row>
    <row r="39" spans="1:9" x14ac:dyDescent="0.25">
      <c r="A39" s="1"/>
      <c r="B39" s="4" t="s">
        <v>69</v>
      </c>
      <c r="C39" s="4" t="s">
        <v>70</v>
      </c>
      <c r="D39" s="4" t="s">
        <v>71</v>
      </c>
      <c r="E39" s="5" t="s">
        <v>53</v>
      </c>
      <c r="F39" s="5" t="s">
        <v>138</v>
      </c>
      <c r="G39" s="5" t="s">
        <v>79</v>
      </c>
      <c r="H39" s="5" t="s">
        <v>49</v>
      </c>
      <c r="I39" s="5" t="s">
        <v>139</v>
      </c>
    </row>
    <row r="40" spans="1:9" x14ac:dyDescent="0.25">
      <c r="A40" s="1"/>
      <c r="B40" s="4" t="s">
        <v>69</v>
      </c>
      <c r="C40" s="4" t="s">
        <v>70</v>
      </c>
      <c r="D40" s="4" t="s">
        <v>71</v>
      </c>
      <c r="E40" s="5" t="s">
        <v>53</v>
      </c>
      <c r="F40" s="5" t="s">
        <v>138</v>
      </c>
      <c r="G40" s="5" t="s">
        <v>90</v>
      </c>
      <c r="H40" s="5" t="s">
        <v>113</v>
      </c>
      <c r="I40" s="5" t="s">
        <v>140</v>
      </c>
    </row>
    <row r="41" spans="1:9" x14ac:dyDescent="0.25">
      <c r="A41" s="1"/>
      <c r="B41" s="4" t="s">
        <v>69</v>
      </c>
      <c r="C41" s="4" t="s">
        <v>70</v>
      </c>
      <c r="D41" s="4" t="s">
        <v>71</v>
      </c>
      <c r="E41" s="5" t="s">
        <v>53</v>
      </c>
      <c r="F41" s="5" t="s">
        <v>138</v>
      </c>
      <c r="G41" s="5" t="s">
        <v>90</v>
      </c>
      <c r="H41" s="5" t="s">
        <v>115</v>
      </c>
      <c r="I41" s="5" t="s">
        <v>141</v>
      </c>
    </row>
    <row r="42" spans="1:9" x14ac:dyDescent="0.25">
      <c r="A42" s="1"/>
      <c r="B42" s="4" t="s">
        <v>69</v>
      </c>
      <c r="C42" s="4" t="s">
        <v>70</v>
      </c>
      <c r="D42" s="4" t="s">
        <v>71</v>
      </c>
      <c r="E42" s="5" t="s">
        <v>142</v>
      </c>
      <c r="F42" s="5" t="s">
        <v>143</v>
      </c>
      <c r="G42" s="5" t="s">
        <v>83</v>
      </c>
      <c r="H42" s="5" t="s">
        <v>49</v>
      </c>
      <c r="I42" s="5" t="s">
        <v>144</v>
      </c>
    </row>
    <row r="43" spans="1:9" x14ac:dyDescent="0.25">
      <c r="A43" s="1"/>
      <c r="B43" s="4" t="s">
        <v>69</v>
      </c>
      <c r="C43" s="4" t="s">
        <v>70</v>
      </c>
      <c r="D43" s="4" t="s">
        <v>71</v>
      </c>
      <c r="E43" s="5" t="s">
        <v>142</v>
      </c>
      <c r="F43" s="5" t="s">
        <v>143</v>
      </c>
      <c r="G43" s="5" t="s">
        <v>83</v>
      </c>
      <c r="H43" s="5" t="s">
        <v>49</v>
      </c>
      <c r="I43" s="5" t="s">
        <v>145</v>
      </c>
    </row>
    <row r="44" spans="1:9" x14ac:dyDescent="0.25">
      <c r="A44" s="1"/>
      <c r="B44" s="4" t="s">
        <v>69</v>
      </c>
      <c r="C44" s="4" t="s">
        <v>70</v>
      </c>
      <c r="D44" s="4" t="s">
        <v>71</v>
      </c>
      <c r="E44" s="5" t="s">
        <v>146</v>
      </c>
      <c r="F44" s="5" t="s">
        <v>147</v>
      </c>
      <c r="G44" s="5" t="s">
        <v>83</v>
      </c>
      <c r="H44" s="5" t="s">
        <v>49</v>
      </c>
      <c r="I44" s="5" t="s">
        <v>148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4"/>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149</v>
      </c>
      <c r="C5" s="1"/>
      <c r="D5" s="1"/>
      <c r="E5" s="1"/>
      <c r="F5" s="1"/>
      <c r="G5" s="1"/>
      <c r="H5" s="1"/>
      <c r="I5" s="1"/>
      <c r="J5" s="1"/>
      <c r="K5" s="1"/>
      <c r="L5" s="1"/>
      <c r="M5" s="1"/>
      <c r="N5" s="1"/>
    </row>
    <row r="6" spans="1:14" ht="20.100000000000001" customHeight="1" x14ac:dyDescent="0.25">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ht="38.25" x14ac:dyDescent="0.25">
      <c r="A7" s="1"/>
      <c r="B7" s="5" t="s">
        <v>163</v>
      </c>
      <c r="C7" s="5" t="s">
        <v>164</v>
      </c>
      <c r="D7" s="5" t="s">
        <v>165</v>
      </c>
      <c r="E7" s="4" t="s">
        <v>166</v>
      </c>
      <c r="F7" s="4" t="s">
        <v>167</v>
      </c>
      <c r="G7" s="6" t="s">
        <v>168</v>
      </c>
      <c r="H7" s="8">
        <v>14</v>
      </c>
      <c r="I7" s="5" t="s">
        <v>169</v>
      </c>
      <c r="J7" s="5" t="s">
        <v>170</v>
      </c>
      <c r="K7" s="5" t="s">
        <v>171</v>
      </c>
      <c r="L7" s="5" t="s">
        <v>172</v>
      </c>
      <c r="M7" s="8">
        <v>12664</v>
      </c>
      <c r="N7" s="5" t="s">
        <v>173</v>
      </c>
    </row>
    <row r="8" spans="1:14" ht="25.5" x14ac:dyDescent="0.25">
      <c r="A8" s="1"/>
      <c r="B8" s="5" t="s">
        <v>174</v>
      </c>
      <c r="C8" s="5" t="s">
        <v>175</v>
      </c>
      <c r="D8" s="5" t="s">
        <v>49</v>
      </c>
      <c r="E8" s="4" t="s">
        <v>176</v>
      </c>
      <c r="F8" s="4" t="s">
        <v>177</v>
      </c>
      <c r="G8" s="6" t="s">
        <v>178</v>
      </c>
      <c r="H8" s="8">
        <v>0</v>
      </c>
      <c r="I8" s="5" t="s">
        <v>169</v>
      </c>
      <c r="J8" s="5" t="s">
        <v>179</v>
      </c>
      <c r="K8" s="5" t="s">
        <v>171</v>
      </c>
      <c r="L8" s="5" t="s">
        <v>180</v>
      </c>
      <c r="M8" s="8">
        <v>24996</v>
      </c>
      <c r="N8" s="5" t="s">
        <v>173</v>
      </c>
    </row>
    <row r="9" spans="1:14" ht="25.5" x14ac:dyDescent="0.25">
      <c r="A9" s="1"/>
      <c r="B9" s="5" t="s">
        <v>174</v>
      </c>
      <c r="C9" s="5" t="s">
        <v>175</v>
      </c>
      <c r="D9" s="5" t="s">
        <v>49</v>
      </c>
      <c r="E9" s="4" t="s">
        <v>176</v>
      </c>
      <c r="F9" s="4" t="s">
        <v>177</v>
      </c>
      <c r="G9" s="6" t="s">
        <v>181</v>
      </c>
      <c r="H9" s="8">
        <v>0</v>
      </c>
      <c r="I9" s="5" t="s">
        <v>169</v>
      </c>
      <c r="J9" s="5" t="s">
        <v>179</v>
      </c>
      <c r="K9" s="5" t="s">
        <v>171</v>
      </c>
      <c r="L9" s="5" t="s">
        <v>180</v>
      </c>
      <c r="M9" s="8">
        <v>24996</v>
      </c>
      <c r="N9" s="5" t="s">
        <v>173</v>
      </c>
    </row>
    <row r="10" spans="1:14" ht="38.25" x14ac:dyDescent="0.25">
      <c r="A10" s="1"/>
      <c r="B10" s="5" t="s">
        <v>182</v>
      </c>
      <c r="C10" s="5" t="s">
        <v>183</v>
      </c>
      <c r="D10" s="5" t="s">
        <v>184</v>
      </c>
      <c r="E10" s="4" t="s">
        <v>166</v>
      </c>
      <c r="F10" s="4" t="s">
        <v>185</v>
      </c>
      <c r="G10" s="6" t="s">
        <v>186</v>
      </c>
      <c r="H10" s="8">
        <v>0</v>
      </c>
      <c r="I10" s="5" t="s">
        <v>169</v>
      </c>
      <c r="J10" s="5" t="s">
        <v>179</v>
      </c>
      <c r="K10" s="5" t="s">
        <v>171</v>
      </c>
      <c r="L10" s="5" t="s">
        <v>187</v>
      </c>
      <c r="M10" s="8">
        <v>13869</v>
      </c>
      <c r="N10" s="5" t="s">
        <v>188</v>
      </c>
    </row>
    <row r="11" spans="1:14" ht="25.5" x14ac:dyDescent="0.25">
      <c r="A11" s="1"/>
      <c r="B11" s="5" t="s">
        <v>182</v>
      </c>
      <c r="C11" s="5" t="s">
        <v>183</v>
      </c>
      <c r="D11" s="5" t="s">
        <v>189</v>
      </c>
      <c r="E11" s="4" t="s">
        <v>166</v>
      </c>
      <c r="F11" s="4" t="s">
        <v>177</v>
      </c>
      <c r="G11" s="6" t="s">
        <v>190</v>
      </c>
      <c r="H11" s="8">
        <v>0</v>
      </c>
      <c r="I11" s="5" t="s">
        <v>169</v>
      </c>
      <c r="J11" s="5" t="s">
        <v>179</v>
      </c>
      <c r="K11" s="5" t="s">
        <v>171</v>
      </c>
      <c r="L11" s="5" t="s">
        <v>187</v>
      </c>
      <c r="M11" s="8">
        <v>13870</v>
      </c>
      <c r="N11" s="5" t="s">
        <v>188</v>
      </c>
    </row>
    <row r="12" spans="1:14" ht="38.25" x14ac:dyDescent="0.25">
      <c r="A12" s="1"/>
      <c r="B12" s="5" t="s">
        <v>182</v>
      </c>
      <c r="C12" s="5" t="s">
        <v>183</v>
      </c>
      <c r="D12" s="5" t="s">
        <v>191</v>
      </c>
      <c r="E12" s="4" t="s">
        <v>166</v>
      </c>
      <c r="F12" s="4" t="s">
        <v>185</v>
      </c>
      <c r="G12" s="6" t="s">
        <v>186</v>
      </c>
      <c r="H12" s="8">
        <v>0</v>
      </c>
      <c r="I12" s="5" t="s">
        <v>169</v>
      </c>
      <c r="J12" s="5" t="s">
        <v>179</v>
      </c>
      <c r="K12" s="5" t="s">
        <v>171</v>
      </c>
      <c r="L12" s="5" t="s">
        <v>187</v>
      </c>
      <c r="M12" s="8">
        <v>14765</v>
      </c>
      <c r="N12" s="5" t="s">
        <v>188</v>
      </c>
    </row>
    <row r="13" spans="1:14" ht="25.5" x14ac:dyDescent="0.25">
      <c r="A13" s="1"/>
      <c r="B13" s="5" t="s">
        <v>182</v>
      </c>
      <c r="C13" s="5" t="s">
        <v>183</v>
      </c>
      <c r="D13" s="5" t="s">
        <v>192</v>
      </c>
      <c r="E13" s="4" t="s">
        <v>166</v>
      </c>
      <c r="F13" s="4" t="s">
        <v>177</v>
      </c>
      <c r="G13" s="6" t="s">
        <v>190</v>
      </c>
      <c r="H13" s="8">
        <v>0</v>
      </c>
      <c r="I13" s="5" t="s">
        <v>169</v>
      </c>
      <c r="J13" s="5" t="s">
        <v>179</v>
      </c>
      <c r="K13" s="5" t="s">
        <v>171</v>
      </c>
      <c r="L13" s="5" t="s">
        <v>187</v>
      </c>
      <c r="M13" s="8">
        <v>13871</v>
      </c>
      <c r="N13" s="5" t="s">
        <v>188</v>
      </c>
    </row>
    <row r="14" spans="1:14" x14ac:dyDescent="0.25">
      <c r="A14" s="1"/>
      <c r="B14" s="5" t="s">
        <v>182</v>
      </c>
      <c r="C14" s="5" t="s">
        <v>183</v>
      </c>
      <c r="D14" s="5" t="s">
        <v>193</v>
      </c>
      <c r="E14" s="4" t="s">
        <v>194</v>
      </c>
      <c r="F14" s="4" t="s">
        <v>195</v>
      </c>
      <c r="G14" s="6" t="s">
        <v>196</v>
      </c>
      <c r="H14" s="8">
        <v>0</v>
      </c>
      <c r="I14" s="5" t="s">
        <v>169</v>
      </c>
      <c r="J14" s="5" t="s">
        <v>170</v>
      </c>
      <c r="K14" s="5" t="s">
        <v>171</v>
      </c>
      <c r="L14" s="5" t="s">
        <v>197</v>
      </c>
      <c r="M14" s="8">
        <v>24276</v>
      </c>
      <c r="N14" s="5" t="s">
        <v>188</v>
      </c>
    </row>
    <row r="15" spans="1:14" ht="38.25" x14ac:dyDescent="0.25">
      <c r="A15" s="1"/>
      <c r="B15" s="5" t="s">
        <v>182</v>
      </c>
      <c r="C15" s="5" t="s">
        <v>183</v>
      </c>
      <c r="D15" s="5" t="s">
        <v>198</v>
      </c>
      <c r="E15" s="4" t="s">
        <v>199</v>
      </c>
      <c r="F15" s="4" t="s">
        <v>200</v>
      </c>
      <c r="G15" s="6" t="s">
        <v>201</v>
      </c>
      <c r="H15" s="8">
        <v>0</v>
      </c>
      <c r="I15" s="5" t="s">
        <v>169</v>
      </c>
      <c r="J15" s="5" t="s">
        <v>170</v>
      </c>
      <c r="K15" s="5" t="s">
        <v>171</v>
      </c>
      <c r="L15" s="5" t="s">
        <v>180</v>
      </c>
      <c r="M15" s="8">
        <v>24273</v>
      </c>
      <c r="N15" s="5" t="s">
        <v>188</v>
      </c>
    </row>
    <row r="16" spans="1:14" x14ac:dyDescent="0.25">
      <c r="A16" s="1"/>
      <c r="B16" s="5" t="s">
        <v>182</v>
      </c>
      <c r="C16" s="5" t="s">
        <v>183</v>
      </c>
      <c r="D16" s="5" t="s">
        <v>192</v>
      </c>
      <c r="E16" s="4" t="s">
        <v>199</v>
      </c>
      <c r="F16" s="4" t="s">
        <v>202</v>
      </c>
      <c r="G16" s="6" t="s">
        <v>203</v>
      </c>
      <c r="H16" s="8">
        <v>0</v>
      </c>
      <c r="I16" s="5" t="s">
        <v>169</v>
      </c>
      <c r="J16" s="5" t="s">
        <v>170</v>
      </c>
      <c r="K16" s="5" t="s">
        <v>171</v>
      </c>
      <c r="L16" s="5" t="s">
        <v>180</v>
      </c>
      <c r="M16" s="8">
        <v>13871</v>
      </c>
      <c r="N16" s="5" t="s">
        <v>188</v>
      </c>
    </row>
    <row r="17" spans="1:14" ht="25.5" x14ac:dyDescent="0.25">
      <c r="A17" s="1"/>
      <c r="B17" s="5" t="s">
        <v>182</v>
      </c>
      <c r="C17" s="5" t="s">
        <v>183</v>
      </c>
      <c r="D17" s="5" t="s">
        <v>204</v>
      </c>
      <c r="E17" s="4" t="s">
        <v>205</v>
      </c>
      <c r="F17" s="4" t="s">
        <v>200</v>
      </c>
      <c r="G17" s="6" t="s">
        <v>206</v>
      </c>
      <c r="H17" s="8">
        <v>0</v>
      </c>
      <c r="I17" s="5" t="s">
        <v>169</v>
      </c>
      <c r="J17" s="5" t="s">
        <v>179</v>
      </c>
      <c r="K17" s="5" t="s">
        <v>171</v>
      </c>
      <c r="L17" s="5" t="s">
        <v>187</v>
      </c>
      <c r="M17" s="8">
        <v>15176</v>
      </c>
      <c r="N17" s="5" t="s">
        <v>188</v>
      </c>
    </row>
    <row r="18" spans="1:14" ht="25.5" x14ac:dyDescent="0.25">
      <c r="A18" s="1"/>
      <c r="B18" s="5" t="s">
        <v>182</v>
      </c>
      <c r="C18" s="5" t="s">
        <v>183</v>
      </c>
      <c r="D18" s="5" t="s">
        <v>207</v>
      </c>
      <c r="E18" s="4" t="s">
        <v>205</v>
      </c>
      <c r="F18" s="4" t="s">
        <v>200</v>
      </c>
      <c r="G18" s="6" t="s">
        <v>206</v>
      </c>
      <c r="H18" s="8">
        <v>0</v>
      </c>
      <c r="I18" s="5" t="s">
        <v>169</v>
      </c>
      <c r="J18" s="5" t="s">
        <v>179</v>
      </c>
      <c r="K18" s="5" t="s">
        <v>171</v>
      </c>
      <c r="L18" s="5" t="s">
        <v>187</v>
      </c>
      <c r="M18" s="8">
        <v>13809</v>
      </c>
      <c r="N18" s="5" t="s">
        <v>188</v>
      </c>
    </row>
    <row r="19" spans="1:14" ht="25.5" x14ac:dyDescent="0.25">
      <c r="A19" s="1"/>
      <c r="B19" s="5" t="s">
        <v>182</v>
      </c>
      <c r="C19" s="5" t="s">
        <v>208</v>
      </c>
      <c r="D19" s="5" t="s">
        <v>209</v>
      </c>
      <c r="E19" s="4" t="s">
        <v>166</v>
      </c>
      <c r="F19" s="4" t="s">
        <v>185</v>
      </c>
      <c r="G19" s="6" t="s">
        <v>210</v>
      </c>
      <c r="H19" s="8">
        <v>0</v>
      </c>
      <c r="I19" s="5" t="s">
        <v>169</v>
      </c>
      <c r="J19" s="5" t="s">
        <v>179</v>
      </c>
      <c r="K19" s="5" t="s">
        <v>171</v>
      </c>
      <c r="L19" s="5" t="s">
        <v>197</v>
      </c>
      <c r="M19" s="8">
        <v>13761</v>
      </c>
      <c r="N19" s="5" t="s">
        <v>188</v>
      </c>
    </row>
    <row r="20" spans="1:14" ht="25.5" x14ac:dyDescent="0.25">
      <c r="A20" s="1"/>
      <c r="B20" s="5" t="s">
        <v>182</v>
      </c>
      <c r="C20" s="5" t="s">
        <v>208</v>
      </c>
      <c r="D20" s="5" t="s">
        <v>211</v>
      </c>
      <c r="E20" s="4" t="s">
        <v>166</v>
      </c>
      <c r="F20" s="4" t="s">
        <v>185</v>
      </c>
      <c r="G20" s="6" t="s">
        <v>212</v>
      </c>
      <c r="H20" s="8">
        <v>0</v>
      </c>
      <c r="I20" s="5" t="s">
        <v>169</v>
      </c>
      <c r="J20" s="5" t="s">
        <v>179</v>
      </c>
      <c r="K20" s="5" t="s">
        <v>171</v>
      </c>
      <c r="L20" s="5" t="s">
        <v>197</v>
      </c>
      <c r="M20" s="8">
        <v>13758</v>
      </c>
      <c r="N20" s="5" t="s">
        <v>188</v>
      </c>
    </row>
    <row r="21" spans="1:14" x14ac:dyDescent="0.25">
      <c r="A21" s="1"/>
      <c r="B21" s="5" t="s">
        <v>182</v>
      </c>
      <c r="C21" s="5" t="s">
        <v>208</v>
      </c>
      <c r="D21" s="5" t="s">
        <v>213</v>
      </c>
      <c r="E21" s="4" t="s">
        <v>214</v>
      </c>
      <c r="F21" s="4" t="s">
        <v>185</v>
      </c>
      <c r="G21" s="6" t="s">
        <v>215</v>
      </c>
      <c r="H21" s="8">
        <v>0</v>
      </c>
      <c r="I21" s="5" t="s">
        <v>169</v>
      </c>
      <c r="J21" s="5" t="s">
        <v>179</v>
      </c>
      <c r="K21" s="5" t="s">
        <v>171</v>
      </c>
      <c r="L21" s="5" t="s">
        <v>172</v>
      </c>
      <c r="M21" s="8">
        <v>13741</v>
      </c>
      <c r="N21" s="5" t="s">
        <v>188</v>
      </c>
    </row>
    <row r="22" spans="1:14" ht="25.5" x14ac:dyDescent="0.25">
      <c r="A22" s="1"/>
      <c r="B22" s="5" t="s">
        <v>182</v>
      </c>
      <c r="C22" s="5" t="s">
        <v>216</v>
      </c>
      <c r="D22" s="5" t="s">
        <v>217</v>
      </c>
      <c r="E22" s="4" t="s">
        <v>166</v>
      </c>
      <c r="F22" s="4" t="s">
        <v>185</v>
      </c>
      <c r="G22" s="6" t="s">
        <v>218</v>
      </c>
      <c r="H22" s="8">
        <v>0</v>
      </c>
      <c r="I22" s="5" t="s">
        <v>169</v>
      </c>
      <c r="J22" s="5" t="s">
        <v>179</v>
      </c>
      <c r="K22" s="5" t="s">
        <v>171</v>
      </c>
      <c r="L22" s="5" t="s">
        <v>197</v>
      </c>
      <c r="M22" s="8">
        <v>13746</v>
      </c>
      <c r="N22" s="5" t="s">
        <v>188</v>
      </c>
    </row>
    <row r="23" spans="1:14" ht="25.5" x14ac:dyDescent="0.25">
      <c r="A23" s="1"/>
      <c r="B23" s="5" t="s">
        <v>182</v>
      </c>
      <c r="C23" s="5" t="s">
        <v>216</v>
      </c>
      <c r="D23" s="5" t="s">
        <v>219</v>
      </c>
      <c r="E23" s="4" t="s">
        <v>166</v>
      </c>
      <c r="F23" s="4" t="s">
        <v>185</v>
      </c>
      <c r="G23" s="6" t="s">
        <v>220</v>
      </c>
      <c r="H23" s="8">
        <v>0</v>
      </c>
      <c r="I23" s="5" t="s">
        <v>169</v>
      </c>
      <c r="J23" s="5" t="s">
        <v>179</v>
      </c>
      <c r="K23" s="5" t="s">
        <v>171</v>
      </c>
      <c r="L23" s="5" t="s">
        <v>197</v>
      </c>
      <c r="M23" s="8">
        <v>13751</v>
      </c>
      <c r="N23" s="5" t="s">
        <v>188</v>
      </c>
    </row>
    <row r="24" spans="1:14" x14ac:dyDescent="0.25">
      <c r="A24" s="1"/>
      <c r="B24" s="5" t="s">
        <v>182</v>
      </c>
      <c r="C24" s="5" t="s">
        <v>216</v>
      </c>
      <c r="D24" s="5" t="s">
        <v>221</v>
      </c>
      <c r="E24" s="4" t="s">
        <v>166</v>
      </c>
      <c r="F24" s="4" t="s">
        <v>185</v>
      </c>
      <c r="G24" s="6" t="s">
        <v>222</v>
      </c>
      <c r="H24" s="8">
        <v>0</v>
      </c>
      <c r="I24" s="5" t="s">
        <v>169</v>
      </c>
      <c r="J24" s="5" t="s">
        <v>170</v>
      </c>
      <c r="K24" s="5" t="s">
        <v>171</v>
      </c>
      <c r="L24" s="5" t="s">
        <v>197</v>
      </c>
      <c r="M24" s="8">
        <v>13771</v>
      </c>
      <c r="N24" s="5" t="s">
        <v>188</v>
      </c>
    </row>
    <row r="25" spans="1:14" ht="25.5" x14ac:dyDescent="0.25">
      <c r="A25" s="1"/>
      <c r="B25" s="5" t="s">
        <v>223</v>
      </c>
      <c r="C25" s="5" t="s">
        <v>224</v>
      </c>
      <c r="D25" s="5" t="s">
        <v>49</v>
      </c>
      <c r="E25" s="4" t="s">
        <v>225</v>
      </c>
      <c r="F25" s="4" t="s">
        <v>185</v>
      </c>
      <c r="G25" s="6" t="s">
        <v>226</v>
      </c>
      <c r="H25" s="8">
        <v>0</v>
      </c>
      <c r="I25" s="5" t="s">
        <v>169</v>
      </c>
      <c r="J25" s="5" t="s">
        <v>170</v>
      </c>
      <c r="K25" s="5" t="s">
        <v>171</v>
      </c>
      <c r="L25" s="5" t="s">
        <v>172</v>
      </c>
      <c r="M25" s="8">
        <v>20510</v>
      </c>
      <c r="N25" s="5" t="s">
        <v>173</v>
      </c>
    </row>
    <row r="26" spans="1:14" ht="25.5" x14ac:dyDescent="0.25">
      <c r="A26" s="1"/>
      <c r="B26" s="5" t="s">
        <v>227</v>
      </c>
      <c r="C26" s="5" t="s">
        <v>228</v>
      </c>
      <c r="D26" s="5" t="s">
        <v>229</v>
      </c>
      <c r="E26" s="4" t="s">
        <v>230</v>
      </c>
      <c r="F26" s="4" t="s">
        <v>231</v>
      </c>
      <c r="G26" s="6" t="s">
        <v>232</v>
      </c>
      <c r="H26" s="8">
        <v>0</v>
      </c>
      <c r="I26" s="5" t="s">
        <v>169</v>
      </c>
      <c r="J26" s="5" t="s">
        <v>170</v>
      </c>
      <c r="K26" s="5" t="s">
        <v>171</v>
      </c>
      <c r="L26" s="5" t="s">
        <v>172</v>
      </c>
      <c r="M26" s="8">
        <v>15710</v>
      </c>
      <c r="N26" s="5" t="s">
        <v>188</v>
      </c>
    </row>
    <row r="27" spans="1:14" ht="38.25" x14ac:dyDescent="0.25">
      <c r="A27" s="1"/>
      <c r="B27" s="5" t="s">
        <v>227</v>
      </c>
      <c r="C27" s="5" t="s">
        <v>233</v>
      </c>
      <c r="D27" s="5" t="s">
        <v>234</v>
      </c>
      <c r="E27" s="4" t="s">
        <v>230</v>
      </c>
      <c r="F27" s="4" t="s">
        <v>231</v>
      </c>
      <c r="G27" s="6" t="s">
        <v>235</v>
      </c>
      <c r="H27" s="8">
        <v>0</v>
      </c>
      <c r="I27" s="5" t="s">
        <v>169</v>
      </c>
      <c r="J27" s="5" t="s">
        <v>170</v>
      </c>
      <c r="K27" s="5" t="s">
        <v>171</v>
      </c>
      <c r="L27" s="5" t="s">
        <v>172</v>
      </c>
      <c r="M27" s="8">
        <v>15708</v>
      </c>
      <c r="N27" s="5" t="s">
        <v>188</v>
      </c>
    </row>
    <row r="28" spans="1:14" x14ac:dyDescent="0.25">
      <c r="A28" s="1"/>
      <c r="B28" s="5" t="s">
        <v>236</v>
      </c>
      <c r="C28" s="5" t="s">
        <v>237</v>
      </c>
      <c r="D28" s="5" t="s">
        <v>238</v>
      </c>
      <c r="E28" s="4" t="s">
        <v>239</v>
      </c>
      <c r="F28" s="4" t="s">
        <v>240</v>
      </c>
      <c r="G28" s="6" t="s">
        <v>241</v>
      </c>
      <c r="H28" s="8">
        <v>20</v>
      </c>
      <c r="I28" s="5" t="s">
        <v>169</v>
      </c>
      <c r="J28" s="5" t="s">
        <v>170</v>
      </c>
      <c r="K28" s="5" t="s">
        <v>242</v>
      </c>
      <c r="L28" s="5" t="s">
        <v>172</v>
      </c>
      <c r="M28" s="8">
        <v>11124</v>
      </c>
      <c r="N28" s="5" t="s">
        <v>188</v>
      </c>
    </row>
    <row r="29" spans="1:14" ht="63.75" x14ac:dyDescent="0.25">
      <c r="A29" s="1"/>
      <c r="B29" s="5" t="s">
        <v>243</v>
      </c>
      <c r="C29" s="5" t="s">
        <v>244</v>
      </c>
      <c r="D29" s="5" t="s">
        <v>245</v>
      </c>
      <c r="E29" s="4" t="s">
        <v>246</v>
      </c>
      <c r="F29" s="4" t="s">
        <v>247</v>
      </c>
      <c r="G29" s="6" t="s">
        <v>248</v>
      </c>
      <c r="H29" s="8">
        <v>0</v>
      </c>
      <c r="I29" s="5" t="s">
        <v>169</v>
      </c>
      <c r="J29" s="5" t="s">
        <v>170</v>
      </c>
      <c r="K29" s="5" t="s">
        <v>171</v>
      </c>
      <c r="L29" s="5" t="s">
        <v>172</v>
      </c>
      <c r="M29" s="8">
        <v>24072</v>
      </c>
      <c r="N29" s="5" t="s">
        <v>188</v>
      </c>
    </row>
    <row r="30" spans="1:14" ht="76.5" x14ac:dyDescent="0.25">
      <c r="A30" s="1"/>
      <c r="B30" s="5" t="s">
        <v>14</v>
      </c>
      <c r="C30" s="5" t="s">
        <v>249</v>
      </c>
      <c r="D30" s="5" t="s">
        <v>250</v>
      </c>
      <c r="E30" s="4" t="s">
        <v>166</v>
      </c>
      <c r="F30" s="4" t="s">
        <v>185</v>
      </c>
      <c r="G30" s="6" t="s">
        <v>251</v>
      </c>
      <c r="H30" s="8">
        <v>0</v>
      </c>
      <c r="I30" s="5" t="s">
        <v>169</v>
      </c>
      <c r="J30" s="5" t="s">
        <v>179</v>
      </c>
      <c r="K30" s="5" t="s">
        <v>171</v>
      </c>
      <c r="L30" s="5" t="s">
        <v>197</v>
      </c>
      <c r="M30" s="8">
        <v>12715</v>
      </c>
      <c r="N30" s="5" t="s">
        <v>188</v>
      </c>
    </row>
    <row r="31" spans="1:14" x14ac:dyDescent="0.25">
      <c r="A31" s="1"/>
      <c r="B31" s="5" t="s">
        <v>14</v>
      </c>
      <c r="C31" s="5" t="s">
        <v>252</v>
      </c>
      <c r="D31" s="5" t="s">
        <v>61</v>
      </c>
      <c r="E31" s="4" t="s">
        <v>166</v>
      </c>
      <c r="F31" s="4" t="s">
        <v>185</v>
      </c>
      <c r="G31" s="6" t="s">
        <v>253</v>
      </c>
      <c r="H31" s="8">
        <v>0</v>
      </c>
      <c r="I31" s="5" t="s">
        <v>169</v>
      </c>
      <c r="J31" s="5" t="s">
        <v>179</v>
      </c>
      <c r="K31" s="5" t="s">
        <v>171</v>
      </c>
      <c r="L31" s="5" t="s">
        <v>197</v>
      </c>
      <c r="M31" s="8">
        <v>316</v>
      </c>
      <c r="N31" s="5" t="s">
        <v>188</v>
      </c>
    </row>
    <row r="32" spans="1:14" ht="76.5" x14ac:dyDescent="0.25">
      <c r="A32" s="1"/>
      <c r="B32" s="5" t="s">
        <v>14</v>
      </c>
      <c r="C32" s="5" t="s">
        <v>254</v>
      </c>
      <c r="D32" s="5" t="s">
        <v>255</v>
      </c>
      <c r="E32" s="4" t="s">
        <v>166</v>
      </c>
      <c r="F32" s="4" t="s">
        <v>185</v>
      </c>
      <c r="G32" s="6" t="s">
        <v>251</v>
      </c>
      <c r="H32" s="8">
        <v>0</v>
      </c>
      <c r="I32" s="5" t="s">
        <v>169</v>
      </c>
      <c r="J32" s="5" t="s">
        <v>179</v>
      </c>
      <c r="K32" s="5" t="s">
        <v>171</v>
      </c>
      <c r="L32" s="5" t="s">
        <v>197</v>
      </c>
      <c r="M32" s="8">
        <v>687</v>
      </c>
      <c r="N32" s="5" t="s">
        <v>188</v>
      </c>
    </row>
    <row r="33" spans="1:14" x14ac:dyDescent="0.25">
      <c r="A33" s="1"/>
      <c r="B33" s="5" t="s">
        <v>72</v>
      </c>
      <c r="C33" s="5" t="s">
        <v>256</v>
      </c>
      <c r="D33" s="5" t="s">
        <v>113</v>
      </c>
      <c r="E33" s="4" t="s">
        <v>257</v>
      </c>
      <c r="F33" s="4" t="s">
        <v>258</v>
      </c>
      <c r="G33" s="6" t="s">
        <v>259</v>
      </c>
      <c r="H33" s="8">
        <v>49.097999999999999</v>
      </c>
      <c r="I33" s="5" t="s">
        <v>169</v>
      </c>
      <c r="J33" s="5" t="s">
        <v>170</v>
      </c>
      <c r="K33" s="5" t="s">
        <v>171</v>
      </c>
      <c r="L33" s="5" t="s">
        <v>172</v>
      </c>
      <c r="M33" s="8">
        <v>121</v>
      </c>
      <c r="N33" s="5" t="s">
        <v>173</v>
      </c>
    </row>
    <row r="34" spans="1:14" x14ac:dyDescent="0.25">
      <c r="A34" s="1"/>
      <c r="B34" s="5" t="s">
        <v>72</v>
      </c>
      <c r="C34" s="5" t="s">
        <v>260</v>
      </c>
      <c r="D34" s="5" t="s">
        <v>113</v>
      </c>
      <c r="E34" s="4" t="s">
        <v>166</v>
      </c>
      <c r="F34" s="4" t="s">
        <v>185</v>
      </c>
      <c r="G34" s="6" t="s">
        <v>261</v>
      </c>
      <c r="H34" s="8">
        <v>8.9130000000000003</v>
      </c>
      <c r="I34" s="5" t="s">
        <v>169</v>
      </c>
      <c r="J34" s="5" t="s">
        <v>170</v>
      </c>
      <c r="K34" s="5" t="s">
        <v>171</v>
      </c>
      <c r="L34" s="5" t="s">
        <v>172</v>
      </c>
      <c r="M34" s="8">
        <v>188</v>
      </c>
      <c r="N34" s="5" t="s">
        <v>173</v>
      </c>
    </row>
    <row r="35" spans="1:14" ht="25.5" x14ac:dyDescent="0.25">
      <c r="A35" s="1"/>
      <c r="B35" s="5" t="s">
        <v>72</v>
      </c>
      <c r="C35" s="5" t="s">
        <v>262</v>
      </c>
      <c r="D35" s="5" t="s">
        <v>263</v>
      </c>
      <c r="E35" s="4" t="s">
        <v>166</v>
      </c>
      <c r="F35" s="4" t="s">
        <v>185</v>
      </c>
      <c r="G35" s="6" t="s">
        <v>264</v>
      </c>
      <c r="H35" s="8">
        <v>0</v>
      </c>
      <c r="I35" s="5" t="s">
        <v>169</v>
      </c>
      <c r="J35" s="5" t="s">
        <v>179</v>
      </c>
      <c r="K35" s="5" t="s">
        <v>171</v>
      </c>
      <c r="L35" s="5" t="s">
        <v>197</v>
      </c>
      <c r="M35" s="8">
        <v>11052</v>
      </c>
      <c r="N35" s="5" t="s">
        <v>188</v>
      </c>
    </row>
    <row r="36" spans="1:14" x14ac:dyDescent="0.25">
      <c r="A36" s="1"/>
      <c r="B36" s="5" t="s">
        <v>265</v>
      </c>
      <c r="C36" s="5" t="s">
        <v>266</v>
      </c>
      <c r="D36" s="5" t="s">
        <v>115</v>
      </c>
      <c r="E36" s="4" t="s">
        <v>166</v>
      </c>
      <c r="F36" s="4" t="s">
        <v>267</v>
      </c>
      <c r="G36" s="6" t="s">
        <v>268</v>
      </c>
      <c r="H36" s="8">
        <v>0</v>
      </c>
      <c r="I36" s="5" t="s">
        <v>169</v>
      </c>
      <c r="J36" s="5" t="s">
        <v>170</v>
      </c>
      <c r="K36" s="5" t="s">
        <v>171</v>
      </c>
      <c r="L36" s="5" t="s">
        <v>172</v>
      </c>
      <c r="M36" s="8">
        <v>14789</v>
      </c>
      <c r="N36" s="5" t="s">
        <v>173</v>
      </c>
    </row>
    <row r="37" spans="1:14" x14ac:dyDescent="0.25">
      <c r="A37" s="1"/>
      <c r="B37" s="5" t="s">
        <v>269</v>
      </c>
      <c r="C37" s="5" t="s">
        <v>270</v>
      </c>
      <c r="D37" s="5" t="s">
        <v>271</v>
      </c>
      <c r="E37" s="4" t="s">
        <v>166</v>
      </c>
      <c r="F37" s="4" t="s">
        <v>185</v>
      </c>
      <c r="G37" s="6" t="s">
        <v>272</v>
      </c>
      <c r="H37" s="8">
        <v>0</v>
      </c>
      <c r="I37" s="5" t="s">
        <v>169</v>
      </c>
      <c r="J37" s="5" t="s">
        <v>170</v>
      </c>
      <c r="K37" s="5" t="s">
        <v>171</v>
      </c>
      <c r="L37" s="5" t="s">
        <v>273</v>
      </c>
      <c r="M37" s="8">
        <v>12592</v>
      </c>
      <c r="N37" s="5" t="s">
        <v>188</v>
      </c>
    </row>
    <row r="38" spans="1:14" x14ac:dyDescent="0.25">
      <c r="A38" s="1"/>
      <c r="B38" s="5" t="s">
        <v>81</v>
      </c>
      <c r="C38" s="5" t="s">
        <v>274</v>
      </c>
      <c r="D38" s="5" t="s">
        <v>275</v>
      </c>
      <c r="E38" s="4" t="s">
        <v>166</v>
      </c>
      <c r="F38" s="4" t="s">
        <v>185</v>
      </c>
      <c r="G38" s="6" t="s">
        <v>276</v>
      </c>
      <c r="H38" s="8">
        <v>0</v>
      </c>
      <c r="I38" s="5" t="s">
        <v>169</v>
      </c>
      <c r="J38" s="5" t="s">
        <v>179</v>
      </c>
      <c r="K38" s="5" t="s">
        <v>171</v>
      </c>
      <c r="L38" s="5" t="s">
        <v>197</v>
      </c>
      <c r="M38" s="8">
        <v>13555</v>
      </c>
      <c r="N38" s="5" t="s">
        <v>173</v>
      </c>
    </row>
    <row r="39" spans="1:14" ht="25.5" x14ac:dyDescent="0.25">
      <c r="A39" s="1"/>
      <c r="B39" s="5" t="s">
        <v>88</v>
      </c>
      <c r="C39" s="5" t="s">
        <v>277</v>
      </c>
      <c r="D39" s="5" t="s">
        <v>278</v>
      </c>
      <c r="E39" s="4" t="s">
        <v>279</v>
      </c>
      <c r="F39" s="4" t="s">
        <v>280</v>
      </c>
      <c r="G39" s="6" t="s">
        <v>281</v>
      </c>
      <c r="H39" s="8">
        <v>0</v>
      </c>
      <c r="I39" s="5" t="s">
        <v>169</v>
      </c>
      <c r="J39" s="5" t="s">
        <v>170</v>
      </c>
      <c r="K39" s="5" t="s">
        <v>171</v>
      </c>
      <c r="L39" s="5" t="s">
        <v>273</v>
      </c>
      <c r="M39" s="8">
        <v>14746</v>
      </c>
      <c r="N39" s="5" t="s">
        <v>188</v>
      </c>
    </row>
    <row r="40" spans="1:14" ht="38.25" x14ac:dyDescent="0.25">
      <c r="A40" s="1"/>
      <c r="B40" s="5" t="s">
        <v>88</v>
      </c>
      <c r="C40" s="5" t="s">
        <v>183</v>
      </c>
      <c r="D40" s="5" t="s">
        <v>282</v>
      </c>
      <c r="E40" s="4" t="s">
        <v>283</v>
      </c>
      <c r="F40" s="4" t="s">
        <v>284</v>
      </c>
      <c r="G40" s="6" t="s">
        <v>285</v>
      </c>
      <c r="H40" s="8">
        <v>0</v>
      </c>
      <c r="I40" s="5" t="s">
        <v>169</v>
      </c>
      <c r="J40" s="5" t="s">
        <v>179</v>
      </c>
      <c r="K40" s="5" t="s">
        <v>171</v>
      </c>
      <c r="L40" s="5" t="s">
        <v>187</v>
      </c>
      <c r="M40" s="8">
        <v>15753</v>
      </c>
      <c r="N40" s="5" t="s">
        <v>188</v>
      </c>
    </row>
    <row r="41" spans="1:14" ht="38.25" x14ac:dyDescent="0.25">
      <c r="A41" s="1"/>
      <c r="B41" s="5" t="s">
        <v>88</v>
      </c>
      <c r="C41" s="5" t="s">
        <v>286</v>
      </c>
      <c r="D41" s="5" t="s">
        <v>49</v>
      </c>
      <c r="E41" s="4" t="s">
        <v>287</v>
      </c>
      <c r="F41" s="4" t="s">
        <v>267</v>
      </c>
      <c r="G41" s="6" t="s">
        <v>288</v>
      </c>
      <c r="H41" s="8">
        <v>31.2</v>
      </c>
      <c r="I41" s="5" t="s">
        <v>169</v>
      </c>
      <c r="J41" s="5" t="s">
        <v>179</v>
      </c>
      <c r="K41" s="5" t="s">
        <v>171</v>
      </c>
      <c r="L41" s="5" t="s">
        <v>273</v>
      </c>
      <c r="M41" s="8">
        <v>22190</v>
      </c>
      <c r="N41" s="5" t="s">
        <v>173</v>
      </c>
    </row>
    <row r="42" spans="1:14" ht="25.5" x14ac:dyDescent="0.25">
      <c r="A42" s="1"/>
      <c r="B42" s="5" t="s">
        <v>88</v>
      </c>
      <c r="C42" s="5" t="s">
        <v>289</v>
      </c>
      <c r="D42" s="5" t="s">
        <v>49</v>
      </c>
      <c r="E42" s="4" t="s">
        <v>287</v>
      </c>
      <c r="F42" s="4" t="s">
        <v>267</v>
      </c>
      <c r="G42" s="6" t="s">
        <v>290</v>
      </c>
      <c r="H42" s="8">
        <v>5.2</v>
      </c>
      <c r="I42" s="5" t="s">
        <v>169</v>
      </c>
      <c r="J42" s="5" t="s">
        <v>179</v>
      </c>
      <c r="K42" s="5" t="s">
        <v>171</v>
      </c>
      <c r="L42" s="5" t="s">
        <v>273</v>
      </c>
      <c r="M42" s="8">
        <v>22659</v>
      </c>
      <c r="N42" s="5" t="s">
        <v>173</v>
      </c>
    </row>
    <row r="43" spans="1:14" x14ac:dyDescent="0.25">
      <c r="A43" s="1"/>
      <c r="B43" s="5" t="s">
        <v>291</v>
      </c>
      <c r="C43" s="5" t="s">
        <v>292</v>
      </c>
      <c r="D43" s="5" t="s">
        <v>293</v>
      </c>
      <c r="E43" s="4" t="s">
        <v>166</v>
      </c>
      <c r="F43" s="4" t="s">
        <v>185</v>
      </c>
      <c r="G43" s="6" t="s">
        <v>294</v>
      </c>
      <c r="H43" s="8">
        <v>0</v>
      </c>
      <c r="I43" s="5" t="s">
        <v>169</v>
      </c>
      <c r="J43" s="5" t="s">
        <v>170</v>
      </c>
      <c r="K43" s="5" t="s">
        <v>171</v>
      </c>
      <c r="L43" s="5" t="s">
        <v>273</v>
      </c>
      <c r="M43" s="8">
        <v>21126</v>
      </c>
      <c r="N43" s="5" t="s">
        <v>188</v>
      </c>
    </row>
    <row r="44" spans="1:14" ht="38.25" x14ac:dyDescent="0.25">
      <c r="A44" s="1"/>
      <c r="B44" s="5" t="s">
        <v>295</v>
      </c>
      <c r="C44" s="5" t="s">
        <v>296</v>
      </c>
      <c r="D44" s="5" t="s">
        <v>297</v>
      </c>
      <c r="E44" s="4" t="s">
        <v>166</v>
      </c>
      <c r="F44" s="4" t="s">
        <v>185</v>
      </c>
      <c r="G44" s="6" t="s">
        <v>298</v>
      </c>
      <c r="H44" s="8">
        <v>0</v>
      </c>
      <c r="I44" s="5" t="s">
        <v>169</v>
      </c>
      <c r="J44" s="5" t="s">
        <v>179</v>
      </c>
      <c r="K44" s="5" t="s">
        <v>171</v>
      </c>
      <c r="L44" s="5" t="s">
        <v>197</v>
      </c>
      <c r="M44" s="8">
        <v>14464</v>
      </c>
      <c r="N44" s="5" t="s">
        <v>188</v>
      </c>
    </row>
    <row r="45" spans="1:14" ht="25.5" x14ac:dyDescent="0.25">
      <c r="A45" s="1"/>
      <c r="B45" s="5" t="s">
        <v>299</v>
      </c>
      <c r="C45" s="5" t="s">
        <v>300</v>
      </c>
      <c r="D45" s="5" t="s">
        <v>301</v>
      </c>
      <c r="E45" s="4" t="s">
        <v>166</v>
      </c>
      <c r="F45" s="4" t="s">
        <v>185</v>
      </c>
      <c r="G45" s="6" t="s">
        <v>302</v>
      </c>
      <c r="H45" s="8">
        <v>140</v>
      </c>
      <c r="I45" s="5" t="s">
        <v>169</v>
      </c>
      <c r="J45" s="5" t="s">
        <v>170</v>
      </c>
      <c r="K45" s="5" t="s">
        <v>171</v>
      </c>
      <c r="L45" s="5" t="s">
        <v>172</v>
      </c>
      <c r="M45" s="8">
        <v>24688</v>
      </c>
      <c r="N45" s="5" t="s">
        <v>188</v>
      </c>
    </row>
    <row r="46" spans="1:14" ht="25.5" x14ac:dyDescent="0.25">
      <c r="A46" s="1"/>
      <c r="B46" s="5" t="s">
        <v>299</v>
      </c>
      <c r="C46" s="5" t="s">
        <v>300</v>
      </c>
      <c r="D46" s="5" t="s">
        <v>113</v>
      </c>
      <c r="E46" s="4" t="s">
        <v>166</v>
      </c>
      <c r="F46" s="4" t="s">
        <v>185</v>
      </c>
      <c r="G46" s="6" t="s">
        <v>303</v>
      </c>
      <c r="H46" s="8">
        <v>0</v>
      </c>
      <c r="I46" s="5" t="s">
        <v>169</v>
      </c>
      <c r="J46" s="5" t="s">
        <v>170</v>
      </c>
      <c r="K46" s="5" t="s">
        <v>171</v>
      </c>
      <c r="L46" s="5" t="s">
        <v>273</v>
      </c>
      <c r="M46" s="8">
        <v>24607</v>
      </c>
      <c r="N46" s="5" t="s">
        <v>173</v>
      </c>
    </row>
    <row r="47" spans="1:14" ht="25.5" x14ac:dyDescent="0.25">
      <c r="A47" s="1"/>
      <c r="B47" s="5" t="s">
        <v>299</v>
      </c>
      <c r="C47" s="5" t="s">
        <v>300</v>
      </c>
      <c r="D47" s="5" t="s">
        <v>115</v>
      </c>
      <c r="E47" s="4" t="s">
        <v>166</v>
      </c>
      <c r="F47" s="4" t="s">
        <v>185</v>
      </c>
      <c r="G47" s="6" t="s">
        <v>303</v>
      </c>
      <c r="H47" s="8">
        <v>0</v>
      </c>
      <c r="I47" s="5" t="s">
        <v>169</v>
      </c>
      <c r="J47" s="5" t="s">
        <v>170</v>
      </c>
      <c r="K47" s="5" t="s">
        <v>171</v>
      </c>
      <c r="L47" s="5" t="s">
        <v>273</v>
      </c>
      <c r="M47" s="8">
        <v>24608</v>
      </c>
      <c r="N47" s="5" t="s">
        <v>173</v>
      </c>
    </row>
    <row r="48" spans="1:14" x14ac:dyDescent="0.25">
      <c r="A48" s="1"/>
      <c r="B48" s="5" t="s">
        <v>32</v>
      </c>
      <c r="C48" s="5" t="s">
        <v>304</v>
      </c>
      <c r="D48" s="5" t="s">
        <v>305</v>
      </c>
      <c r="E48" s="4" t="s">
        <v>306</v>
      </c>
      <c r="F48" s="4" t="s">
        <v>307</v>
      </c>
      <c r="G48" s="6" t="s">
        <v>308</v>
      </c>
      <c r="H48" s="8">
        <v>0</v>
      </c>
      <c r="I48" s="5" t="s">
        <v>169</v>
      </c>
      <c r="J48" s="5" t="s">
        <v>170</v>
      </c>
      <c r="K48" s="5" t="s">
        <v>171</v>
      </c>
      <c r="L48" s="5" t="s">
        <v>273</v>
      </c>
      <c r="M48" s="8">
        <v>702</v>
      </c>
      <c r="N48" s="5" t="s">
        <v>188</v>
      </c>
    </row>
    <row r="49" spans="1:14" ht="38.25" x14ac:dyDescent="0.25">
      <c r="A49" s="1"/>
      <c r="B49" s="5" t="s">
        <v>32</v>
      </c>
      <c r="C49" s="5" t="s">
        <v>304</v>
      </c>
      <c r="D49" s="5" t="s">
        <v>305</v>
      </c>
      <c r="E49" s="4" t="s">
        <v>306</v>
      </c>
      <c r="F49" s="4" t="s">
        <v>307</v>
      </c>
      <c r="G49" s="6" t="s">
        <v>309</v>
      </c>
      <c r="H49" s="8">
        <v>0</v>
      </c>
      <c r="I49" s="5" t="s">
        <v>169</v>
      </c>
      <c r="J49" s="5" t="s">
        <v>170</v>
      </c>
      <c r="K49" s="5" t="s">
        <v>171</v>
      </c>
      <c r="L49" s="5" t="s">
        <v>273</v>
      </c>
      <c r="M49" s="8">
        <v>702</v>
      </c>
      <c r="N49" s="5" t="s">
        <v>188</v>
      </c>
    </row>
    <row r="50" spans="1:14" x14ac:dyDescent="0.25">
      <c r="A50" s="1"/>
      <c r="B50" s="5" t="s">
        <v>99</v>
      </c>
      <c r="C50" s="5" t="s">
        <v>310</v>
      </c>
      <c r="D50" s="5" t="s">
        <v>311</v>
      </c>
      <c r="E50" s="4" t="s">
        <v>166</v>
      </c>
      <c r="F50" s="4" t="s">
        <v>185</v>
      </c>
      <c r="G50" s="6" t="s">
        <v>312</v>
      </c>
      <c r="H50" s="8">
        <v>0</v>
      </c>
      <c r="I50" s="5" t="s">
        <v>169</v>
      </c>
      <c r="J50" s="5" t="s">
        <v>179</v>
      </c>
      <c r="K50" s="5" t="s">
        <v>171</v>
      </c>
      <c r="L50" s="5" t="s">
        <v>180</v>
      </c>
      <c r="M50" s="8">
        <v>24781</v>
      </c>
      <c r="N50" s="5" t="s">
        <v>188</v>
      </c>
    </row>
    <row r="51" spans="1:14" x14ac:dyDescent="0.25">
      <c r="A51" s="1"/>
      <c r="B51" s="5" t="s">
        <v>99</v>
      </c>
      <c r="C51" s="5" t="s">
        <v>313</v>
      </c>
      <c r="D51" s="5" t="s">
        <v>314</v>
      </c>
      <c r="E51" s="4" t="s">
        <v>166</v>
      </c>
      <c r="F51" s="4" t="s">
        <v>185</v>
      </c>
      <c r="G51" s="6" t="s">
        <v>315</v>
      </c>
      <c r="H51" s="8">
        <v>0</v>
      </c>
      <c r="I51" s="5" t="s">
        <v>169</v>
      </c>
      <c r="J51" s="5" t="s">
        <v>179</v>
      </c>
      <c r="K51" s="5" t="s">
        <v>171</v>
      </c>
      <c r="L51" s="5" t="s">
        <v>180</v>
      </c>
      <c r="M51" s="8">
        <v>24778</v>
      </c>
      <c r="N51" s="5" t="s">
        <v>188</v>
      </c>
    </row>
    <row r="52" spans="1:14" ht="25.5" x14ac:dyDescent="0.25">
      <c r="A52" s="1"/>
      <c r="B52" s="5" t="s">
        <v>99</v>
      </c>
      <c r="C52" s="5" t="s">
        <v>313</v>
      </c>
      <c r="D52" s="5" t="s">
        <v>316</v>
      </c>
      <c r="E52" s="4" t="s">
        <v>166</v>
      </c>
      <c r="F52" s="4" t="s">
        <v>185</v>
      </c>
      <c r="G52" s="6" t="s">
        <v>317</v>
      </c>
      <c r="H52" s="8">
        <v>0</v>
      </c>
      <c r="I52" s="5" t="s">
        <v>169</v>
      </c>
      <c r="J52" s="5" t="s">
        <v>179</v>
      </c>
      <c r="K52" s="5" t="s">
        <v>171</v>
      </c>
      <c r="L52" s="5" t="s">
        <v>180</v>
      </c>
      <c r="M52" s="8">
        <v>24779</v>
      </c>
      <c r="N52" s="5" t="s">
        <v>188</v>
      </c>
    </row>
    <row r="53" spans="1:14" ht="25.5" x14ac:dyDescent="0.25">
      <c r="A53" s="1"/>
      <c r="B53" s="5" t="s">
        <v>99</v>
      </c>
      <c r="C53" s="5" t="s">
        <v>313</v>
      </c>
      <c r="D53" s="5" t="s">
        <v>318</v>
      </c>
      <c r="E53" s="4" t="s">
        <v>166</v>
      </c>
      <c r="F53" s="4" t="s">
        <v>185</v>
      </c>
      <c r="G53" s="6" t="s">
        <v>317</v>
      </c>
      <c r="H53" s="8">
        <v>0</v>
      </c>
      <c r="I53" s="5" t="s">
        <v>169</v>
      </c>
      <c r="J53" s="5" t="s">
        <v>179</v>
      </c>
      <c r="K53" s="5" t="s">
        <v>171</v>
      </c>
      <c r="L53" s="5" t="s">
        <v>180</v>
      </c>
      <c r="M53" s="8">
        <v>24780</v>
      </c>
      <c r="N53" s="5" t="s">
        <v>188</v>
      </c>
    </row>
    <row r="54" spans="1:14" x14ac:dyDescent="0.25">
      <c r="A54" s="1"/>
      <c r="B54" s="5" t="s">
        <v>99</v>
      </c>
      <c r="C54" s="5" t="s">
        <v>313</v>
      </c>
      <c r="D54" s="5" t="s">
        <v>319</v>
      </c>
      <c r="E54" s="4" t="s">
        <v>166</v>
      </c>
      <c r="F54" s="4" t="s">
        <v>185</v>
      </c>
      <c r="G54" s="6" t="s">
        <v>320</v>
      </c>
      <c r="H54" s="8">
        <v>0</v>
      </c>
      <c r="I54" s="5" t="s">
        <v>169</v>
      </c>
      <c r="J54" s="5" t="s">
        <v>179</v>
      </c>
      <c r="K54" s="5" t="s">
        <v>171</v>
      </c>
      <c r="L54" s="5" t="s">
        <v>180</v>
      </c>
      <c r="M54" s="8">
        <v>24782</v>
      </c>
      <c r="N54" s="5" t="s">
        <v>188</v>
      </c>
    </row>
    <row r="55" spans="1:14" x14ac:dyDescent="0.25">
      <c r="A55" s="1"/>
      <c r="B55" s="5" t="s">
        <v>99</v>
      </c>
      <c r="C55" s="5" t="s">
        <v>313</v>
      </c>
      <c r="D55" s="5" t="s">
        <v>321</v>
      </c>
      <c r="E55" s="4" t="s">
        <v>166</v>
      </c>
      <c r="F55" s="4" t="s">
        <v>185</v>
      </c>
      <c r="G55" s="6" t="s">
        <v>322</v>
      </c>
      <c r="H55" s="8">
        <v>0</v>
      </c>
      <c r="I55" s="5" t="s">
        <v>169</v>
      </c>
      <c r="J55" s="5" t="s">
        <v>179</v>
      </c>
      <c r="K55" s="5" t="s">
        <v>171</v>
      </c>
      <c r="L55" s="5" t="s">
        <v>180</v>
      </c>
      <c r="M55" s="8">
        <v>24776</v>
      </c>
      <c r="N55" s="5" t="s">
        <v>188</v>
      </c>
    </row>
    <row r="56" spans="1:14" x14ac:dyDescent="0.25">
      <c r="A56" s="1"/>
      <c r="B56" s="5" t="s">
        <v>99</v>
      </c>
      <c r="C56" s="5" t="s">
        <v>313</v>
      </c>
      <c r="D56" s="5" t="s">
        <v>323</v>
      </c>
      <c r="E56" s="4" t="s">
        <v>166</v>
      </c>
      <c r="F56" s="4" t="s">
        <v>185</v>
      </c>
      <c r="G56" s="6" t="s">
        <v>324</v>
      </c>
      <c r="H56" s="8">
        <v>0</v>
      </c>
      <c r="I56" s="5" t="s">
        <v>169</v>
      </c>
      <c r="J56" s="5" t="s">
        <v>179</v>
      </c>
      <c r="K56" s="5" t="s">
        <v>171</v>
      </c>
      <c r="L56" s="5" t="s">
        <v>180</v>
      </c>
      <c r="M56" s="8">
        <v>24836</v>
      </c>
      <c r="N56" s="5" t="s">
        <v>188</v>
      </c>
    </row>
    <row r="57" spans="1:14" ht="25.5" x14ac:dyDescent="0.25">
      <c r="A57" s="1"/>
      <c r="B57" s="5" t="s">
        <v>99</v>
      </c>
      <c r="C57" s="5" t="s">
        <v>313</v>
      </c>
      <c r="D57" s="5" t="s">
        <v>49</v>
      </c>
      <c r="E57" s="4" t="s">
        <v>325</v>
      </c>
      <c r="F57" s="4" t="s">
        <v>326</v>
      </c>
      <c r="G57" s="6" t="s">
        <v>327</v>
      </c>
      <c r="H57" s="8">
        <v>0</v>
      </c>
      <c r="I57" s="5" t="s">
        <v>169</v>
      </c>
      <c r="J57" s="5" t="s">
        <v>179</v>
      </c>
      <c r="K57" s="5" t="s">
        <v>171</v>
      </c>
      <c r="L57" s="5" t="s">
        <v>180</v>
      </c>
      <c r="M57" s="8">
        <v>24346</v>
      </c>
      <c r="N57" s="5" t="s">
        <v>173</v>
      </c>
    </row>
    <row r="58" spans="1:14" x14ac:dyDescent="0.25">
      <c r="A58" s="1"/>
      <c r="B58" s="5" t="s">
        <v>328</v>
      </c>
      <c r="C58" s="5" t="s">
        <v>329</v>
      </c>
      <c r="D58" s="5" t="s">
        <v>330</v>
      </c>
      <c r="E58" s="4" t="s">
        <v>331</v>
      </c>
      <c r="F58" s="4" t="s">
        <v>332</v>
      </c>
      <c r="G58" s="6" t="s">
        <v>333</v>
      </c>
      <c r="H58" s="8">
        <v>0</v>
      </c>
      <c r="I58" s="5" t="s">
        <v>169</v>
      </c>
      <c r="J58" s="5" t="s">
        <v>170</v>
      </c>
      <c r="K58" s="5" t="s">
        <v>171</v>
      </c>
      <c r="L58" s="5" t="s">
        <v>172</v>
      </c>
      <c r="M58" s="8">
        <v>301</v>
      </c>
      <c r="N58" s="5" t="s">
        <v>188</v>
      </c>
    </row>
    <row r="59" spans="1:14" x14ac:dyDescent="0.25">
      <c r="A59" s="1"/>
      <c r="B59" s="5" t="s">
        <v>334</v>
      </c>
      <c r="C59" s="5" t="s">
        <v>335</v>
      </c>
      <c r="D59" s="5" t="s">
        <v>336</v>
      </c>
      <c r="E59" s="4" t="s">
        <v>166</v>
      </c>
      <c r="F59" s="4" t="s">
        <v>185</v>
      </c>
      <c r="G59" s="6" t="s">
        <v>337</v>
      </c>
      <c r="H59" s="8">
        <v>0</v>
      </c>
      <c r="I59" s="5" t="s">
        <v>169</v>
      </c>
      <c r="J59" s="5" t="s">
        <v>170</v>
      </c>
      <c r="K59" s="5" t="s">
        <v>171</v>
      </c>
      <c r="L59" s="5" t="s">
        <v>197</v>
      </c>
      <c r="M59" s="8">
        <v>22979</v>
      </c>
      <c r="N59" s="5" t="s">
        <v>188</v>
      </c>
    </row>
    <row r="60" spans="1:14" x14ac:dyDescent="0.25">
      <c r="A60" s="1"/>
      <c r="B60" s="5" t="s">
        <v>338</v>
      </c>
      <c r="C60" s="5" t="s">
        <v>339</v>
      </c>
      <c r="D60" s="5" t="s">
        <v>340</v>
      </c>
      <c r="E60" s="4" t="s">
        <v>287</v>
      </c>
      <c r="F60" s="4" t="s">
        <v>267</v>
      </c>
      <c r="G60" s="6" t="s">
        <v>341</v>
      </c>
      <c r="H60" s="8">
        <v>0</v>
      </c>
      <c r="I60" s="5" t="s">
        <v>169</v>
      </c>
      <c r="J60" s="5" t="s">
        <v>179</v>
      </c>
      <c r="K60" s="5" t="s">
        <v>171</v>
      </c>
      <c r="L60" s="5" t="s">
        <v>172</v>
      </c>
      <c r="M60" s="8">
        <v>1255</v>
      </c>
      <c r="N60" s="5" t="s">
        <v>188</v>
      </c>
    </row>
    <row r="61" spans="1:14" ht="25.5" x14ac:dyDescent="0.25">
      <c r="A61" s="1"/>
      <c r="B61" s="5" t="s">
        <v>338</v>
      </c>
      <c r="C61" s="5" t="s">
        <v>342</v>
      </c>
      <c r="D61" s="5" t="s">
        <v>343</v>
      </c>
      <c r="E61" s="4" t="s">
        <v>166</v>
      </c>
      <c r="F61" s="4" t="s">
        <v>185</v>
      </c>
      <c r="G61" s="6" t="s">
        <v>344</v>
      </c>
      <c r="H61" s="8">
        <v>179.37</v>
      </c>
      <c r="I61" s="5" t="s">
        <v>169</v>
      </c>
      <c r="J61" s="5" t="s">
        <v>170</v>
      </c>
      <c r="K61" s="5" t="s">
        <v>171</v>
      </c>
      <c r="L61" s="5" t="s">
        <v>273</v>
      </c>
      <c r="M61" s="8">
        <v>15108</v>
      </c>
      <c r="N61" s="5" t="s">
        <v>173</v>
      </c>
    </row>
    <row r="62" spans="1:14" x14ac:dyDescent="0.25">
      <c r="A62" s="1"/>
      <c r="B62" s="5" t="s">
        <v>338</v>
      </c>
      <c r="C62" s="5" t="s">
        <v>342</v>
      </c>
      <c r="D62" s="5" t="s">
        <v>343</v>
      </c>
      <c r="E62" s="4" t="s">
        <v>287</v>
      </c>
      <c r="F62" s="4" t="s">
        <v>267</v>
      </c>
      <c r="G62" s="6" t="s">
        <v>345</v>
      </c>
      <c r="H62" s="8">
        <v>179.37</v>
      </c>
      <c r="I62" s="5" t="s">
        <v>169</v>
      </c>
      <c r="J62" s="5" t="s">
        <v>170</v>
      </c>
      <c r="K62" s="5" t="s">
        <v>171</v>
      </c>
      <c r="L62" s="5" t="s">
        <v>172</v>
      </c>
      <c r="M62" s="8">
        <v>15108</v>
      </c>
      <c r="N62" s="5" t="s">
        <v>173</v>
      </c>
    </row>
    <row r="63" spans="1:14" ht="25.5" x14ac:dyDescent="0.25">
      <c r="A63" s="1"/>
      <c r="B63" s="5" t="s">
        <v>338</v>
      </c>
      <c r="C63" s="5" t="s">
        <v>346</v>
      </c>
      <c r="D63" s="5" t="s">
        <v>347</v>
      </c>
      <c r="E63" s="4" t="s">
        <v>348</v>
      </c>
      <c r="F63" s="4" t="s">
        <v>195</v>
      </c>
      <c r="G63" s="6" t="s">
        <v>349</v>
      </c>
      <c r="H63" s="8">
        <v>0</v>
      </c>
      <c r="I63" s="5" t="s">
        <v>169</v>
      </c>
      <c r="J63" s="5" t="s">
        <v>170</v>
      </c>
      <c r="K63" s="5" t="s">
        <v>171</v>
      </c>
      <c r="L63" s="5" t="s">
        <v>172</v>
      </c>
      <c r="M63" s="8">
        <v>15081</v>
      </c>
      <c r="N63" s="5" t="s">
        <v>188</v>
      </c>
    </row>
    <row r="64" spans="1:14" ht="25.5" x14ac:dyDescent="0.25">
      <c r="A64" s="1"/>
      <c r="B64" s="5" t="s">
        <v>338</v>
      </c>
      <c r="C64" s="5" t="s">
        <v>350</v>
      </c>
      <c r="D64" s="5" t="s">
        <v>351</v>
      </c>
      <c r="E64" s="4" t="s">
        <v>166</v>
      </c>
      <c r="F64" s="4" t="s">
        <v>185</v>
      </c>
      <c r="G64" s="6" t="s">
        <v>352</v>
      </c>
      <c r="H64" s="8">
        <v>0</v>
      </c>
      <c r="I64" s="5" t="s">
        <v>169</v>
      </c>
      <c r="J64" s="5" t="s">
        <v>179</v>
      </c>
      <c r="K64" s="5" t="s">
        <v>171</v>
      </c>
      <c r="L64" s="5" t="s">
        <v>197</v>
      </c>
      <c r="M64" s="8">
        <v>14956</v>
      </c>
      <c r="N64" s="5" t="s">
        <v>188</v>
      </c>
    </row>
    <row r="65" spans="1:14" ht="25.5" x14ac:dyDescent="0.25">
      <c r="A65" s="1"/>
      <c r="B65" s="5" t="s">
        <v>353</v>
      </c>
      <c r="C65" s="5" t="s">
        <v>354</v>
      </c>
      <c r="D65" s="5" t="s">
        <v>355</v>
      </c>
      <c r="E65" s="4" t="s">
        <v>166</v>
      </c>
      <c r="F65" s="4" t="s">
        <v>185</v>
      </c>
      <c r="G65" s="6" t="s">
        <v>356</v>
      </c>
      <c r="H65" s="8">
        <v>0</v>
      </c>
      <c r="I65" s="5" t="s">
        <v>169</v>
      </c>
      <c r="J65" s="5" t="s">
        <v>170</v>
      </c>
      <c r="K65" s="5" t="s">
        <v>171</v>
      </c>
      <c r="L65" s="5" t="s">
        <v>172</v>
      </c>
      <c r="M65" s="8">
        <v>10882</v>
      </c>
      <c r="N65" s="5" t="s">
        <v>188</v>
      </c>
    </row>
    <row r="66" spans="1:14" x14ac:dyDescent="0.25">
      <c r="A66" s="1"/>
      <c r="B66" s="5" t="s">
        <v>353</v>
      </c>
      <c r="C66" s="5" t="s">
        <v>354</v>
      </c>
      <c r="D66" s="5" t="s">
        <v>119</v>
      </c>
      <c r="E66" s="4" t="s">
        <v>166</v>
      </c>
      <c r="F66" s="4" t="s">
        <v>185</v>
      </c>
      <c r="G66" s="6" t="s">
        <v>357</v>
      </c>
      <c r="H66" s="8">
        <v>44.69</v>
      </c>
      <c r="I66" s="5" t="s">
        <v>169</v>
      </c>
      <c r="J66" s="5" t="s">
        <v>170</v>
      </c>
      <c r="K66" s="5" t="s">
        <v>171</v>
      </c>
      <c r="L66" s="5" t="s">
        <v>172</v>
      </c>
      <c r="M66" s="8">
        <v>77</v>
      </c>
      <c r="N66" s="5" t="s">
        <v>173</v>
      </c>
    </row>
    <row r="67" spans="1:14" ht="38.25" x14ac:dyDescent="0.25">
      <c r="A67" s="1"/>
      <c r="B67" s="5" t="s">
        <v>353</v>
      </c>
      <c r="C67" s="5" t="s">
        <v>354</v>
      </c>
      <c r="D67" s="5" t="s">
        <v>358</v>
      </c>
      <c r="E67" s="4" t="s">
        <v>166</v>
      </c>
      <c r="F67" s="4" t="s">
        <v>185</v>
      </c>
      <c r="G67" s="6" t="s">
        <v>359</v>
      </c>
      <c r="H67" s="8">
        <v>0</v>
      </c>
      <c r="I67" s="5" t="s">
        <v>169</v>
      </c>
      <c r="J67" s="5" t="s">
        <v>170</v>
      </c>
      <c r="K67" s="5" t="s">
        <v>171</v>
      </c>
      <c r="L67" s="5" t="s">
        <v>172</v>
      </c>
      <c r="M67" s="8">
        <v>10814</v>
      </c>
      <c r="N67" s="5" t="s">
        <v>188</v>
      </c>
    </row>
    <row r="68" spans="1:14" x14ac:dyDescent="0.25">
      <c r="A68" s="1"/>
      <c r="B68" s="5" t="s">
        <v>353</v>
      </c>
      <c r="C68" s="5" t="s">
        <v>354</v>
      </c>
      <c r="D68" s="5" t="s">
        <v>113</v>
      </c>
      <c r="E68" s="4" t="s">
        <v>360</v>
      </c>
      <c r="F68" s="4" t="s">
        <v>361</v>
      </c>
      <c r="G68" s="6" t="s">
        <v>362</v>
      </c>
      <c r="H68" s="8">
        <v>0</v>
      </c>
      <c r="I68" s="5" t="s">
        <v>169</v>
      </c>
      <c r="J68" s="5" t="s">
        <v>170</v>
      </c>
      <c r="K68" s="5" t="s">
        <v>171</v>
      </c>
      <c r="L68" s="5" t="s">
        <v>172</v>
      </c>
      <c r="M68" s="8">
        <v>73</v>
      </c>
      <c r="N68" s="5" t="s">
        <v>173</v>
      </c>
    </row>
    <row r="69" spans="1:14" x14ac:dyDescent="0.25">
      <c r="A69" s="1"/>
      <c r="B69" s="5" t="s">
        <v>353</v>
      </c>
      <c r="C69" s="5" t="s">
        <v>363</v>
      </c>
      <c r="D69" s="5" t="s">
        <v>115</v>
      </c>
      <c r="E69" s="4" t="s">
        <v>166</v>
      </c>
      <c r="F69" s="4" t="s">
        <v>364</v>
      </c>
      <c r="G69" s="6" t="s">
        <v>365</v>
      </c>
      <c r="H69" s="8">
        <v>31.2</v>
      </c>
      <c r="I69" s="5" t="s">
        <v>169</v>
      </c>
      <c r="J69" s="5" t="s">
        <v>170</v>
      </c>
      <c r="K69" s="5" t="s">
        <v>171</v>
      </c>
      <c r="L69" s="5" t="s">
        <v>273</v>
      </c>
      <c r="M69" s="8">
        <v>62</v>
      </c>
      <c r="N69" s="5" t="s">
        <v>173</v>
      </c>
    </row>
    <row r="70" spans="1:14" x14ac:dyDescent="0.25">
      <c r="A70" s="1"/>
      <c r="B70" s="5" t="s">
        <v>353</v>
      </c>
      <c r="C70" s="5" t="s">
        <v>363</v>
      </c>
      <c r="D70" s="5" t="s">
        <v>55</v>
      </c>
      <c r="E70" s="4" t="s">
        <v>166</v>
      </c>
      <c r="F70" s="4" t="s">
        <v>185</v>
      </c>
      <c r="G70" s="6" t="s">
        <v>366</v>
      </c>
      <c r="H70" s="8">
        <v>0</v>
      </c>
      <c r="I70" s="5" t="s">
        <v>169</v>
      </c>
      <c r="J70" s="5" t="s">
        <v>170</v>
      </c>
      <c r="K70" s="5" t="s">
        <v>171</v>
      </c>
      <c r="L70" s="5" t="s">
        <v>273</v>
      </c>
      <c r="M70" s="8">
        <v>63</v>
      </c>
      <c r="N70" s="5" t="s">
        <v>173</v>
      </c>
    </row>
    <row r="71" spans="1:14" x14ac:dyDescent="0.25">
      <c r="A71" s="1"/>
      <c r="B71" s="5" t="s">
        <v>353</v>
      </c>
      <c r="C71" s="5" t="s">
        <v>363</v>
      </c>
      <c r="D71" s="5" t="s">
        <v>115</v>
      </c>
      <c r="E71" s="4" t="s">
        <v>367</v>
      </c>
      <c r="F71" s="4" t="s">
        <v>364</v>
      </c>
      <c r="G71" s="6" t="s">
        <v>368</v>
      </c>
      <c r="H71" s="8">
        <v>0</v>
      </c>
      <c r="I71" s="5" t="s">
        <v>169</v>
      </c>
      <c r="J71" s="5" t="s">
        <v>179</v>
      </c>
      <c r="K71" s="5" t="s">
        <v>171</v>
      </c>
      <c r="L71" s="5" t="s">
        <v>180</v>
      </c>
      <c r="M71" s="8">
        <v>62</v>
      </c>
      <c r="N71" s="5" t="s">
        <v>173</v>
      </c>
    </row>
    <row r="72" spans="1:14" ht="25.5" x14ac:dyDescent="0.25">
      <c r="A72" s="1"/>
      <c r="B72" s="5" t="s">
        <v>39</v>
      </c>
      <c r="C72" s="5" t="s">
        <v>40</v>
      </c>
      <c r="D72" s="5" t="s">
        <v>42</v>
      </c>
      <c r="E72" s="4" t="s">
        <v>369</v>
      </c>
      <c r="F72" s="4" t="s">
        <v>370</v>
      </c>
      <c r="G72" s="6" t="s">
        <v>371</v>
      </c>
      <c r="H72" s="8">
        <v>35</v>
      </c>
      <c r="I72" s="5" t="s">
        <v>372</v>
      </c>
      <c r="J72" s="5" t="s">
        <v>170</v>
      </c>
      <c r="K72" s="5" t="s">
        <v>171</v>
      </c>
      <c r="L72" s="5" t="s">
        <v>197</v>
      </c>
      <c r="M72" s="8">
        <v>21</v>
      </c>
      <c r="N72" s="5" t="s">
        <v>173</v>
      </c>
    </row>
    <row r="73" spans="1:14" ht="25.5" x14ac:dyDescent="0.25">
      <c r="A73" s="1"/>
      <c r="B73" s="5" t="s">
        <v>39</v>
      </c>
      <c r="C73" s="5" t="s">
        <v>373</v>
      </c>
      <c r="D73" s="5" t="s">
        <v>113</v>
      </c>
      <c r="E73" s="4" t="s">
        <v>166</v>
      </c>
      <c r="F73" s="4" t="s">
        <v>185</v>
      </c>
      <c r="G73" s="6" t="s">
        <v>374</v>
      </c>
      <c r="H73" s="8">
        <v>68</v>
      </c>
      <c r="I73" s="5" t="s">
        <v>375</v>
      </c>
      <c r="J73" s="5" t="s">
        <v>170</v>
      </c>
      <c r="K73" s="5" t="s">
        <v>171</v>
      </c>
      <c r="L73" s="5" t="s">
        <v>273</v>
      </c>
      <c r="M73" s="8">
        <v>22</v>
      </c>
      <c r="N73" s="5" t="s">
        <v>173</v>
      </c>
    </row>
    <row r="74" spans="1:14" x14ac:dyDescent="0.25">
      <c r="A74" s="1"/>
      <c r="B74" s="5" t="s">
        <v>376</v>
      </c>
      <c r="C74" s="5" t="s">
        <v>377</v>
      </c>
      <c r="D74" s="5" t="s">
        <v>113</v>
      </c>
      <c r="E74" s="4" t="s">
        <v>166</v>
      </c>
      <c r="F74" s="4" t="s">
        <v>185</v>
      </c>
      <c r="G74" s="6" t="s">
        <v>378</v>
      </c>
      <c r="H74" s="8">
        <v>1.2</v>
      </c>
      <c r="I74" s="5" t="s">
        <v>169</v>
      </c>
      <c r="J74" s="5" t="s">
        <v>170</v>
      </c>
      <c r="K74" s="5" t="s">
        <v>171</v>
      </c>
      <c r="L74" s="5" t="s">
        <v>172</v>
      </c>
      <c r="M74" s="8">
        <v>18813</v>
      </c>
      <c r="N74" s="5" t="s">
        <v>173</v>
      </c>
    </row>
    <row r="75" spans="1:14" ht="25.5" x14ac:dyDescent="0.25">
      <c r="A75" s="1"/>
      <c r="B75" s="5" t="s">
        <v>379</v>
      </c>
      <c r="C75" s="5" t="s">
        <v>380</v>
      </c>
      <c r="D75" s="5" t="s">
        <v>381</v>
      </c>
      <c r="E75" s="4" t="s">
        <v>287</v>
      </c>
      <c r="F75" s="4" t="s">
        <v>177</v>
      </c>
      <c r="G75" s="6" t="s">
        <v>382</v>
      </c>
      <c r="H75" s="8">
        <v>0</v>
      </c>
      <c r="I75" s="5" t="s">
        <v>169</v>
      </c>
      <c r="J75" s="5" t="s">
        <v>170</v>
      </c>
      <c r="K75" s="5" t="s">
        <v>171</v>
      </c>
      <c r="L75" s="5" t="s">
        <v>273</v>
      </c>
      <c r="M75" s="8">
        <v>330</v>
      </c>
      <c r="N75" s="5" t="s">
        <v>188</v>
      </c>
    </row>
    <row r="76" spans="1:14" ht="25.5" x14ac:dyDescent="0.25">
      <c r="A76" s="1"/>
      <c r="B76" s="5" t="s">
        <v>383</v>
      </c>
      <c r="C76" s="5" t="s">
        <v>384</v>
      </c>
      <c r="D76" s="5" t="s">
        <v>385</v>
      </c>
      <c r="E76" s="4" t="s">
        <v>166</v>
      </c>
      <c r="F76" s="4" t="s">
        <v>185</v>
      </c>
      <c r="G76" s="6" t="s">
        <v>386</v>
      </c>
      <c r="H76" s="8">
        <v>0</v>
      </c>
      <c r="I76" s="5" t="s">
        <v>169</v>
      </c>
      <c r="J76" s="5" t="s">
        <v>170</v>
      </c>
      <c r="K76" s="5" t="s">
        <v>171</v>
      </c>
      <c r="L76" s="5" t="s">
        <v>197</v>
      </c>
      <c r="M76" s="8">
        <v>24124</v>
      </c>
      <c r="N76" s="5" t="s">
        <v>188</v>
      </c>
    </row>
    <row r="77" spans="1:14" x14ac:dyDescent="0.25">
      <c r="A77" s="1"/>
      <c r="B77" s="5" t="s">
        <v>383</v>
      </c>
      <c r="C77" s="5" t="s">
        <v>387</v>
      </c>
      <c r="D77" s="5" t="s">
        <v>388</v>
      </c>
      <c r="E77" s="4" t="s">
        <v>166</v>
      </c>
      <c r="F77" s="4" t="s">
        <v>185</v>
      </c>
      <c r="G77" s="6" t="s">
        <v>389</v>
      </c>
      <c r="H77" s="8">
        <v>0</v>
      </c>
      <c r="I77" s="5" t="s">
        <v>169</v>
      </c>
      <c r="J77" s="5" t="s">
        <v>170</v>
      </c>
      <c r="K77" s="5" t="s">
        <v>171</v>
      </c>
      <c r="L77" s="5" t="s">
        <v>197</v>
      </c>
      <c r="M77" s="8">
        <v>352</v>
      </c>
      <c r="N77" s="5" t="s">
        <v>188</v>
      </c>
    </row>
    <row r="78" spans="1:14" ht="63.75" x14ac:dyDescent="0.25">
      <c r="A78" s="1"/>
      <c r="B78" s="5" t="s">
        <v>383</v>
      </c>
      <c r="C78" s="5" t="s">
        <v>387</v>
      </c>
      <c r="D78" s="5" t="s">
        <v>390</v>
      </c>
      <c r="E78" s="4" t="s">
        <v>166</v>
      </c>
      <c r="F78" s="4" t="s">
        <v>185</v>
      </c>
      <c r="G78" s="6" t="s">
        <v>391</v>
      </c>
      <c r="H78" s="8">
        <v>0</v>
      </c>
      <c r="I78" s="5" t="s">
        <v>169</v>
      </c>
      <c r="J78" s="5" t="s">
        <v>170</v>
      </c>
      <c r="K78" s="5" t="s">
        <v>171</v>
      </c>
      <c r="L78" s="5" t="s">
        <v>197</v>
      </c>
      <c r="M78" s="8">
        <v>8939</v>
      </c>
      <c r="N78" s="5" t="s">
        <v>188</v>
      </c>
    </row>
    <row r="79" spans="1:14" ht="25.5" x14ac:dyDescent="0.25">
      <c r="A79" s="1"/>
      <c r="B79" s="5" t="s">
        <v>383</v>
      </c>
      <c r="C79" s="5" t="s">
        <v>392</v>
      </c>
      <c r="D79" s="5" t="s">
        <v>393</v>
      </c>
      <c r="E79" s="4" t="s">
        <v>394</v>
      </c>
      <c r="F79" s="4" t="s">
        <v>395</v>
      </c>
      <c r="G79" s="6" t="s">
        <v>396</v>
      </c>
      <c r="H79" s="8">
        <v>0</v>
      </c>
      <c r="I79" s="5" t="s">
        <v>169</v>
      </c>
      <c r="J79" s="5" t="s">
        <v>170</v>
      </c>
      <c r="K79" s="5" t="s">
        <v>171</v>
      </c>
      <c r="L79" s="5" t="s">
        <v>273</v>
      </c>
      <c r="M79" s="8">
        <v>13167</v>
      </c>
      <c r="N79" s="5" t="s">
        <v>188</v>
      </c>
    </row>
    <row r="80" spans="1:14" ht="76.5" x14ac:dyDescent="0.25">
      <c r="A80" s="1"/>
      <c r="B80" s="5" t="s">
        <v>383</v>
      </c>
      <c r="C80" s="5" t="s">
        <v>397</v>
      </c>
      <c r="D80" s="5" t="s">
        <v>17</v>
      </c>
      <c r="E80" s="4" t="s">
        <v>398</v>
      </c>
      <c r="F80" s="4" t="s">
        <v>399</v>
      </c>
      <c r="G80" s="6" t="s">
        <v>400</v>
      </c>
      <c r="H80" s="8">
        <v>0</v>
      </c>
      <c r="I80" s="5" t="s">
        <v>169</v>
      </c>
      <c r="J80" s="5" t="s">
        <v>179</v>
      </c>
      <c r="K80" s="5" t="s">
        <v>171</v>
      </c>
      <c r="L80" s="5" t="s">
        <v>172</v>
      </c>
      <c r="M80" s="8">
        <v>375</v>
      </c>
      <c r="N80" s="5" t="s">
        <v>188</v>
      </c>
    </row>
    <row r="81" spans="1:14" ht="38.25" x14ac:dyDescent="0.25">
      <c r="A81" s="1"/>
      <c r="B81" s="5" t="s">
        <v>383</v>
      </c>
      <c r="C81" s="5" t="s">
        <v>401</v>
      </c>
      <c r="D81" s="5" t="s">
        <v>402</v>
      </c>
      <c r="E81" s="4" t="s">
        <v>166</v>
      </c>
      <c r="F81" s="4" t="s">
        <v>185</v>
      </c>
      <c r="G81" s="6" t="s">
        <v>403</v>
      </c>
      <c r="H81" s="8">
        <v>0</v>
      </c>
      <c r="I81" s="5" t="s">
        <v>169</v>
      </c>
      <c r="J81" s="5" t="s">
        <v>179</v>
      </c>
      <c r="K81" s="5" t="s">
        <v>171</v>
      </c>
      <c r="L81" s="5" t="s">
        <v>197</v>
      </c>
      <c r="M81" s="8">
        <v>23258</v>
      </c>
      <c r="N81" s="5" t="s">
        <v>188</v>
      </c>
    </row>
    <row r="82" spans="1:14" ht="25.5" x14ac:dyDescent="0.25">
      <c r="A82" s="1"/>
      <c r="B82" s="5" t="s">
        <v>383</v>
      </c>
      <c r="C82" s="5" t="s">
        <v>404</v>
      </c>
      <c r="D82" s="5" t="s">
        <v>405</v>
      </c>
      <c r="E82" s="4" t="s">
        <v>166</v>
      </c>
      <c r="F82" s="4" t="s">
        <v>185</v>
      </c>
      <c r="G82" s="6" t="s">
        <v>406</v>
      </c>
      <c r="H82" s="8">
        <v>0</v>
      </c>
      <c r="I82" s="5" t="s">
        <v>169</v>
      </c>
      <c r="J82" s="5" t="s">
        <v>170</v>
      </c>
      <c r="K82" s="5" t="s">
        <v>171</v>
      </c>
      <c r="L82" s="5" t="s">
        <v>197</v>
      </c>
      <c r="M82" s="8">
        <v>853</v>
      </c>
      <c r="N82" s="5" t="s">
        <v>188</v>
      </c>
    </row>
    <row r="83" spans="1:14" ht="51" x14ac:dyDescent="0.25">
      <c r="A83" s="1"/>
      <c r="B83" s="5" t="s">
        <v>383</v>
      </c>
      <c r="C83" s="5" t="s">
        <v>407</v>
      </c>
      <c r="D83" s="5" t="s">
        <v>408</v>
      </c>
      <c r="E83" s="4" t="s">
        <v>166</v>
      </c>
      <c r="F83" s="4" t="s">
        <v>185</v>
      </c>
      <c r="G83" s="6" t="s">
        <v>409</v>
      </c>
      <c r="H83" s="8">
        <v>0</v>
      </c>
      <c r="I83" s="5" t="s">
        <v>169</v>
      </c>
      <c r="J83" s="5" t="s">
        <v>170</v>
      </c>
      <c r="K83" s="5" t="s">
        <v>171</v>
      </c>
      <c r="L83" s="5" t="s">
        <v>197</v>
      </c>
      <c r="M83" s="8">
        <v>834</v>
      </c>
      <c r="N83" s="5" t="s">
        <v>188</v>
      </c>
    </row>
    <row r="84" spans="1:14" ht="51" x14ac:dyDescent="0.25">
      <c r="A84" s="1"/>
      <c r="B84" s="5" t="s">
        <v>383</v>
      </c>
      <c r="C84" s="5" t="s">
        <v>407</v>
      </c>
      <c r="D84" s="5" t="s">
        <v>410</v>
      </c>
      <c r="E84" s="4" t="s">
        <v>166</v>
      </c>
      <c r="F84" s="4" t="s">
        <v>185</v>
      </c>
      <c r="G84" s="6" t="s">
        <v>411</v>
      </c>
      <c r="H84" s="8">
        <v>0</v>
      </c>
      <c r="I84" s="5" t="s">
        <v>169</v>
      </c>
      <c r="J84" s="5" t="s">
        <v>170</v>
      </c>
      <c r="K84" s="5" t="s">
        <v>171</v>
      </c>
      <c r="L84" s="5" t="s">
        <v>197</v>
      </c>
      <c r="M84" s="8">
        <v>9267</v>
      </c>
      <c r="N84" s="5" t="s">
        <v>188</v>
      </c>
    </row>
    <row r="85" spans="1:14" ht="38.25" x14ac:dyDescent="0.25">
      <c r="A85" s="1"/>
      <c r="B85" s="5" t="s">
        <v>383</v>
      </c>
      <c r="C85" s="5" t="s">
        <v>412</v>
      </c>
      <c r="D85" s="5" t="s">
        <v>413</v>
      </c>
      <c r="E85" s="4" t="s">
        <v>166</v>
      </c>
      <c r="F85" s="4" t="s">
        <v>185</v>
      </c>
      <c r="G85" s="6" t="s">
        <v>414</v>
      </c>
      <c r="H85" s="8">
        <v>0</v>
      </c>
      <c r="I85" s="5" t="s">
        <v>169</v>
      </c>
      <c r="J85" s="5" t="s">
        <v>179</v>
      </c>
      <c r="K85" s="5" t="s">
        <v>171</v>
      </c>
      <c r="L85" s="5" t="s">
        <v>197</v>
      </c>
      <c r="M85" s="8">
        <v>1987</v>
      </c>
      <c r="N85" s="5" t="s">
        <v>188</v>
      </c>
    </row>
    <row r="86" spans="1:14" ht="25.5" x14ac:dyDescent="0.25">
      <c r="A86" s="1"/>
      <c r="B86" s="5" t="s">
        <v>383</v>
      </c>
      <c r="C86" s="5" t="s">
        <v>415</v>
      </c>
      <c r="D86" s="5" t="s">
        <v>416</v>
      </c>
      <c r="E86" s="4" t="s">
        <v>166</v>
      </c>
      <c r="F86" s="4" t="s">
        <v>185</v>
      </c>
      <c r="G86" s="6" t="s">
        <v>417</v>
      </c>
      <c r="H86" s="8">
        <v>0</v>
      </c>
      <c r="I86" s="5" t="s">
        <v>169</v>
      </c>
      <c r="J86" s="5" t="s">
        <v>179</v>
      </c>
      <c r="K86" s="5" t="s">
        <v>171</v>
      </c>
      <c r="L86" s="5" t="s">
        <v>197</v>
      </c>
      <c r="M86" s="8">
        <v>24318</v>
      </c>
      <c r="N86" s="5" t="s">
        <v>188</v>
      </c>
    </row>
    <row r="87" spans="1:14" ht="38.25" x14ac:dyDescent="0.25">
      <c r="A87" s="1"/>
      <c r="B87" s="5" t="s">
        <v>383</v>
      </c>
      <c r="C87" s="5" t="s">
        <v>418</v>
      </c>
      <c r="D87" s="5" t="s">
        <v>419</v>
      </c>
      <c r="E87" s="4" t="s">
        <v>420</v>
      </c>
      <c r="F87" s="4" t="s">
        <v>421</v>
      </c>
      <c r="G87" s="6" t="s">
        <v>422</v>
      </c>
      <c r="H87" s="8">
        <v>0</v>
      </c>
      <c r="I87" s="5" t="s">
        <v>169</v>
      </c>
      <c r="J87" s="5" t="s">
        <v>170</v>
      </c>
      <c r="K87" s="5" t="s">
        <v>171</v>
      </c>
      <c r="L87" s="5" t="s">
        <v>172</v>
      </c>
      <c r="M87" s="8">
        <v>23136</v>
      </c>
      <c r="N87" s="5" t="s">
        <v>188</v>
      </c>
    </row>
    <row r="88" spans="1:14" ht="63.75" x14ac:dyDescent="0.25">
      <c r="A88" s="1"/>
      <c r="B88" s="5" t="s">
        <v>383</v>
      </c>
      <c r="C88" s="5" t="s">
        <v>423</v>
      </c>
      <c r="D88" s="5" t="s">
        <v>424</v>
      </c>
      <c r="E88" s="4" t="s">
        <v>166</v>
      </c>
      <c r="F88" s="4" t="s">
        <v>185</v>
      </c>
      <c r="G88" s="6" t="s">
        <v>425</v>
      </c>
      <c r="H88" s="8">
        <v>0</v>
      </c>
      <c r="I88" s="5" t="s">
        <v>169</v>
      </c>
      <c r="J88" s="5" t="s">
        <v>170</v>
      </c>
      <c r="K88" s="5" t="s">
        <v>171</v>
      </c>
      <c r="L88" s="5" t="s">
        <v>197</v>
      </c>
      <c r="M88" s="8">
        <v>8680</v>
      </c>
      <c r="N88" s="5" t="s">
        <v>188</v>
      </c>
    </row>
    <row r="89" spans="1:14" ht="25.5" x14ac:dyDescent="0.25">
      <c r="A89" s="1"/>
      <c r="B89" s="5" t="s">
        <v>383</v>
      </c>
      <c r="C89" s="5" t="s">
        <v>426</v>
      </c>
      <c r="D89" s="5" t="s">
        <v>427</v>
      </c>
      <c r="E89" s="4" t="s">
        <v>166</v>
      </c>
      <c r="F89" s="4" t="s">
        <v>185</v>
      </c>
      <c r="G89" s="6" t="s">
        <v>428</v>
      </c>
      <c r="H89" s="8">
        <v>0</v>
      </c>
      <c r="I89" s="5" t="s">
        <v>169</v>
      </c>
      <c r="J89" s="5" t="s">
        <v>170</v>
      </c>
      <c r="K89" s="5" t="s">
        <v>171</v>
      </c>
      <c r="L89" s="5" t="s">
        <v>197</v>
      </c>
      <c r="M89" s="8">
        <v>1941</v>
      </c>
      <c r="N89" s="5" t="s">
        <v>188</v>
      </c>
    </row>
    <row r="90" spans="1:14" ht="25.5" x14ac:dyDescent="0.25">
      <c r="A90" s="1"/>
      <c r="B90" s="5" t="s">
        <v>429</v>
      </c>
      <c r="C90" s="5" t="s">
        <v>430</v>
      </c>
      <c r="D90" s="5" t="s">
        <v>431</v>
      </c>
      <c r="E90" s="4" t="s">
        <v>432</v>
      </c>
      <c r="F90" s="4" t="s">
        <v>433</v>
      </c>
      <c r="G90" s="6" t="s">
        <v>434</v>
      </c>
      <c r="H90" s="8">
        <v>0</v>
      </c>
      <c r="I90" s="5" t="s">
        <v>169</v>
      </c>
      <c r="J90" s="5" t="s">
        <v>170</v>
      </c>
      <c r="K90" s="5" t="s">
        <v>171</v>
      </c>
      <c r="L90" s="5" t="s">
        <v>273</v>
      </c>
      <c r="M90" s="8">
        <v>17678</v>
      </c>
      <c r="N90" s="5" t="s">
        <v>188</v>
      </c>
    </row>
    <row r="91" spans="1:14" x14ac:dyDescent="0.25">
      <c r="A91" s="1"/>
      <c r="B91" s="5" t="s">
        <v>429</v>
      </c>
      <c r="C91" s="5" t="s">
        <v>435</v>
      </c>
      <c r="D91" s="5" t="s">
        <v>436</v>
      </c>
      <c r="E91" s="4" t="s">
        <v>166</v>
      </c>
      <c r="F91" s="4" t="s">
        <v>185</v>
      </c>
      <c r="G91" s="6" t="s">
        <v>437</v>
      </c>
      <c r="H91" s="8">
        <v>0</v>
      </c>
      <c r="I91" s="5" t="s">
        <v>169</v>
      </c>
      <c r="J91" s="5" t="s">
        <v>170</v>
      </c>
      <c r="K91" s="5" t="s">
        <v>171</v>
      </c>
      <c r="L91" s="5" t="s">
        <v>172</v>
      </c>
      <c r="M91" s="8">
        <v>1261</v>
      </c>
      <c r="N91" s="5" t="s">
        <v>188</v>
      </c>
    </row>
    <row r="92" spans="1:14" ht="25.5" x14ac:dyDescent="0.25">
      <c r="A92" s="1"/>
      <c r="B92" s="5" t="s">
        <v>429</v>
      </c>
      <c r="C92" s="5" t="s">
        <v>438</v>
      </c>
      <c r="D92" s="5" t="s">
        <v>439</v>
      </c>
      <c r="E92" s="4" t="s">
        <v>432</v>
      </c>
      <c r="F92" s="4" t="s">
        <v>433</v>
      </c>
      <c r="G92" s="6" t="s">
        <v>440</v>
      </c>
      <c r="H92" s="8">
        <v>0</v>
      </c>
      <c r="I92" s="5" t="s">
        <v>169</v>
      </c>
      <c r="J92" s="5" t="s">
        <v>170</v>
      </c>
      <c r="K92" s="5" t="s">
        <v>171</v>
      </c>
      <c r="L92" s="5" t="s">
        <v>273</v>
      </c>
      <c r="M92" s="8">
        <v>17686</v>
      </c>
      <c r="N92" s="5" t="s">
        <v>188</v>
      </c>
    </row>
    <row r="93" spans="1:14" ht="25.5" x14ac:dyDescent="0.25">
      <c r="A93" s="1"/>
      <c r="B93" s="5" t="s">
        <v>53</v>
      </c>
      <c r="C93" s="5" t="s">
        <v>441</v>
      </c>
      <c r="D93" s="5" t="s">
        <v>49</v>
      </c>
      <c r="E93" s="4" t="s">
        <v>166</v>
      </c>
      <c r="F93" s="4" t="s">
        <v>185</v>
      </c>
      <c r="G93" s="6" t="s">
        <v>442</v>
      </c>
      <c r="H93" s="8">
        <v>45</v>
      </c>
      <c r="I93" s="5" t="s">
        <v>169</v>
      </c>
      <c r="J93" s="5" t="s">
        <v>170</v>
      </c>
      <c r="K93" s="5" t="s">
        <v>171</v>
      </c>
      <c r="L93" s="5" t="s">
        <v>172</v>
      </c>
      <c r="M93" s="8">
        <v>260</v>
      </c>
      <c r="N93" s="5" t="s">
        <v>173</v>
      </c>
    </row>
    <row r="94" spans="1:14" ht="25.5" x14ac:dyDescent="0.25">
      <c r="A94" s="1"/>
      <c r="B94" s="5" t="s">
        <v>53</v>
      </c>
      <c r="C94" s="5" t="s">
        <v>54</v>
      </c>
      <c r="D94" s="5" t="s">
        <v>42</v>
      </c>
      <c r="E94" s="4" t="s">
        <v>166</v>
      </c>
      <c r="F94" s="4" t="s">
        <v>185</v>
      </c>
      <c r="G94" s="6" t="s">
        <v>443</v>
      </c>
      <c r="H94" s="8">
        <v>12.92</v>
      </c>
      <c r="I94" s="5" t="s">
        <v>169</v>
      </c>
      <c r="J94" s="5" t="s">
        <v>170</v>
      </c>
      <c r="K94" s="5" t="s">
        <v>171</v>
      </c>
      <c r="L94" s="5" t="s">
        <v>172</v>
      </c>
      <c r="M94" s="8">
        <v>42</v>
      </c>
      <c r="N94" s="5" t="s">
        <v>173</v>
      </c>
    </row>
    <row r="95" spans="1:14" x14ac:dyDescent="0.25">
      <c r="A95" s="1"/>
      <c r="B95" s="5" t="s">
        <v>53</v>
      </c>
      <c r="C95" s="5" t="s">
        <v>444</v>
      </c>
      <c r="D95" s="5" t="s">
        <v>49</v>
      </c>
      <c r="E95" s="4" t="s">
        <v>166</v>
      </c>
      <c r="F95" s="4" t="s">
        <v>185</v>
      </c>
      <c r="G95" s="6" t="s">
        <v>445</v>
      </c>
      <c r="H95" s="8">
        <v>9.9499999999999993</v>
      </c>
      <c r="I95" s="5" t="s">
        <v>169</v>
      </c>
      <c r="J95" s="5" t="s">
        <v>170</v>
      </c>
      <c r="K95" s="5" t="s">
        <v>171</v>
      </c>
      <c r="L95" s="5" t="s">
        <v>172</v>
      </c>
      <c r="M95" s="8">
        <v>285</v>
      </c>
      <c r="N95" s="5" t="s">
        <v>173</v>
      </c>
    </row>
    <row r="96" spans="1:14" ht="25.5" x14ac:dyDescent="0.25">
      <c r="A96" s="1"/>
      <c r="B96" s="5" t="s">
        <v>53</v>
      </c>
      <c r="C96" s="5" t="s">
        <v>446</v>
      </c>
      <c r="D96" s="5" t="s">
        <v>447</v>
      </c>
      <c r="E96" s="4" t="s">
        <v>166</v>
      </c>
      <c r="F96" s="4" t="s">
        <v>185</v>
      </c>
      <c r="G96" s="6" t="s">
        <v>448</v>
      </c>
      <c r="H96" s="8">
        <v>0</v>
      </c>
      <c r="I96" s="5" t="s">
        <v>169</v>
      </c>
      <c r="J96" s="5" t="s">
        <v>170</v>
      </c>
      <c r="K96" s="5" t="s">
        <v>171</v>
      </c>
      <c r="L96" s="5" t="s">
        <v>197</v>
      </c>
      <c r="M96" s="8">
        <v>680</v>
      </c>
      <c r="N96" s="5" t="s">
        <v>188</v>
      </c>
    </row>
    <row r="97" spans="1:14" ht="25.5" x14ac:dyDescent="0.25">
      <c r="A97" s="1"/>
      <c r="B97" s="5" t="s">
        <v>53</v>
      </c>
      <c r="C97" s="5" t="s">
        <v>449</v>
      </c>
      <c r="D97" s="5" t="s">
        <v>450</v>
      </c>
      <c r="E97" s="4" t="s">
        <v>166</v>
      </c>
      <c r="F97" s="4" t="s">
        <v>185</v>
      </c>
      <c r="G97" s="6" t="s">
        <v>451</v>
      </c>
      <c r="H97" s="8">
        <v>0</v>
      </c>
      <c r="I97" s="5" t="s">
        <v>169</v>
      </c>
      <c r="J97" s="5" t="s">
        <v>179</v>
      </c>
      <c r="K97" s="5" t="s">
        <v>171</v>
      </c>
      <c r="L97" s="5" t="s">
        <v>197</v>
      </c>
      <c r="M97" s="8">
        <v>679</v>
      </c>
      <c r="N97" s="5" t="s">
        <v>188</v>
      </c>
    </row>
    <row r="98" spans="1:14" x14ac:dyDescent="0.25">
      <c r="A98" s="1"/>
      <c r="B98" s="5" t="s">
        <v>146</v>
      </c>
      <c r="C98" s="5" t="s">
        <v>452</v>
      </c>
      <c r="D98" s="5" t="s">
        <v>49</v>
      </c>
      <c r="E98" s="4" t="s">
        <v>166</v>
      </c>
      <c r="F98" s="4" t="s">
        <v>185</v>
      </c>
      <c r="G98" s="6" t="s">
        <v>453</v>
      </c>
      <c r="H98" s="8">
        <v>0</v>
      </c>
      <c r="I98" s="5" t="s">
        <v>169</v>
      </c>
      <c r="J98" s="5" t="s">
        <v>179</v>
      </c>
      <c r="K98" s="5" t="s">
        <v>171</v>
      </c>
      <c r="L98" s="5" t="s">
        <v>197</v>
      </c>
      <c r="M98" s="8">
        <v>258</v>
      </c>
      <c r="N98" s="5" t="s">
        <v>173</v>
      </c>
    </row>
    <row r="99" spans="1:14" ht="25.5" x14ac:dyDescent="0.25">
      <c r="A99" s="1"/>
      <c r="B99" s="5" t="s">
        <v>454</v>
      </c>
      <c r="C99" s="5" t="s">
        <v>455</v>
      </c>
      <c r="D99" s="5" t="s">
        <v>456</v>
      </c>
      <c r="E99" s="4" t="s">
        <v>166</v>
      </c>
      <c r="F99" s="4" t="s">
        <v>185</v>
      </c>
      <c r="G99" s="6" t="s">
        <v>457</v>
      </c>
      <c r="H99" s="8">
        <v>0</v>
      </c>
      <c r="I99" s="5" t="s">
        <v>169</v>
      </c>
      <c r="J99" s="5" t="s">
        <v>179</v>
      </c>
      <c r="K99" s="5" t="s">
        <v>171</v>
      </c>
      <c r="L99" s="5" t="s">
        <v>172</v>
      </c>
      <c r="M99" s="8">
        <v>21644</v>
      </c>
      <c r="N99" s="5" t="s">
        <v>188</v>
      </c>
    </row>
    <row r="100" spans="1:14" ht="51" x14ac:dyDescent="0.25">
      <c r="A100" s="1"/>
      <c r="B100" s="5" t="s">
        <v>59</v>
      </c>
      <c r="C100" s="5" t="s">
        <v>458</v>
      </c>
      <c r="D100" s="5" t="s">
        <v>459</v>
      </c>
      <c r="E100" s="4" t="s">
        <v>166</v>
      </c>
      <c r="F100" s="4" t="s">
        <v>185</v>
      </c>
      <c r="G100" s="6" t="s">
        <v>460</v>
      </c>
      <c r="H100" s="8">
        <v>0</v>
      </c>
      <c r="I100" s="5" t="s">
        <v>169</v>
      </c>
      <c r="J100" s="5" t="s">
        <v>179</v>
      </c>
      <c r="K100" s="5" t="s">
        <v>171</v>
      </c>
      <c r="L100" s="5" t="s">
        <v>197</v>
      </c>
      <c r="M100" s="8">
        <v>22626</v>
      </c>
      <c r="N100" s="5" t="s">
        <v>188</v>
      </c>
    </row>
    <row r="101" spans="1:14" ht="25.5" x14ac:dyDescent="0.25">
      <c r="A101" s="1"/>
      <c r="B101" s="5" t="s">
        <v>59</v>
      </c>
      <c r="C101" s="5" t="s">
        <v>458</v>
      </c>
      <c r="D101" s="5" t="s">
        <v>461</v>
      </c>
      <c r="E101" s="4" t="s">
        <v>166</v>
      </c>
      <c r="F101" s="4" t="s">
        <v>185</v>
      </c>
      <c r="G101" s="6" t="s">
        <v>462</v>
      </c>
      <c r="H101" s="8">
        <v>0</v>
      </c>
      <c r="I101" s="5" t="s">
        <v>169</v>
      </c>
      <c r="J101" s="5" t="s">
        <v>170</v>
      </c>
      <c r="K101" s="5" t="s">
        <v>171</v>
      </c>
      <c r="L101" s="5" t="s">
        <v>197</v>
      </c>
      <c r="M101" s="8">
        <v>22636</v>
      </c>
      <c r="N101" s="5" t="s">
        <v>188</v>
      </c>
    </row>
    <row r="102" spans="1:14" ht="38.25" x14ac:dyDescent="0.25">
      <c r="A102" s="1"/>
      <c r="B102" s="5" t="s">
        <v>59</v>
      </c>
      <c r="C102" s="5" t="s">
        <v>458</v>
      </c>
      <c r="D102" s="5" t="s">
        <v>463</v>
      </c>
      <c r="E102" s="4" t="s">
        <v>464</v>
      </c>
      <c r="F102" s="4" t="s">
        <v>465</v>
      </c>
      <c r="G102" s="6" t="s">
        <v>466</v>
      </c>
      <c r="H102" s="8">
        <v>0</v>
      </c>
      <c r="I102" s="5" t="s">
        <v>169</v>
      </c>
      <c r="J102" s="5" t="s">
        <v>170</v>
      </c>
      <c r="K102" s="5" t="s">
        <v>171</v>
      </c>
      <c r="L102" s="5" t="s">
        <v>172</v>
      </c>
      <c r="M102" s="8">
        <v>22632</v>
      </c>
      <c r="N102" s="5" t="s">
        <v>188</v>
      </c>
    </row>
    <row r="103" spans="1:14" ht="38.25" x14ac:dyDescent="0.25">
      <c r="A103" s="1"/>
      <c r="B103" s="5" t="s">
        <v>59</v>
      </c>
      <c r="C103" s="5" t="s">
        <v>467</v>
      </c>
      <c r="D103" s="5" t="s">
        <v>468</v>
      </c>
      <c r="E103" s="4" t="s">
        <v>166</v>
      </c>
      <c r="F103" s="4" t="s">
        <v>185</v>
      </c>
      <c r="G103" s="6" t="s">
        <v>469</v>
      </c>
      <c r="H103" s="8">
        <v>0</v>
      </c>
      <c r="I103" s="5" t="s">
        <v>169</v>
      </c>
      <c r="J103" s="5" t="s">
        <v>179</v>
      </c>
      <c r="K103" s="5" t="s">
        <v>171</v>
      </c>
      <c r="L103" s="5" t="s">
        <v>197</v>
      </c>
      <c r="M103" s="8">
        <v>13658</v>
      </c>
      <c r="N103" s="5" t="s">
        <v>188</v>
      </c>
    </row>
    <row r="104" spans="1:14" ht="51" x14ac:dyDescent="0.25">
      <c r="A104" s="1"/>
      <c r="B104" s="5" t="s">
        <v>59</v>
      </c>
      <c r="C104" s="5" t="s">
        <v>470</v>
      </c>
      <c r="D104" s="5" t="s">
        <v>471</v>
      </c>
      <c r="E104" s="4" t="s">
        <v>166</v>
      </c>
      <c r="F104" s="4" t="s">
        <v>185</v>
      </c>
      <c r="G104" s="6" t="s">
        <v>472</v>
      </c>
      <c r="H104" s="8">
        <v>0</v>
      </c>
      <c r="I104" s="5" t="s">
        <v>169</v>
      </c>
      <c r="J104" s="5" t="s">
        <v>179</v>
      </c>
      <c r="K104" s="5" t="s">
        <v>171</v>
      </c>
      <c r="L104" s="5" t="s">
        <v>197</v>
      </c>
      <c r="M104" s="8">
        <v>17377</v>
      </c>
      <c r="N104" s="5" t="s">
        <v>188</v>
      </c>
    </row>
    <row r="105" spans="1:14" ht="25.5" x14ac:dyDescent="0.25">
      <c r="A105" s="1"/>
      <c r="B105" s="5" t="s">
        <v>59</v>
      </c>
      <c r="C105" s="5" t="s">
        <v>473</v>
      </c>
      <c r="D105" s="5" t="s">
        <v>61</v>
      </c>
      <c r="E105" s="4" t="s">
        <v>166</v>
      </c>
      <c r="F105" s="4" t="s">
        <v>185</v>
      </c>
      <c r="G105" s="6" t="s">
        <v>474</v>
      </c>
      <c r="H105" s="8">
        <v>0</v>
      </c>
      <c r="I105" s="5" t="s">
        <v>169</v>
      </c>
      <c r="J105" s="5" t="s">
        <v>179</v>
      </c>
      <c r="K105" s="5" t="s">
        <v>171</v>
      </c>
      <c r="L105" s="5" t="s">
        <v>197</v>
      </c>
      <c r="M105" s="8">
        <v>11121</v>
      </c>
      <c r="N105" s="5" t="s">
        <v>188</v>
      </c>
    </row>
    <row r="106" spans="1:14" ht="51" x14ac:dyDescent="0.25">
      <c r="A106" s="1"/>
      <c r="B106" s="5" t="s">
        <v>59</v>
      </c>
      <c r="C106" s="5" t="s">
        <v>475</v>
      </c>
      <c r="D106" s="5" t="s">
        <v>476</v>
      </c>
      <c r="E106" s="4" t="s">
        <v>477</v>
      </c>
      <c r="F106" s="4" t="s">
        <v>478</v>
      </c>
      <c r="G106" s="6" t="s">
        <v>479</v>
      </c>
      <c r="H106" s="8">
        <v>0</v>
      </c>
      <c r="I106" s="5" t="s">
        <v>169</v>
      </c>
      <c r="J106" s="5" t="s">
        <v>170</v>
      </c>
      <c r="K106" s="5" t="s">
        <v>171</v>
      </c>
      <c r="L106" s="5" t="s">
        <v>197</v>
      </c>
      <c r="M106" s="8">
        <v>14325</v>
      </c>
      <c r="N106" s="5" t="s">
        <v>188</v>
      </c>
    </row>
    <row r="107" spans="1:14" ht="25.5" x14ac:dyDescent="0.25">
      <c r="A107" s="1"/>
      <c r="B107" s="5" t="s">
        <v>59</v>
      </c>
      <c r="C107" s="5" t="s">
        <v>183</v>
      </c>
      <c r="D107" s="5" t="s">
        <v>480</v>
      </c>
      <c r="E107" s="4" t="s">
        <v>481</v>
      </c>
      <c r="F107" s="4" t="s">
        <v>482</v>
      </c>
      <c r="G107" s="6" t="s">
        <v>483</v>
      </c>
      <c r="H107" s="8">
        <v>0</v>
      </c>
      <c r="I107" s="5" t="s">
        <v>169</v>
      </c>
      <c r="J107" s="5" t="s">
        <v>179</v>
      </c>
      <c r="K107" s="5" t="s">
        <v>171</v>
      </c>
      <c r="L107" s="5" t="s">
        <v>187</v>
      </c>
      <c r="M107" s="8">
        <v>17442</v>
      </c>
      <c r="N107" s="5" t="s">
        <v>188</v>
      </c>
    </row>
    <row r="108" spans="1:14" ht="51" x14ac:dyDescent="0.25">
      <c r="A108" s="1"/>
      <c r="B108" s="5" t="s">
        <v>59</v>
      </c>
      <c r="C108" s="5" t="s">
        <v>484</v>
      </c>
      <c r="D108" s="5" t="s">
        <v>17</v>
      </c>
      <c r="E108" s="4" t="s">
        <v>166</v>
      </c>
      <c r="F108" s="4" t="s">
        <v>185</v>
      </c>
      <c r="G108" s="6" t="s">
        <v>485</v>
      </c>
      <c r="H108" s="8">
        <v>0</v>
      </c>
      <c r="I108" s="5" t="s">
        <v>169</v>
      </c>
      <c r="J108" s="5" t="s">
        <v>179</v>
      </c>
      <c r="K108" s="5" t="s">
        <v>171</v>
      </c>
      <c r="L108" s="5" t="s">
        <v>197</v>
      </c>
      <c r="M108" s="8">
        <v>17650</v>
      </c>
      <c r="N108" s="5" t="s">
        <v>188</v>
      </c>
    </row>
    <row r="109" spans="1:14" ht="25.5" x14ac:dyDescent="0.25">
      <c r="A109" s="1"/>
      <c r="B109" s="5" t="s">
        <v>59</v>
      </c>
      <c r="C109" s="5" t="s">
        <v>216</v>
      </c>
      <c r="D109" s="5" t="s">
        <v>486</v>
      </c>
      <c r="E109" s="4" t="s">
        <v>166</v>
      </c>
      <c r="F109" s="4" t="s">
        <v>185</v>
      </c>
      <c r="G109" s="6" t="s">
        <v>487</v>
      </c>
      <c r="H109" s="8">
        <v>0</v>
      </c>
      <c r="I109" s="5" t="s">
        <v>169</v>
      </c>
      <c r="J109" s="5" t="s">
        <v>179</v>
      </c>
      <c r="K109" s="5" t="s">
        <v>171</v>
      </c>
      <c r="L109" s="5" t="s">
        <v>197</v>
      </c>
      <c r="M109" s="8">
        <v>17395</v>
      </c>
      <c r="N109" s="5" t="s">
        <v>188</v>
      </c>
    </row>
    <row r="110" spans="1:14" ht="63.75" x14ac:dyDescent="0.25">
      <c r="A110" s="1"/>
      <c r="B110" s="5" t="s">
        <v>59</v>
      </c>
      <c r="C110" s="5" t="s">
        <v>60</v>
      </c>
      <c r="D110" s="5" t="s">
        <v>61</v>
      </c>
      <c r="E110" s="4" t="s">
        <v>166</v>
      </c>
      <c r="F110" s="4" t="s">
        <v>185</v>
      </c>
      <c r="G110" s="6" t="s">
        <v>488</v>
      </c>
      <c r="H110" s="8">
        <v>0</v>
      </c>
      <c r="I110" s="5" t="s">
        <v>169</v>
      </c>
      <c r="J110" s="5" t="s">
        <v>179</v>
      </c>
      <c r="K110" s="5" t="s">
        <v>171</v>
      </c>
      <c r="L110" s="5" t="s">
        <v>197</v>
      </c>
      <c r="M110" s="8">
        <v>10581</v>
      </c>
      <c r="N110" s="5" t="s">
        <v>188</v>
      </c>
    </row>
    <row r="111" spans="1:14" ht="38.25" x14ac:dyDescent="0.25">
      <c r="A111" s="1"/>
      <c r="B111" s="5" t="s">
        <v>59</v>
      </c>
      <c r="C111" s="5" t="s">
        <v>60</v>
      </c>
      <c r="D111" s="5" t="s">
        <v>489</v>
      </c>
      <c r="E111" s="4" t="s">
        <v>166</v>
      </c>
      <c r="F111" s="4" t="s">
        <v>185</v>
      </c>
      <c r="G111" s="6" t="s">
        <v>490</v>
      </c>
      <c r="H111" s="8">
        <v>0</v>
      </c>
      <c r="I111" s="5" t="s">
        <v>169</v>
      </c>
      <c r="J111" s="5" t="s">
        <v>179</v>
      </c>
      <c r="K111" s="5" t="s">
        <v>171</v>
      </c>
      <c r="L111" s="5" t="s">
        <v>197</v>
      </c>
      <c r="M111" s="8">
        <v>13179</v>
      </c>
      <c r="N111" s="5" t="s">
        <v>188</v>
      </c>
    </row>
    <row r="112" spans="1:14" ht="51" x14ac:dyDescent="0.25">
      <c r="A112" s="1"/>
      <c r="B112" s="5" t="s">
        <v>59</v>
      </c>
      <c r="C112" s="5" t="s">
        <v>491</v>
      </c>
      <c r="D112" s="5" t="s">
        <v>492</v>
      </c>
      <c r="E112" s="4" t="s">
        <v>166</v>
      </c>
      <c r="F112" s="4" t="s">
        <v>185</v>
      </c>
      <c r="G112" s="6" t="s">
        <v>472</v>
      </c>
      <c r="H112" s="8">
        <v>0</v>
      </c>
      <c r="I112" s="5" t="s">
        <v>169</v>
      </c>
      <c r="J112" s="5" t="s">
        <v>179</v>
      </c>
      <c r="K112" s="5" t="s">
        <v>171</v>
      </c>
      <c r="L112" s="5" t="s">
        <v>197</v>
      </c>
      <c r="M112" s="8">
        <v>17433</v>
      </c>
      <c r="N112" s="5" t="s">
        <v>188</v>
      </c>
    </row>
    <row r="113" spans="1:14" ht="38.25" x14ac:dyDescent="0.25">
      <c r="A113" s="1"/>
      <c r="B113" s="5" t="s">
        <v>59</v>
      </c>
      <c r="C113" s="5" t="s">
        <v>491</v>
      </c>
      <c r="D113" s="5" t="s">
        <v>493</v>
      </c>
      <c r="E113" s="4" t="s">
        <v>166</v>
      </c>
      <c r="F113" s="4" t="s">
        <v>185</v>
      </c>
      <c r="G113" s="6" t="s">
        <v>494</v>
      </c>
      <c r="H113" s="8">
        <v>0</v>
      </c>
      <c r="I113" s="5" t="s">
        <v>169</v>
      </c>
      <c r="J113" s="5" t="s">
        <v>179</v>
      </c>
      <c r="K113" s="5" t="s">
        <v>171</v>
      </c>
      <c r="L113" s="5" t="s">
        <v>197</v>
      </c>
      <c r="M113" s="8">
        <v>17424</v>
      </c>
      <c r="N113" s="5" t="s">
        <v>188</v>
      </c>
    </row>
    <row r="114" spans="1:14" ht="25.5" x14ac:dyDescent="0.25">
      <c r="A114" s="1"/>
      <c r="B114" s="5" t="s">
        <v>59</v>
      </c>
      <c r="C114" s="5" t="s">
        <v>491</v>
      </c>
      <c r="D114" s="5" t="s">
        <v>495</v>
      </c>
      <c r="E114" s="4" t="s">
        <v>166</v>
      </c>
      <c r="F114" s="4" t="s">
        <v>185</v>
      </c>
      <c r="G114" s="6" t="s">
        <v>496</v>
      </c>
      <c r="H114" s="8">
        <v>0</v>
      </c>
      <c r="I114" s="5" t="s">
        <v>169</v>
      </c>
      <c r="J114" s="5" t="s">
        <v>170</v>
      </c>
      <c r="K114" s="5" t="s">
        <v>171</v>
      </c>
      <c r="L114" s="5" t="s">
        <v>197</v>
      </c>
      <c r="M114" s="8">
        <v>17437</v>
      </c>
      <c r="N114" s="5" t="s">
        <v>188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497</v>
      </c>
      <c r="B5" s="1"/>
      <c r="C5" s="1"/>
      <c r="D5" s="1"/>
      <c r="E5" s="1"/>
    </row>
    <row r="6" spans="1:6" ht="35.1" customHeight="1" x14ac:dyDescent="0.25">
      <c r="A6" s="3" t="s">
        <v>3</v>
      </c>
      <c r="B6" s="3" t="s">
        <v>5</v>
      </c>
      <c r="C6" s="3" t="s">
        <v>4</v>
      </c>
      <c r="D6" s="3" t="s">
        <v>6</v>
      </c>
      <c r="E6" s="3" t="s">
        <v>498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115" zoomScaleNormal="115" workbookViewId="0">
      <pane xSplit="2" ySplit="10" topLeftCell="FD52" activePane="bottomRight" state="frozen"/>
      <selection pane="topRight" activeCell="C1" sqref="C1"/>
      <selection pane="bottomLeft" activeCell="A11" sqref="A11"/>
      <selection pane="bottomRight" activeCell="DE10" sqref="DE10"/>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8" t="s">
        <v>499</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500</v>
      </c>
      <c r="FN5" s="200"/>
      <c r="FO5" s="200"/>
      <c r="FP5" s="200"/>
      <c r="FQ5" s="200"/>
      <c r="FR5" s="200"/>
      <c r="FS5" s="200"/>
      <c r="FT5" s="200"/>
      <c r="FU5" s="200"/>
    </row>
    <row r="6" spans="1:177" ht="21.95" hidden="1" customHeight="1" x14ac:dyDescent="0.25">
      <c r="A6" s="197" t="s">
        <v>65</v>
      </c>
      <c r="B6" s="197" t="s">
        <v>501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7" t="s">
        <v>502</v>
      </c>
      <c r="FL6" s="1"/>
      <c r="FM6" s="10">
        <v>221</v>
      </c>
      <c r="FN6" s="10">
        <v>222</v>
      </c>
      <c r="FO6" s="10">
        <v>224</v>
      </c>
      <c r="FP6" s="10">
        <v>2187</v>
      </c>
      <c r="FQ6" s="10">
        <v>227</v>
      </c>
      <c r="FR6" s="10">
        <v>49400</v>
      </c>
      <c r="FS6" s="10">
        <v>199</v>
      </c>
      <c r="FT6" s="10">
        <v>200</v>
      </c>
      <c r="FU6" s="200" t="s">
        <v>503</v>
      </c>
    </row>
    <row r="7" spans="1:177" ht="15" hidden="1" customHeight="1" x14ac:dyDescent="0.25">
      <c r="A7" s="197"/>
      <c r="B7" s="197"/>
      <c r="C7" s="9" t="s">
        <v>504</v>
      </c>
      <c r="D7" s="9" t="s">
        <v>505</v>
      </c>
      <c r="E7" s="9" t="s">
        <v>505</v>
      </c>
      <c r="F7" s="9" t="s">
        <v>506</v>
      </c>
      <c r="G7" s="9" t="s">
        <v>506</v>
      </c>
      <c r="H7" s="9" t="s">
        <v>506</v>
      </c>
      <c r="I7" s="9" t="s">
        <v>506</v>
      </c>
      <c r="J7" s="9" t="s">
        <v>505</v>
      </c>
      <c r="K7" s="9" t="s">
        <v>505</v>
      </c>
      <c r="L7" s="9" t="s">
        <v>505</v>
      </c>
      <c r="M7" s="9" t="s">
        <v>505</v>
      </c>
      <c r="N7" s="9" t="s">
        <v>505</v>
      </c>
      <c r="O7" s="9" t="s">
        <v>505</v>
      </c>
      <c r="P7" s="9" t="s">
        <v>505</v>
      </c>
      <c r="Q7" s="9" t="s">
        <v>505</v>
      </c>
      <c r="R7" s="9" t="s">
        <v>505</v>
      </c>
      <c r="S7" s="9" t="s">
        <v>505</v>
      </c>
      <c r="T7" s="9" t="s">
        <v>505</v>
      </c>
      <c r="U7" s="9" t="s">
        <v>505</v>
      </c>
      <c r="V7" s="9" t="s">
        <v>505</v>
      </c>
      <c r="W7" s="9" t="s">
        <v>505</v>
      </c>
      <c r="X7" s="9" t="s">
        <v>504</v>
      </c>
      <c r="Y7" s="9" t="s">
        <v>504</v>
      </c>
      <c r="Z7" s="9" t="s">
        <v>504</v>
      </c>
      <c r="AA7" s="9" t="s">
        <v>505</v>
      </c>
      <c r="AB7" s="9" t="s">
        <v>504</v>
      </c>
      <c r="AC7" s="9" t="s">
        <v>504</v>
      </c>
      <c r="AD7" s="9" t="s">
        <v>504</v>
      </c>
      <c r="AE7" s="9" t="s">
        <v>504</v>
      </c>
      <c r="AF7" s="9" t="s">
        <v>504</v>
      </c>
      <c r="AG7" s="9" t="s">
        <v>504</v>
      </c>
      <c r="AH7" s="9" t="s">
        <v>504</v>
      </c>
      <c r="AI7" s="9" t="s">
        <v>504</v>
      </c>
      <c r="AJ7" s="9" t="s">
        <v>505</v>
      </c>
      <c r="AK7" s="9" t="s">
        <v>506</v>
      </c>
      <c r="AL7" s="9" t="s">
        <v>506</v>
      </c>
      <c r="AM7" s="9" t="s">
        <v>506</v>
      </c>
      <c r="AN7" s="9" t="s">
        <v>505</v>
      </c>
      <c r="AO7" s="9" t="s">
        <v>505</v>
      </c>
      <c r="AP7" s="9" t="s">
        <v>505</v>
      </c>
      <c r="AQ7" s="9" t="s">
        <v>505</v>
      </c>
      <c r="AR7" s="9" t="s">
        <v>505</v>
      </c>
      <c r="AS7" s="9" t="s">
        <v>505</v>
      </c>
      <c r="AT7" s="9" t="s">
        <v>505</v>
      </c>
      <c r="AU7" s="9" t="s">
        <v>504</v>
      </c>
      <c r="AV7" s="9" t="s">
        <v>505</v>
      </c>
      <c r="AW7" s="9" t="s">
        <v>505</v>
      </c>
      <c r="AX7" s="9" t="s">
        <v>505</v>
      </c>
      <c r="AY7" s="9" t="s">
        <v>505</v>
      </c>
      <c r="AZ7" s="9" t="s">
        <v>505</v>
      </c>
      <c r="BA7" s="9" t="s">
        <v>505</v>
      </c>
      <c r="BB7" s="9" t="s">
        <v>505</v>
      </c>
      <c r="BC7" s="9" t="s">
        <v>505</v>
      </c>
      <c r="BD7" s="9" t="s">
        <v>504</v>
      </c>
      <c r="BE7" s="9" t="s">
        <v>506</v>
      </c>
      <c r="BF7" s="9" t="s">
        <v>505</v>
      </c>
      <c r="BG7" s="9" t="s">
        <v>505</v>
      </c>
      <c r="BH7" s="9" t="s">
        <v>505</v>
      </c>
      <c r="BI7" s="9" t="s">
        <v>505</v>
      </c>
      <c r="BJ7" s="9" t="s">
        <v>506</v>
      </c>
      <c r="BK7" s="9" t="s">
        <v>506</v>
      </c>
      <c r="BL7" s="9" t="s">
        <v>506</v>
      </c>
      <c r="BM7" s="9" t="s">
        <v>504</v>
      </c>
      <c r="BN7" s="9" t="s">
        <v>504</v>
      </c>
      <c r="BO7" s="9" t="s">
        <v>504</v>
      </c>
      <c r="BP7" s="9" t="s">
        <v>505</v>
      </c>
      <c r="BQ7" s="9" t="s">
        <v>505</v>
      </c>
      <c r="BR7" s="9" t="s">
        <v>505</v>
      </c>
      <c r="BS7" s="9" t="s">
        <v>505</v>
      </c>
      <c r="BT7" s="9" t="s">
        <v>505</v>
      </c>
      <c r="BU7" s="9" t="s">
        <v>505</v>
      </c>
      <c r="BV7" s="9" t="s">
        <v>505</v>
      </c>
      <c r="BW7" s="9" t="s">
        <v>504</v>
      </c>
      <c r="BX7" s="9" t="s">
        <v>504</v>
      </c>
      <c r="BY7" s="9" t="s">
        <v>504</v>
      </c>
      <c r="BZ7" s="9" t="s">
        <v>506</v>
      </c>
      <c r="CA7" s="9" t="s">
        <v>504</v>
      </c>
      <c r="CB7" s="9" t="s">
        <v>505</v>
      </c>
      <c r="CC7" s="9" t="s">
        <v>506</v>
      </c>
      <c r="CD7" s="9" t="s">
        <v>505</v>
      </c>
      <c r="CE7" s="9" t="s">
        <v>505</v>
      </c>
      <c r="CF7" s="9" t="s">
        <v>505</v>
      </c>
      <c r="CG7" s="9" t="s">
        <v>505</v>
      </c>
      <c r="CH7" s="9" t="s">
        <v>505</v>
      </c>
      <c r="CI7" s="9" t="s">
        <v>505</v>
      </c>
      <c r="CJ7" s="9" t="s">
        <v>505</v>
      </c>
      <c r="CK7" s="9" t="s">
        <v>505</v>
      </c>
      <c r="CL7" s="9" t="s">
        <v>505</v>
      </c>
      <c r="CM7" s="9" t="s">
        <v>505</v>
      </c>
      <c r="CN7" s="9" t="s">
        <v>505</v>
      </c>
      <c r="CO7" s="9" t="s">
        <v>505</v>
      </c>
      <c r="CP7" s="9" t="s">
        <v>504</v>
      </c>
      <c r="CQ7" s="9" t="s">
        <v>504</v>
      </c>
      <c r="CR7" s="9" t="s">
        <v>504</v>
      </c>
      <c r="CS7" s="9" t="s">
        <v>504</v>
      </c>
      <c r="CT7" s="9" t="s">
        <v>505</v>
      </c>
      <c r="CU7" s="9" t="s">
        <v>505</v>
      </c>
      <c r="CV7" s="9" t="s">
        <v>505</v>
      </c>
      <c r="CW7" s="9" t="s">
        <v>505</v>
      </c>
      <c r="CX7" s="9" t="s">
        <v>504</v>
      </c>
      <c r="CY7" s="9" t="s">
        <v>506</v>
      </c>
      <c r="CZ7" s="9" t="s">
        <v>506</v>
      </c>
      <c r="DA7" s="9" t="s">
        <v>506</v>
      </c>
      <c r="DB7" s="9" t="s">
        <v>505</v>
      </c>
      <c r="DC7" s="9" t="s">
        <v>506</v>
      </c>
      <c r="DD7" s="9" t="s">
        <v>506</v>
      </c>
      <c r="DE7" s="9" t="s">
        <v>504</v>
      </c>
      <c r="DF7" s="9" t="s">
        <v>504</v>
      </c>
      <c r="DG7" s="9" t="s">
        <v>505</v>
      </c>
      <c r="DH7" s="9" t="s">
        <v>505</v>
      </c>
      <c r="DI7" s="9" t="s">
        <v>505</v>
      </c>
      <c r="DJ7" s="9" t="s">
        <v>506</v>
      </c>
      <c r="DK7" s="9" t="s">
        <v>506</v>
      </c>
      <c r="DL7" s="9" t="s">
        <v>505</v>
      </c>
      <c r="DM7" s="9" t="s">
        <v>505</v>
      </c>
      <c r="DN7" s="9" t="s">
        <v>504</v>
      </c>
      <c r="DO7" s="9" t="s">
        <v>504</v>
      </c>
      <c r="DP7" s="9" t="s">
        <v>505</v>
      </c>
      <c r="DQ7" s="9" t="s">
        <v>505</v>
      </c>
      <c r="DR7" s="9" t="s">
        <v>505</v>
      </c>
      <c r="DS7" s="9" t="s">
        <v>505</v>
      </c>
      <c r="DT7" s="9" t="s">
        <v>505</v>
      </c>
      <c r="DU7" s="9" t="s">
        <v>505</v>
      </c>
      <c r="DV7" s="9" t="s">
        <v>504</v>
      </c>
      <c r="DW7" s="9" t="s">
        <v>505</v>
      </c>
      <c r="DX7" s="9" t="s">
        <v>505</v>
      </c>
      <c r="DY7" s="9" t="s">
        <v>506</v>
      </c>
      <c r="DZ7" s="9" t="s">
        <v>505</v>
      </c>
      <c r="EA7" s="9" t="s">
        <v>505</v>
      </c>
      <c r="EB7" s="9" t="s">
        <v>506</v>
      </c>
      <c r="EC7" s="9" t="s">
        <v>505</v>
      </c>
      <c r="ED7" s="9" t="s">
        <v>505</v>
      </c>
      <c r="EE7" s="9" t="s">
        <v>505</v>
      </c>
      <c r="EF7" s="9" t="s">
        <v>506</v>
      </c>
      <c r="EG7" s="9" t="s">
        <v>506</v>
      </c>
      <c r="EH7" s="9" t="s">
        <v>504</v>
      </c>
      <c r="EI7" s="9" t="s">
        <v>505</v>
      </c>
      <c r="EJ7" s="9" t="s">
        <v>505</v>
      </c>
      <c r="EK7" s="9" t="s">
        <v>505</v>
      </c>
      <c r="EL7" s="9" t="s">
        <v>505</v>
      </c>
      <c r="EM7" s="9" t="s">
        <v>505</v>
      </c>
      <c r="EN7" s="9" t="s">
        <v>505</v>
      </c>
      <c r="EO7" s="9" t="s">
        <v>504</v>
      </c>
      <c r="EP7" s="9" t="s">
        <v>504</v>
      </c>
      <c r="EQ7" s="9" t="s">
        <v>504</v>
      </c>
      <c r="ER7" s="9" t="s">
        <v>504</v>
      </c>
      <c r="ES7" s="9" t="s">
        <v>506</v>
      </c>
      <c r="ET7" s="9" t="s">
        <v>504</v>
      </c>
      <c r="EU7" s="9" t="s">
        <v>504</v>
      </c>
      <c r="EV7" s="9" t="s">
        <v>504</v>
      </c>
      <c r="EW7" s="9" t="s">
        <v>505</v>
      </c>
      <c r="EX7" s="9" t="s">
        <v>505</v>
      </c>
      <c r="EY7" s="9" t="s">
        <v>505</v>
      </c>
      <c r="EZ7" s="9" t="s">
        <v>504</v>
      </c>
      <c r="FA7" s="9" t="s">
        <v>504</v>
      </c>
      <c r="FB7" s="9" t="s">
        <v>506</v>
      </c>
      <c r="FC7" s="9" t="s">
        <v>505</v>
      </c>
      <c r="FD7" s="9" t="s">
        <v>506</v>
      </c>
      <c r="FE7" s="9" t="s">
        <v>506</v>
      </c>
      <c r="FF7" s="9" t="s">
        <v>506</v>
      </c>
      <c r="FG7" s="9" t="s">
        <v>505</v>
      </c>
      <c r="FH7" s="9" t="s">
        <v>506</v>
      </c>
      <c r="FI7" s="9" t="s">
        <v>506</v>
      </c>
      <c r="FJ7" s="9" t="s">
        <v>506</v>
      </c>
      <c r="FK7" s="197"/>
      <c r="FL7" s="1"/>
      <c r="FM7" s="10" t="s">
        <v>506</v>
      </c>
      <c r="FN7" s="10" t="s">
        <v>505</v>
      </c>
      <c r="FO7" s="10" t="s">
        <v>506</v>
      </c>
      <c r="FP7" s="10" t="s">
        <v>506</v>
      </c>
      <c r="FQ7" s="10" t="s">
        <v>506</v>
      </c>
      <c r="FR7" s="10" t="s">
        <v>506</v>
      </c>
      <c r="FS7" s="10" t="s">
        <v>506</v>
      </c>
      <c r="FT7" s="10" t="s">
        <v>506</v>
      </c>
      <c r="FU7" s="200"/>
    </row>
    <row r="8" spans="1:177" ht="15" hidden="1" customHeight="1" x14ac:dyDescent="0.25">
      <c r="A8" s="197"/>
      <c r="B8" s="197"/>
      <c r="C8" s="9" t="s">
        <v>507</v>
      </c>
      <c r="D8" s="9" t="s">
        <v>507</v>
      </c>
      <c r="E8" s="9" t="s">
        <v>507</v>
      </c>
      <c r="F8" s="9" t="s">
        <v>508</v>
      </c>
      <c r="G8" s="9" t="s">
        <v>508</v>
      </c>
      <c r="H8" s="9" t="s">
        <v>507</v>
      </c>
      <c r="I8" s="9" t="s">
        <v>507</v>
      </c>
      <c r="J8" s="9" t="s">
        <v>508</v>
      </c>
      <c r="K8" s="9" t="s">
        <v>508</v>
      </c>
      <c r="L8" s="9" t="s">
        <v>508</v>
      </c>
      <c r="M8" s="9" t="s">
        <v>508</v>
      </c>
      <c r="N8" s="9" t="s">
        <v>508</v>
      </c>
      <c r="O8" s="9" t="s">
        <v>508</v>
      </c>
      <c r="P8" s="9" t="s">
        <v>508</v>
      </c>
      <c r="Q8" s="9" t="s">
        <v>508</v>
      </c>
      <c r="R8" s="9" t="s">
        <v>507</v>
      </c>
      <c r="S8" s="9" t="s">
        <v>507</v>
      </c>
      <c r="T8" s="9" t="s">
        <v>508</v>
      </c>
      <c r="U8" s="9" t="s">
        <v>508</v>
      </c>
      <c r="V8" s="9" t="s">
        <v>508</v>
      </c>
      <c r="W8" s="9" t="s">
        <v>508</v>
      </c>
      <c r="X8" s="9" t="s">
        <v>507</v>
      </c>
      <c r="Y8" s="9" t="s">
        <v>507</v>
      </c>
      <c r="Z8" s="9" t="s">
        <v>507</v>
      </c>
      <c r="AA8" s="9" t="s">
        <v>508</v>
      </c>
      <c r="AB8" s="9" t="s">
        <v>507</v>
      </c>
      <c r="AC8" s="9" t="s">
        <v>507</v>
      </c>
      <c r="AD8" s="9" t="s">
        <v>507</v>
      </c>
      <c r="AE8" s="9" t="s">
        <v>507</v>
      </c>
      <c r="AF8" s="9" t="s">
        <v>508</v>
      </c>
      <c r="AG8" s="9" t="s">
        <v>508</v>
      </c>
      <c r="AH8" s="9" t="s">
        <v>508</v>
      </c>
      <c r="AI8" s="9" t="s">
        <v>507</v>
      </c>
      <c r="AJ8" s="9" t="s">
        <v>507</v>
      </c>
      <c r="AK8" s="9" t="s">
        <v>508</v>
      </c>
      <c r="AL8" s="9" t="s">
        <v>508</v>
      </c>
      <c r="AM8" s="9" t="s">
        <v>508</v>
      </c>
      <c r="AN8" s="9" t="s">
        <v>507</v>
      </c>
      <c r="AO8" s="9" t="s">
        <v>507</v>
      </c>
      <c r="AP8" s="9" t="s">
        <v>507</v>
      </c>
      <c r="AQ8" s="9" t="s">
        <v>507</v>
      </c>
      <c r="AR8" s="9" t="s">
        <v>507</v>
      </c>
      <c r="AS8" s="9" t="s">
        <v>507</v>
      </c>
      <c r="AT8" s="9" t="s">
        <v>507</v>
      </c>
      <c r="AU8" s="9" t="s">
        <v>507</v>
      </c>
      <c r="AV8" s="9" t="s">
        <v>508</v>
      </c>
      <c r="AW8" s="9" t="s">
        <v>508</v>
      </c>
      <c r="AX8" s="9" t="s">
        <v>508</v>
      </c>
      <c r="AY8" s="9" t="s">
        <v>507</v>
      </c>
      <c r="AZ8" s="9" t="s">
        <v>507</v>
      </c>
      <c r="BA8" s="9" t="s">
        <v>507</v>
      </c>
      <c r="BB8" s="9" t="s">
        <v>507</v>
      </c>
      <c r="BC8" s="9" t="s">
        <v>507</v>
      </c>
      <c r="BD8" s="9" t="s">
        <v>507</v>
      </c>
      <c r="BE8" s="9" t="s">
        <v>507</v>
      </c>
      <c r="BF8" s="9" t="s">
        <v>507</v>
      </c>
      <c r="BG8" s="9" t="s">
        <v>507</v>
      </c>
      <c r="BH8" s="9" t="s">
        <v>507</v>
      </c>
      <c r="BI8" s="9" t="s">
        <v>507</v>
      </c>
      <c r="BJ8" s="9" t="s">
        <v>508</v>
      </c>
      <c r="BK8" s="9" t="s">
        <v>508</v>
      </c>
      <c r="BL8" s="9" t="s">
        <v>508</v>
      </c>
      <c r="BM8" s="9" t="s">
        <v>508</v>
      </c>
      <c r="BN8" s="9" t="s">
        <v>508</v>
      </c>
      <c r="BO8" s="9" t="s">
        <v>508</v>
      </c>
      <c r="BP8" s="9" t="s">
        <v>507</v>
      </c>
      <c r="BQ8" s="9" t="s">
        <v>508</v>
      </c>
      <c r="BR8" s="9" t="s">
        <v>508</v>
      </c>
      <c r="BS8" s="9" t="s">
        <v>508</v>
      </c>
      <c r="BT8" s="9" t="s">
        <v>508</v>
      </c>
      <c r="BU8" s="9" t="s">
        <v>508</v>
      </c>
      <c r="BV8" s="9" t="s">
        <v>508</v>
      </c>
      <c r="BW8" s="9" t="s">
        <v>508</v>
      </c>
      <c r="BX8" s="9" t="s">
        <v>508</v>
      </c>
      <c r="BY8" s="9" t="s">
        <v>508</v>
      </c>
      <c r="BZ8" s="9" t="s">
        <v>507</v>
      </c>
      <c r="CA8" s="9" t="s">
        <v>508</v>
      </c>
      <c r="CB8" s="9" t="s">
        <v>508</v>
      </c>
      <c r="CC8" s="9" t="s">
        <v>507</v>
      </c>
      <c r="CD8" s="9" t="s">
        <v>507</v>
      </c>
      <c r="CE8" s="9" t="s">
        <v>507</v>
      </c>
      <c r="CF8" s="9" t="s">
        <v>507</v>
      </c>
      <c r="CG8" s="9" t="s">
        <v>507</v>
      </c>
      <c r="CH8" s="9" t="s">
        <v>507</v>
      </c>
      <c r="CI8" s="9" t="s">
        <v>508</v>
      </c>
      <c r="CJ8" s="9" t="s">
        <v>508</v>
      </c>
      <c r="CK8" s="9" t="s">
        <v>508</v>
      </c>
      <c r="CL8" s="9" t="s">
        <v>508</v>
      </c>
      <c r="CM8" s="9" t="s">
        <v>508</v>
      </c>
      <c r="CN8" s="9" t="s">
        <v>508</v>
      </c>
      <c r="CO8" s="9" t="s">
        <v>508</v>
      </c>
      <c r="CP8" s="9" t="s">
        <v>508</v>
      </c>
      <c r="CQ8" s="9" t="s">
        <v>508</v>
      </c>
      <c r="CR8" s="9" t="s">
        <v>508</v>
      </c>
      <c r="CS8" s="9" t="s">
        <v>508</v>
      </c>
      <c r="CT8" s="9" t="s">
        <v>508</v>
      </c>
      <c r="CU8" s="9" t="s">
        <v>508</v>
      </c>
      <c r="CV8" s="9" t="s">
        <v>509</v>
      </c>
      <c r="CW8" s="9" t="s">
        <v>510</v>
      </c>
      <c r="CX8" s="9" t="s">
        <v>509</v>
      </c>
      <c r="CY8" s="9" t="s">
        <v>510</v>
      </c>
      <c r="CZ8" s="9" t="s">
        <v>509</v>
      </c>
      <c r="DA8" s="9" t="s">
        <v>507</v>
      </c>
      <c r="DB8" s="9" t="s">
        <v>507</v>
      </c>
      <c r="DC8" s="9" t="s">
        <v>507</v>
      </c>
      <c r="DD8" s="9" t="s">
        <v>507</v>
      </c>
      <c r="DE8" s="9" t="s">
        <v>509</v>
      </c>
      <c r="DF8" s="9" t="s">
        <v>507</v>
      </c>
      <c r="DG8" s="9" t="s">
        <v>507</v>
      </c>
      <c r="DH8" s="9" t="s">
        <v>507</v>
      </c>
      <c r="DI8" s="9" t="s">
        <v>507</v>
      </c>
      <c r="DJ8" s="9" t="s">
        <v>507</v>
      </c>
      <c r="DK8" s="9" t="s">
        <v>507</v>
      </c>
      <c r="DL8" s="9" t="s">
        <v>507</v>
      </c>
      <c r="DM8" s="9" t="s">
        <v>507</v>
      </c>
      <c r="DN8" s="9" t="s">
        <v>509</v>
      </c>
      <c r="DO8" s="9" t="s">
        <v>509</v>
      </c>
      <c r="DP8" s="9" t="s">
        <v>510</v>
      </c>
      <c r="DQ8" s="9" t="s">
        <v>510</v>
      </c>
      <c r="DR8" s="9" t="s">
        <v>508</v>
      </c>
      <c r="DS8" s="9" t="s">
        <v>508</v>
      </c>
      <c r="DT8" s="9" t="s">
        <v>508</v>
      </c>
      <c r="DU8" s="9" t="s">
        <v>508</v>
      </c>
      <c r="DV8" s="9" t="s">
        <v>509</v>
      </c>
      <c r="DW8" s="9" t="s">
        <v>507</v>
      </c>
      <c r="DX8" s="9" t="s">
        <v>507</v>
      </c>
      <c r="DY8" s="9" t="s">
        <v>507</v>
      </c>
      <c r="DZ8" s="9" t="s">
        <v>507</v>
      </c>
      <c r="EA8" s="9" t="s">
        <v>507</v>
      </c>
      <c r="EB8" s="9" t="s">
        <v>507</v>
      </c>
      <c r="EC8" s="9" t="s">
        <v>507</v>
      </c>
      <c r="ED8" s="9" t="s">
        <v>507</v>
      </c>
      <c r="EE8" s="9" t="s">
        <v>507</v>
      </c>
      <c r="EF8" s="9" t="s">
        <v>510</v>
      </c>
      <c r="EG8" s="9" t="s">
        <v>510</v>
      </c>
      <c r="EH8" s="9" t="s">
        <v>509</v>
      </c>
      <c r="EI8" s="9" t="s">
        <v>510</v>
      </c>
      <c r="EJ8" s="9" t="s">
        <v>510</v>
      </c>
      <c r="EK8" s="9" t="s">
        <v>510</v>
      </c>
      <c r="EL8" s="9" t="s">
        <v>510</v>
      </c>
      <c r="EM8" s="9" t="s">
        <v>507</v>
      </c>
      <c r="EN8" s="9" t="s">
        <v>507</v>
      </c>
      <c r="EO8" s="9" t="s">
        <v>507</v>
      </c>
      <c r="EP8" s="9" t="s">
        <v>507</v>
      </c>
      <c r="EQ8" s="9" t="s">
        <v>507</v>
      </c>
      <c r="ER8" s="9" t="s">
        <v>507</v>
      </c>
      <c r="ES8" s="9" t="s">
        <v>510</v>
      </c>
      <c r="ET8" s="9" t="s">
        <v>509</v>
      </c>
      <c r="EU8" s="9" t="s">
        <v>509</v>
      </c>
      <c r="EV8" s="9" t="s">
        <v>509</v>
      </c>
      <c r="EW8" s="9" t="s">
        <v>507</v>
      </c>
      <c r="EX8" s="9" t="s">
        <v>510</v>
      </c>
      <c r="EY8" s="9" t="s">
        <v>510</v>
      </c>
      <c r="EZ8" s="9" t="s">
        <v>509</v>
      </c>
      <c r="FA8" s="9" t="s">
        <v>509</v>
      </c>
      <c r="FB8" s="9" t="s">
        <v>507</v>
      </c>
      <c r="FC8" s="9" t="s">
        <v>507</v>
      </c>
      <c r="FD8" s="9" t="s">
        <v>508</v>
      </c>
      <c r="FE8" s="9" t="s">
        <v>508</v>
      </c>
      <c r="FF8" s="9" t="s">
        <v>508</v>
      </c>
      <c r="FG8" s="9" t="s">
        <v>508</v>
      </c>
      <c r="FH8" s="9" t="s">
        <v>508</v>
      </c>
      <c r="FI8" s="9" t="s">
        <v>508</v>
      </c>
      <c r="FJ8" s="9" t="s">
        <v>508</v>
      </c>
      <c r="FK8" s="197"/>
      <c r="FL8" s="1"/>
      <c r="FM8" s="10" t="s">
        <v>507</v>
      </c>
      <c r="FN8" s="10" t="s">
        <v>507</v>
      </c>
      <c r="FO8" s="10" t="s">
        <v>507</v>
      </c>
      <c r="FP8" s="10" t="s">
        <v>507</v>
      </c>
      <c r="FQ8" s="10" t="s">
        <v>508</v>
      </c>
      <c r="FR8" s="10" t="s">
        <v>508</v>
      </c>
      <c r="FS8" s="10" t="s">
        <v>507</v>
      </c>
      <c r="FT8" s="10" t="s">
        <v>507</v>
      </c>
      <c r="FU8" s="200"/>
    </row>
    <row r="9" spans="1:177" ht="39.950000000000003" customHeight="1" x14ac:dyDescent="0.25">
      <c r="A9" s="197"/>
      <c r="B9" s="197"/>
      <c r="C9" s="11" t="s">
        <v>511</v>
      </c>
      <c r="D9" s="11" t="s">
        <v>77</v>
      </c>
      <c r="E9" s="11" t="s">
        <v>77</v>
      </c>
      <c r="F9" s="11" t="s">
        <v>77</v>
      </c>
      <c r="G9" s="11" t="s">
        <v>77</v>
      </c>
      <c r="H9" s="11" t="s">
        <v>109</v>
      </c>
      <c r="I9" s="11" t="s">
        <v>109</v>
      </c>
      <c r="J9" s="11" t="s">
        <v>146</v>
      </c>
      <c r="K9" s="11" t="s">
        <v>146</v>
      </c>
      <c r="L9" s="11" t="s">
        <v>99</v>
      </c>
      <c r="M9" s="11" t="s">
        <v>99</v>
      </c>
      <c r="N9" s="11" t="s">
        <v>99</v>
      </c>
      <c r="O9" s="11" t="s">
        <v>99</v>
      </c>
      <c r="P9" s="11" t="s">
        <v>99</v>
      </c>
      <c r="Q9" s="11" t="s">
        <v>99</v>
      </c>
      <c r="R9" s="11" t="s">
        <v>99</v>
      </c>
      <c r="S9" s="11" t="s">
        <v>99</v>
      </c>
      <c r="T9" s="11" t="s">
        <v>512</v>
      </c>
      <c r="U9" s="11" t="s">
        <v>512</v>
      </c>
      <c r="V9" s="11" t="s">
        <v>512</v>
      </c>
      <c r="W9" s="11" t="s">
        <v>512</v>
      </c>
      <c r="X9" s="11" t="s">
        <v>513</v>
      </c>
      <c r="Y9" s="11" t="s">
        <v>269</v>
      </c>
      <c r="Z9" s="11" t="s">
        <v>269</v>
      </c>
      <c r="AA9" s="11" t="s">
        <v>269</v>
      </c>
      <c r="AB9" s="11" t="s">
        <v>72</v>
      </c>
      <c r="AC9" s="11" t="s">
        <v>72</v>
      </c>
      <c r="AD9" s="11" t="s">
        <v>72</v>
      </c>
      <c r="AE9" s="11" t="s">
        <v>72</v>
      </c>
      <c r="AF9" s="11" t="s">
        <v>72</v>
      </c>
      <c r="AG9" s="11" t="s">
        <v>72</v>
      </c>
      <c r="AH9" s="11" t="s">
        <v>72</v>
      </c>
      <c r="AI9" s="11" t="s">
        <v>514</v>
      </c>
      <c r="AJ9" s="11" t="s">
        <v>515</v>
      </c>
      <c r="AK9" s="11" t="s">
        <v>338</v>
      </c>
      <c r="AL9" s="11" t="s">
        <v>516</v>
      </c>
      <c r="AM9" s="11" t="s">
        <v>516</v>
      </c>
      <c r="AN9" s="11" t="s">
        <v>517</v>
      </c>
      <c r="AO9" s="11" t="s">
        <v>517</v>
      </c>
      <c r="AP9" s="11" t="s">
        <v>518</v>
      </c>
      <c r="AQ9" s="11" t="s">
        <v>519</v>
      </c>
      <c r="AR9" s="11" t="s">
        <v>519</v>
      </c>
      <c r="AS9" s="11" t="s">
        <v>520</v>
      </c>
      <c r="AT9" s="11" t="s">
        <v>521</v>
      </c>
      <c r="AU9" s="11" t="s">
        <v>522</v>
      </c>
      <c r="AV9" s="11" t="s">
        <v>96</v>
      </c>
      <c r="AW9" s="11" t="s">
        <v>96</v>
      </c>
      <c r="AX9" s="11" t="s">
        <v>96</v>
      </c>
      <c r="AY9" s="11" t="s">
        <v>53</v>
      </c>
      <c r="AZ9" s="11" t="s">
        <v>53</v>
      </c>
      <c r="BA9" s="11" t="s">
        <v>53</v>
      </c>
      <c r="BB9" s="11" t="s">
        <v>53</v>
      </c>
      <c r="BC9" s="11" t="s">
        <v>53</v>
      </c>
      <c r="BD9" s="11" t="s">
        <v>53</v>
      </c>
      <c r="BE9" s="11" t="s">
        <v>53</v>
      </c>
      <c r="BF9" s="11" t="s">
        <v>53</v>
      </c>
      <c r="BG9" s="11" t="s">
        <v>523</v>
      </c>
      <c r="BH9" s="11" t="s">
        <v>523</v>
      </c>
      <c r="BI9" s="11" t="s">
        <v>524</v>
      </c>
      <c r="BJ9" s="11" t="s">
        <v>81</v>
      </c>
      <c r="BK9" s="11" t="s">
        <v>81</v>
      </c>
      <c r="BL9" s="11" t="s">
        <v>81</v>
      </c>
      <c r="BM9" s="11" t="s">
        <v>88</v>
      </c>
      <c r="BN9" s="11" t="s">
        <v>88</v>
      </c>
      <c r="BO9" s="11" t="s">
        <v>88</v>
      </c>
      <c r="BP9" s="11" t="s">
        <v>88</v>
      </c>
      <c r="BQ9" s="11" t="s">
        <v>88</v>
      </c>
      <c r="BR9" s="11" t="s">
        <v>88</v>
      </c>
      <c r="BS9" s="11" t="s">
        <v>88</v>
      </c>
      <c r="BT9" s="11" t="s">
        <v>88</v>
      </c>
      <c r="BU9" s="11" t="s">
        <v>88</v>
      </c>
      <c r="BV9" s="11" t="s">
        <v>88</v>
      </c>
      <c r="BW9" s="11" t="s">
        <v>88</v>
      </c>
      <c r="BX9" s="11" t="s">
        <v>88</v>
      </c>
      <c r="BY9" s="11" t="s">
        <v>88</v>
      </c>
      <c r="BZ9" s="11" t="s">
        <v>88</v>
      </c>
      <c r="CA9" s="11" t="s">
        <v>525</v>
      </c>
      <c r="CB9" s="11" t="s">
        <v>525</v>
      </c>
      <c r="CC9" s="11" t="s">
        <v>526</v>
      </c>
      <c r="CD9" s="11" t="s">
        <v>39</v>
      </c>
      <c r="CE9" s="11" t="s">
        <v>39</v>
      </c>
      <c r="CF9" s="11" t="s">
        <v>39</v>
      </c>
      <c r="CG9" s="11" t="s">
        <v>39</v>
      </c>
      <c r="CH9" s="11" t="s">
        <v>39</v>
      </c>
      <c r="CI9" s="11" t="s">
        <v>39</v>
      </c>
      <c r="CJ9" s="11" t="s">
        <v>39</v>
      </c>
      <c r="CK9" s="11" t="s">
        <v>39</v>
      </c>
      <c r="CL9" s="11" t="s">
        <v>39</v>
      </c>
      <c r="CM9" s="11" t="s">
        <v>39</v>
      </c>
      <c r="CN9" s="11" t="s">
        <v>39</v>
      </c>
      <c r="CO9" s="11" t="s">
        <v>39</v>
      </c>
      <c r="CP9" s="11" t="s">
        <v>135</v>
      </c>
      <c r="CQ9" s="11" t="s">
        <v>135</v>
      </c>
      <c r="CR9" s="11" t="s">
        <v>135</v>
      </c>
      <c r="CS9" s="11" t="s">
        <v>135</v>
      </c>
      <c r="CT9" s="11" t="s">
        <v>142</v>
      </c>
      <c r="CU9" s="11" t="s">
        <v>142</v>
      </c>
      <c r="CV9" s="11" t="s">
        <v>527</v>
      </c>
      <c r="CW9" s="11" t="s">
        <v>528</v>
      </c>
      <c r="CX9" s="11" t="s">
        <v>529</v>
      </c>
      <c r="CY9" s="11" t="s">
        <v>530</v>
      </c>
      <c r="CZ9" s="11" t="s">
        <v>531</v>
      </c>
      <c r="DA9" s="11" t="s">
        <v>532</v>
      </c>
      <c r="DB9" s="11" t="s">
        <v>533</v>
      </c>
      <c r="DC9" s="11" t="s">
        <v>109</v>
      </c>
      <c r="DD9" s="11" t="s">
        <v>109</v>
      </c>
      <c r="DE9" s="11" t="s">
        <v>99</v>
      </c>
      <c r="DF9" s="11" t="s">
        <v>514</v>
      </c>
      <c r="DG9" s="11" t="s">
        <v>534</v>
      </c>
      <c r="DH9" s="11" t="s">
        <v>535</v>
      </c>
      <c r="DI9" s="11" t="s">
        <v>536</v>
      </c>
      <c r="DJ9" s="11" t="s">
        <v>537</v>
      </c>
      <c r="DK9" s="11" t="s">
        <v>538</v>
      </c>
      <c r="DL9" s="11" t="s">
        <v>539</v>
      </c>
      <c r="DM9" s="11" t="s">
        <v>540</v>
      </c>
      <c r="DN9" s="11" t="s">
        <v>541</v>
      </c>
      <c r="DO9" s="11" t="s">
        <v>542</v>
      </c>
      <c r="DP9" s="11" t="s">
        <v>543</v>
      </c>
      <c r="DQ9" s="11" t="s">
        <v>544</v>
      </c>
      <c r="DR9" s="11" t="s">
        <v>545</v>
      </c>
      <c r="DS9" s="11" t="s">
        <v>545</v>
      </c>
      <c r="DT9" s="11" t="s">
        <v>545</v>
      </c>
      <c r="DU9" s="11" t="s">
        <v>545</v>
      </c>
      <c r="DV9" s="11" t="s">
        <v>546</v>
      </c>
      <c r="DW9" s="11" t="s">
        <v>547</v>
      </c>
      <c r="DX9" s="11" t="s">
        <v>548</v>
      </c>
      <c r="DY9" s="11" t="s">
        <v>549</v>
      </c>
      <c r="DZ9" s="11" t="s">
        <v>550</v>
      </c>
      <c r="EA9" s="11" t="s">
        <v>265</v>
      </c>
      <c r="EB9" s="11" t="s">
        <v>265</v>
      </c>
      <c r="EC9" s="11" t="s">
        <v>265</v>
      </c>
      <c r="ED9" s="11" t="s">
        <v>265</v>
      </c>
      <c r="EE9" s="11" t="s">
        <v>551</v>
      </c>
      <c r="EF9" s="11" t="s">
        <v>552</v>
      </c>
      <c r="EG9" s="11" t="s">
        <v>552</v>
      </c>
      <c r="EH9" s="11" t="s">
        <v>88</v>
      </c>
      <c r="EI9" s="11" t="s">
        <v>88</v>
      </c>
      <c r="EJ9" s="11" t="s">
        <v>88</v>
      </c>
      <c r="EK9" s="11" t="s">
        <v>88</v>
      </c>
      <c r="EL9" s="11" t="s">
        <v>88</v>
      </c>
      <c r="EM9" s="11" t="s">
        <v>553</v>
      </c>
      <c r="EN9" s="11" t="s">
        <v>553</v>
      </c>
      <c r="EO9" s="11" t="s">
        <v>554</v>
      </c>
      <c r="EP9" s="11" t="s">
        <v>554</v>
      </c>
      <c r="EQ9" s="11" t="s">
        <v>554</v>
      </c>
      <c r="ER9" s="11" t="s">
        <v>554</v>
      </c>
      <c r="ES9" s="11" t="s">
        <v>291</v>
      </c>
      <c r="ET9" s="11" t="s">
        <v>555</v>
      </c>
      <c r="EU9" s="11" t="s">
        <v>556</v>
      </c>
      <c r="EV9" s="11" t="s">
        <v>39</v>
      </c>
      <c r="EW9" s="11" t="s">
        <v>39</v>
      </c>
      <c r="EX9" s="11" t="s">
        <v>39</v>
      </c>
      <c r="EY9" s="11" t="s">
        <v>39</v>
      </c>
      <c r="EZ9" s="11" t="s">
        <v>39</v>
      </c>
      <c r="FA9" s="11" t="s">
        <v>557</v>
      </c>
      <c r="FB9" s="11" t="s">
        <v>558</v>
      </c>
      <c r="FC9" s="11" t="s">
        <v>558</v>
      </c>
      <c r="FD9" s="11" t="s">
        <v>223</v>
      </c>
      <c r="FE9" s="11" t="s">
        <v>559</v>
      </c>
      <c r="FF9" s="11" t="s">
        <v>559</v>
      </c>
      <c r="FG9" s="11" t="s">
        <v>163</v>
      </c>
      <c r="FH9" s="11" t="s">
        <v>560</v>
      </c>
      <c r="FI9" s="11" t="s">
        <v>561</v>
      </c>
      <c r="FJ9" s="11" t="s">
        <v>174</v>
      </c>
      <c r="FK9" s="197"/>
      <c r="FL9" s="1"/>
      <c r="FM9" s="12" t="s">
        <v>562</v>
      </c>
      <c r="FN9" s="12" t="s">
        <v>22</v>
      </c>
      <c r="FO9" s="12" t="s">
        <v>563</v>
      </c>
      <c r="FP9" s="12" t="s">
        <v>564</v>
      </c>
      <c r="FQ9" s="12" t="s">
        <v>565</v>
      </c>
      <c r="FR9" s="12" t="s">
        <v>566</v>
      </c>
      <c r="FS9" s="12" t="s">
        <v>558</v>
      </c>
      <c r="FT9" s="12" t="s">
        <v>558</v>
      </c>
      <c r="FU9" s="200"/>
    </row>
    <row r="10" spans="1:177" ht="39.950000000000003" customHeight="1" x14ac:dyDescent="0.25">
      <c r="A10" s="197"/>
      <c r="B10" s="197"/>
      <c r="C10" s="9" t="s">
        <v>300</v>
      </c>
      <c r="D10" s="9" t="s">
        <v>567</v>
      </c>
      <c r="E10" s="9" t="s">
        <v>568</v>
      </c>
      <c r="F10" s="9" t="s">
        <v>569</v>
      </c>
      <c r="G10" s="9" t="s">
        <v>570</v>
      </c>
      <c r="H10" s="9" t="s">
        <v>363</v>
      </c>
      <c r="I10" s="9" t="s">
        <v>571</v>
      </c>
      <c r="J10" s="9" t="s">
        <v>572</v>
      </c>
      <c r="K10" s="9" t="s">
        <v>573</v>
      </c>
      <c r="L10" s="9" t="s">
        <v>574</v>
      </c>
      <c r="M10" s="9" t="s">
        <v>575</v>
      </c>
      <c r="N10" s="9" t="s">
        <v>576</v>
      </c>
      <c r="O10" s="9" t="s">
        <v>577</v>
      </c>
      <c r="P10" s="9" t="s">
        <v>578</v>
      </c>
      <c r="Q10" s="9" t="s">
        <v>579</v>
      </c>
      <c r="R10" s="9" t="s">
        <v>580</v>
      </c>
      <c r="S10" s="9" t="s">
        <v>581</v>
      </c>
      <c r="T10" s="9" t="s">
        <v>582</v>
      </c>
      <c r="U10" s="9" t="s">
        <v>583</v>
      </c>
      <c r="V10" s="9" t="s">
        <v>584</v>
      </c>
      <c r="W10" s="9" t="s">
        <v>585</v>
      </c>
      <c r="X10" s="9" t="s">
        <v>586</v>
      </c>
      <c r="Y10" s="9" t="s">
        <v>587</v>
      </c>
      <c r="Z10" s="9" t="s">
        <v>588</v>
      </c>
      <c r="AA10" s="9" t="s">
        <v>270</v>
      </c>
      <c r="AB10" s="9" t="s">
        <v>589</v>
      </c>
      <c r="AC10" s="9" t="s">
        <v>590</v>
      </c>
      <c r="AD10" s="9" t="s">
        <v>256</v>
      </c>
      <c r="AE10" s="9" t="s">
        <v>260</v>
      </c>
      <c r="AF10" s="9" t="s">
        <v>591</v>
      </c>
      <c r="AG10" s="9" t="s">
        <v>592</v>
      </c>
      <c r="AH10" s="9" t="s">
        <v>593</v>
      </c>
      <c r="AI10" s="9" t="s">
        <v>594</v>
      </c>
      <c r="AJ10" s="9" t="s">
        <v>595</v>
      </c>
      <c r="AK10" s="9" t="s">
        <v>342</v>
      </c>
      <c r="AL10" s="9" t="s">
        <v>596</v>
      </c>
      <c r="AM10" s="9" t="s">
        <v>597</v>
      </c>
      <c r="AN10" s="9" t="s">
        <v>598</v>
      </c>
      <c r="AO10" s="9" t="s">
        <v>599</v>
      </c>
      <c r="AP10" s="9" t="s">
        <v>518</v>
      </c>
      <c r="AQ10" s="9" t="s">
        <v>600</v>
      </c>
      <c r="AR10" s="9" t="s">
        <v>601</v>
      </c>
      <c r="AS10" s="9" t="s">
        <v>602</v>
      </c>
      <c r="AT10" s="9" t="s">
        <v>603</v>
      </c>
      <c r="AU10" s="9" t="s">
        <v>604</v>
      </c>
      <c r="AV10" s="9" t="s">
        <v>605</v>
      </c>
      <c r="AW10" s="9" t="s">
        <v>606</v>
      </c>
      <c r="AX10" s="9" t="s">
        <v>607</v>
      </c>
      <c r="AY10" s="9" t="s">
        <v>608</v>
      </c>
      <c r="AZ10" s="9" t="s">
        <v>609</v>
      </c>
      <c r="BA10" s="9" t="s">
        <v>444</v>
      </c>
      <c r="BB10" s="9" t="s">
        <v>54</v>
      </c>
      <c r="BC10" s="9" t="s">
        <v>441</v>
      </c>
      <c r="BD10" s="9" t="s">
        <v>610</v>
      </c>
      <c r="BE10" s="9" t="s">
        <v>611</v>
      </c>
      <c r="BF10" s="9" t="s">
        <v>612</v>
      </c>
      <c r="BG10" s="9" t="s">
        <v>613</v>
      </c>
      <c r="BH10" s="9" t="s">
        <v>614</v>
      </c>
      <c r="BI10" s="9" t="s">
        <v>615</v>
      </c>
      <c r="BJ10" s="9" t="s">
        <v>616</v>
      </c>
      <c r="BK10" s="9" t="s">
        <v>617</v>
      </c>
      <c r="BL10" s="9" t="s">
        <v>618</v>
      </c>
      <c r="BM10" s="9" t="s">
        <v>619</v>
      </c>
      <c r="BN10" s="9" t="s">
        <v>620</v>
      </c>
      <c r="BO10" s="9" t="s">
        <v>621</v>
      </c>
      <c r="BP10" s="9" t="s">
        <v>622</v>
      </c>
      <c r="BQ10" s="9" t="s">
        <v>623</v>
      </c>
      <c r="BR10" s="9" t="s">
        <v>624</v>
      </c>
      <c r="BS10" s="9" t="s">
        <v>625</v>
      </c>
      <c r="BT10" s="9" t="s">
        <v>626</v>
      </c>
      <c r="BU10" s="9" t="s">
        <v>627</v>
      </c>
      <c r="BV10" s="9" t="s">
        <v>628</v>
      </c>
      <c r="BW10" s="9" t="s">
        <v>629</v>
      </c>
      <c r="BX10" s="9" t="s">
        <v>630</v>
      </c>
      <c r="BY10" s="9" t="s">
        <v>631</v>
      </c>
      <c r="BZ10" s="9" t="s">
        <v>632</v>
      </c>
      <c r="CA10" s="9" t="s">
        <v>633</v>
      </c>
      <c r="CB10" s="9" t="s">
        <v>634</v>
      </c>
      <c r="CC10" s="9" t="s">
        <v>635</v>
      </c>
      <c r="CD10" s="9" t="s">
        <v>373</v>
      </c>
      <c r="CE10" s="9" t="s">
        <v>636</v>
      </c>
      <c r="CF10" s="9" t="s">
        <v>637</v>
      </c>
      <c r="CG10" s="9" t="s">
        <v>40</v>
      </c>
      <c r="CH10" s="9" t="s">
        <v>638</v>
      </c>
      <c r="CI10" s="9" t="s">
        <v>639</v>
      </c>
      <c r="CJ10" s="9" t="s">
        <v>640</v>
      </c>
      <c r="CK10" s="9" t="s">
        <v>641</v>
      </c>
      <c r="CL10" s="9" t="s">
        <v>642</v>
      </c>
      <c r="CM10" s="9" t="s">
        <v>643</v>
      </c>
      <c r="CN10" s="9" t="s">
        <v>644</v>
      </c>
      <c r="CO10" s="9" t="s">
        <v>645</v>
      </c>
      <c r="CP10" s="9" t="s">
        <v>646</v>
      </c>
      <c r="CQ10" s="9" t="s">
        <v>647</v>
      </c>
      <c r="CR10" s="9" t="s">
        <v>648</v>
      </c>
      <c r="CS10" s="9" t="s">
        <v>649</v>
      </c>
      <c r="CT10" s="9" t="s">
        <v>650</v>
      </c>
      <c r="CU10" s="9" t="s">
        <v>651</v>
      </c>
      <c r="CV10" s="9" t="s">
        <v>652</v>
      </c>
      <c r="CW10" s="9" t="s">
        <v>653</v>
      </c>
      <c r="CX10" s="9" t="s">
        <v>654</v>
      </c>
      <c r="CY10" s="9" t="s">
        <v>655</v>
      </c>
      <c r="CZ10" s="9" t="s">
        <v>656</v>
      </c>
      <c r="DA10" s="9" t="s">
        <v>657</v>
      </c>
      <c r="DB10" s="9" t="s">
        <v>658</v>
      </c>
      <c r="DC10" s="9" t="s">
        <v>659</v>
      </c>
      <c r="DD10" s="9" t="s">
        <v>660</v>
      </c>
      <c r="DE10" s="9" t="s">
        <v>313</v>
      </c>
      <c r="DF10" s="9" t="s">
        <v>661</v>
      </c>
      <c r="DG10" s="9" t="s">
        <v>662</v>
      </c>
      <c r="DH10" s="9" t="s">
        <v>663</v>
      </c>
      <c r="DI10" s="9" t="s">
        <v>664</v>
      </c>
      <c r="DJ10" s="9" t="s">
        <v>665</v>
      </c>
      <c r="DK10" s="9" t="s">
        <v>666</v>
      </c>
      <c r="DL10" s="9" t="s">
        <v>667</v>
      </c>
      <c r="DM10" s="9" t="s">
        <v>668</v>
      </c>
      <c r="DN10" s="9" t="s">
        <v>669</v>
      </c>
      <c r="DO10" s="9" t="s">
        <v>670</v>
      </c>
      <c r="DP10" s="9" t="s">
        <v>671</v>
      </c>
      <c r="DQ10" s="9" t="s">
        <v>672</v>
      </c>
      <c r="DR10" s="9" t="s">
        <v>673</v>
      </c>
      <c r="DS10" s="9" t="s">
        <v>674</v>
      </c>
      <c r="DT10" s="9" t="s">
        <v>675</v>
      </c>
      <c r="DU10" s="9" t="s">
        <v>676</v>
      </c>
      <c r="DV10" s="9" t="s">
        <v>677</v>
      </c>
      <c r="DW10" s="9" t="s">
        <v>678</v>
      </c>
      <c r="DX10" s="9" t="s">
        <v>679</v>
      </c>
      <c r="DY10" s="9" t="s">
        <v>680</v>
      </c>
      <c r="DZ10" s="9" t="s">
        <v>681</v>
      </c>
      <c r="EA10" s="9" t="s">
        <v>682</v>
      </c>
      <c r="EB10" s="9" t="s">
        <v>683</v>
      </c>
      <c r="EC10" s="9" t="s">
        <v>684</v>
      </c>
      <c r="ED10" s="9" t="s">
        <v>685</v>
      </c>
      <c r="EE10" s="9" t="s">
        <v>686</v>
      </c>
      <c r="EF10" s="9" t="s">
        <v>687</v>
      </c>
      <c r="EG10" s="9" t="s">
        <v>688</v>
      </c>
      <c r="EH10" s="9" t="s">
        <v>689</v>
      </c>
      <c r="EI10" s="9" t="s">
        <v>690</v>
      </c>
      <c r="EJ10" s="9" t="s">
        <v>691</v>
      </c>
      <c r="EK10" s="9" t="s">
        <v>692</v>
      </c>
      <c r="EL10" s="9" t="s">
        <v>693</v>
      </c>
      <c r="EM10" s="9" t="s">
        <v>694</v>
      </c>
      <c r="EN10" s="9" t="s">
        <v>695</v>
      </c>
      <c r="EO10" s="9" t="s">
        <v>696</v>
      </c>
      <c r="EP10" s="9" t="s">
        <v>697</v>
      </c>
      <c r="EQ10" s="9" t="s">
        <v>698</v>
      </c>
      <c r="ER10" s="9" t="s">
        <v>699</v>
      </c>
      <c r="ES10" s="9" t="s">
        <v>700</v>
      </c>
      <c r="ET10" s="9" t="s">
        <v>701</v>
      </c>
      <c r="EU10" s="9" t="s">
        <v>702</v>
      </c>
      <c r="EV10" s="9" t="s">
        <v>703</v>
      </c>
      <c r="EW10" s="9" t="s">
        <v>704</v>
      </c>
      <c r="EX10" s="9" t="s">
        <v>705</v>
      </c>
      <c r="EY10" s="9" t="s">
        <v>706</v>
      </c>
      <c r="EZ10" s="9" t="s">
        <v>707</v>
      </c>
      <c r="FA10" s="9" t="s">
        <v>708</v>
      </c>
      <c r="FB10" s="9" t="s">
        <v>709</v>
      </c>
      <c r="FC10" s="9" t="s">
        <v>710</v>
      </c>
      <c r="FD10" s="9" t="s">
        <v>711</v>
      </c>
      <c r="FE10" s="9" t="s">
        <v>712</v>
      </c>
      <c r="FF10" s="9" t="s">
        <v>713</v>
      </c>
      <c r="FG10" s="9" t="s">
        <v>164</v>
      </c>
      <c r="FH10" s="9" t="s">
        <v>714</v>
      </c>
      <c r="FI10" s="9" t="s">
        <v>715</v>
      </c>
      <c r="FJ10" s="9" t="s">
        <v>175</v>
      </c>
      <c r="FK10" s="197" t="s">
        <v>716</v>
      </c>
      <c r="FL10" s="1"/>
      <c r="FM10" s="10" t="s">
        <v>717</v>
      </c>
      <c r="FN10" s="10" t="s">
        <v>718</v>
      </c>
      <c r="FO10" s="10" t="s">
        <v>719</v>
      </c>
      <c r="FP10" s="10" t="s">
        <v>720</v>
      </c>
      <c r="FQ10" s="10" t="s">
        <v>721</v>
      </c>
      <c r="FR10" s="10" t="s">
        <v>722</v>
      </c>
      <c r="FS10" s="10" t="s">
        <v>723</v>
      </c>
      <c r="FT10" s="10" t="s">
        <v>724</v>
      </c>
      <c r="FU10" s="200" t="s">
        <v>716</v>
      </c>
    </row>
    <row r="11" spans="1:177" ht="24" customHeight="1" x14ac:dyDescent="0.25">
      <c r="A11" s="13" t="s">
        <v>69</v>
      </c>
      <c r="B11" s="13" t="s">
        <v>725</v>
      </c>
      <c r="C11" s="14"/>
      <c r="D11" s="14">
        <v>625.4</v>
      </c>
      <c r="E11" s="14">
        <v>215.4</v>
      </c>
      <c r="F11" s="14"/>
      <c r="G11" s="14"/>
      <c r="H11" s="14">
        <v>0</v>
      </c>
      <c r="I11" s="14">
        <v>76.2</v>
      </c>
      <c r="J11" s="14"/>
      <c r="K11" s="14"/>
      <c r="L11" s="14">
        <v>189.8</v>
      </c>
      <c r="M11" s="14">
        <v>205</v>
      </c>
      <c r="N11" s="14">
        <v>203.3</v>
      </c>
      <c r="O11" s="14">
        <v>280.7</v>
      </c>
      <c r="P11" s="14">
        <v>217.9</v>
      </c>
      <c r="Q11" s="14">
        <v>111.8</v>
      </c>
      <c r="R11" s="14">
        <v>195.3</v>
      </c>
      <c r="S11" s="14">
        <v>3</v>
      </c>
      <c r="T11" s="14"/>
      <c r="U11" s="14"/>
      <c r="V11" s="14"/>
      <c r="W11" s="14"/>
      <c r="X11" s="14">
        <v>113.7</v>
      </c>
      <c r="Y11" s="14">
        <v>7.6</v>
      </c>
      <c r="Z11" s="14">
        <v>3.2</v>
      </c>
      <c r="AA11" s="14"/>
      <c r="AB11" s="14">
        <v>6.9</v>
      </c>
      <c r="AC11" s="14">
        <v>14.6</v>
      </c>
      <c r="AD11" s="14">
        <v>94.6</v>
      </c>
      <c r="AE11" s="14"/>
      <c r="AF11" s="14"/>
      <c r="AG11" s="14"/>
      <c r="AH11" s="14"/>
      <c r="AI11" s="14">
        <v>52.3</v>
      </c>
      <c r="AJ11" s="14">
        <v>162</v>
      </c>
      <c r="AK11" s="14"/>
      <c r="AL11" s="14"/>
      <c r="AM11" s="14"/>
      <c r="AN11" s="14">
        <v>6.5</v>
      </c>
      <c r="AO11" s="14"/>
      <c r="AP11" s="14">
        <v>28.8</v>
      </c>
      <c r="AQ11" s="14">
        <v>31</v>
      </c>
      <c r="AR11" s="14">
        <v>15</v>
      </c>
      <c r="AS11" s="14">
        <v>18.399999999999999</v>
      </c>
      <c r="AT11" s="14">
        <v>10.8</v>
      </c>
      <c r="AU11" s="14">
        <v>56.9</v>
      </c>
      <c r="AV11" s="14">
        <v>181.7</v>
      </c>
      <c r="AW11" s="14">
        <v>181.6</v>
      </c>
      <c r="AX11" s="14">
        <v>184.2</v>
      </c>
      <c r="AY11" s="14">
        <v>68.400000000000006</v>
      </c>
      <c r="AZ11" s="14">
        <v>3.7</v>
      </c>
      <c r="BA11" s="14"/>
      <c r="BB11" s="14">
        <v>17.3</v>
      </c>
      <c r="BC11" s="14"/>
      <c r="BD11" s="14">
        <v>2</v>
      </c>
      <c r="BE11" s="14">
        <v>0</v>
      </c>
      <c r="BF11" s="14">
        <v>47.6</v>
      </c>
      <c r="BG11" s="14"/>
      <c r="BH11" s="14"/>
      <c r="BI11" s="14">
        <v>62.5</v>
      </c>
      <c r="BJ11" s="14"/>
      <c r="BK11" s="14"/>
      <c r="BL11" s="14">
        <v>0</v>
      </c>
      <c r="BM11" s="14"/>
      <c r="BN11" s="14"/>
      <c r="BO11" s="14"/>
      <c r="BP11" s="14">
        <v>50.6</v>
      </c>
      <c r="BQ11" s="14">
        <v>179.3</v>
      </c>
      <c r="BR11" s="14">
        <v>176.8</v>
      </c>
      <c r="BS11" s="14">
        <v>200</v>
      </c>
      <c r="BT11" s="14">
        <v>273.7</v>
      </c>
      <c r="BU11" s="14">
        <v>39</v>
      </c>
      <c r="BV11" s="14">
        <v>27.3</v>
      </c>
      <c r="BW11" s="14"/>
      <c r="BX11" s="14"/>
      <c r="BY11" s="14"/>
      <c r="BZ11" s="14"/>
      <c r="CA11" s="14"/>
      <c r="CB11" s="14"/>
      <c r="CC11" s="14">
        <v>0.4</v>
      </c>
      <c r="CD11" s="14">
        <v>87.9</v>
      </c>
      <c r="CE11" s="14">
        <v>72.099999999999994</v>
      </c>
      <c r="CF11" s="14">
        <v>63.7</v>
      </c>
      <c r="CG11" s="14">
        <v>0</v>
      </c>
      <c r="CH11" s="14">
        <v>29.6</v>
      </c>
      <c r="CI11" s="14"/>
      <c r="CJ11" s="14"/>
      <c r="CK11" s="14"/>
      <c r="CL11" s="14">
        <v>147.4</v>
      </c>
      <c r="CM11" s="14">
        <v>149.80000000000001</v>
      </c>
      <c r="CN11" s="14">
        <v>149.80000000000001</v>
      </c>
      <c r="CO11" s="14"/>
      <c r="CP11" s="14"/>
      <c r="CQ11" s="14"/>
      <c r="CR11" s="14"/>
      <c r="CS11" s="14"/>
      <c r="CT11" s="14">
        <v>137.19999999999999</v>
      </c>
      <c r="CU11" s="14">
        <v>77.2</v>
      </c>
      <c r="CV11" s="14">
        <v>0</v>
      </c>
      <c r="CW11" s="14">
        <v>47.2</v>
      </c>
      <c r="CX11" s="14">
        <v>0</v>
      </c>
      <c r="CY11" s="14">
        <v>14.7</v>
      </c>
      <c r="CZ11" s="14">
        <v>0</v>
      </c>
      <c r="DA11" s="14">
        <v>4.7</v>
      </c>
      <c r="DB11" s="14"/>
      <c r="DC11" s="14">
        <v>0</v>
      </c>
      <c r="DD11" s="14">
        <v>0</v>
      </c>
      <c r="DE11" s="14">
        <v>0</v>
      </c>
      <c r="DF11" s="14">
        <v>0.2</v>
      </c>
      <c r="DG11" s="14">
        <v>1.6</v>
      </c>
      <c r="DH11" s="14">
        <v>4.7</v>
      </c>
      <c r="DI11" s="14">
        <v>19.8</v>
      </c>
      <c r="DJ11" s="14">
        <v>3.1</v>
      </c>
      <c r="DK11" s="14">
        <v>3.3</v>
      </c>
      <c r="DL11" s="14">
        <v>3.5</v>
      </c>
      <c r="DM11" s="14">
        <v>17.8</v>
      </c>
      <c r="DN11" s="14">
        <v>0</v>
      </c>
      <c r="DO11" s="14">
        <v>0</v>
      </c>
      <c r="DP11" s="14">
        <v>15</v>
      </c>
      <c r="DQ11" s="14">
        <v>46.4</v>
      </c>
      <c r="DR11" s="14">
        <v>4.4000000000000004</v>
      </c>
      <c r="DS11" s="14">
        <v>2.4</v>
      </c>
      <c r="DT11" s="14">
        <v>1.2</v>
      </c>
      <c r="DU11" s="14">
        <v>3</v>
      </c>
      <c r="DV11" s="14">
        <v>0</v>
      </c>
      <c r="DW11" s="14">
        <v>1.9</v>
      </c>
      <c r="DX11" s="14">
        <v>15</v>
      </c>
      <c r="DY11" s="14">
        <v>1.1000000000000001</v>
      </c>
      <c r="DZ11" s="14">
        <v>0.4</v>
      </c>
      <c r="EA11" s="14">
        <v>3.8</v>
      </c>
      <c r="EB11" s="14">
        <v>2.9</v>
      </c>
      <c r="EC11" s="14">
        <v>3.5</v>
      </c>
      <c r="ED11" s="14">
        <v>5</v>
      </c>
      <c r="EE11" s="14">
        <v>10</v>
      </c>
      <c r="EF11" s="14">
        <v>27.6</v>
      </c>
      <c r="EG11" s="14">
        <v>33.4</v>
      </c>
      <c r="EH11" s="14">
        <v>0</v>
      </c>
      <c r="EI11" s="14">
        <v>78.599999999999994</v>
      </c>
      <c r="EJ11" s="14">
        <v>80.900000000000006</v>
      </c>
      <c r="EK11" s="14">
        <v>10.4</v>
      </c>
      <c r="EL11" s="14">
        <v>2.5</v>
      </c>
      <c r="EM11" s="14">
        <v>5.0999999999999996</v>
      </c>
      <c r="EN11" s="14">
        <v>2.2000000000000002</v>
      </c>
      <c r="EO11" s="14">
        <v>9.3000000000000007</v>
      </c>
      <c r="EP11" s="14">
        <v>3.6</v>
      </c>
      <c r="EQ11" s="14">
        <v>4.0999999999999996</v>
      </c>
      <c r="ER11" s="14">
        <v>4.2</v>
      </c>
      <c r="ES11" s="14">
        <v>10.1</v>
      </c>
      <c r="ET11" s="14">
        <v>0</v>
      </c>
      <c r="EU11" s="14">
        <v>0</v>
      </c>
      <c r="EV11" s="14">
        <v>0</v>
      </c>
      <c r="EW11" s="14">
        <v>0.6</v>
      </c>
      <c r="EX11" s="14">
        <v>61.3</v>
      </c>
      <c r="EY11" s="14">
        <v>54.4</v>
      </c>
      <c r="EZ11" s="14">
        <v>0</v>
      </c>
      <c r="FA11" s="14">
        <v>0</v>
      </c>
      <c r="FB11" s="14">
        <v>7.2</v>
      </c>
      <c r="FC11" s="14">
        <v>19.2</v>
      </c>
      <c r="FD11" s="14">
        <v>9.1</v>
      </c>
      <c r="FE11" s="14">
        <v>34.299999999999997</v>
      </c>
      <c r="FF11" s="14">
        <v>27.8</v>
      </c>
      <c r="FG11" s="14">
        <v>0</v>
      </c>
      <c r="FH11" s="14">
        <v>18.3</v>
      </c>
      <c r="FI11" s="14">
        <v>7.5</v>
      </c>
      <c r="FJ11" s="14">
        <v>10.1</v>
      </c>
      <c r="FK11" s="14">
        <v>6315.3</v>
      </c>
      <c r="FL11" s="15"/>
      <c r="FM11" s="14">
        <v>17.899999999999999</v>
      </c>
      <c r="FN11" s="14">
        <v>8.1</v>
      </c>
      <c r="FO11" s="14">
        <v>6.2</v>
      </c>
      <c r="FP11" s="14">
        <v>6.5</v>
      </c>
      <c r="FQ11" s="14">
        <v>27.7</v>
      </c>
      <c r="FR11" s="14">
        <v>18.899999999999999</v>
      </c>
      <c r="FS11" s="14">
        <v>5.3</v>
      </c>
      <c r="FT11" s="14">
        <v>4.7</v>
      </c>
      <c r="FU11" s="14">
        <v>95.3</v>
      </c>
    </row>
    <row r="12" spans="1:177" ht="24" customHeight="1" x14ac:dyDescent="0.25">
      <c r="A12" s="16" t="s">
        <v>69</v>
      </c>
      <c r="B12" s="16" t="s">
        <v>726</v>
      </c>
      <c r="C12" s="17"/>
      <c r="D12" s="17">
        <v>628.6</v>
      </c>
      <c r="E12" s="17">
        <v>217.3</v>
      </c>
      <c r="F12" s="17"/>
      <c r="G12" s="17"/>
      <c r="H12" s="17">
        <v>0</v>
      </c>
      <c r="I12" s="17">
        <v>76.099999999999994</v>
      </c>
      <c r="J12" s="17"/>
      <c r="K12" s="17"/>
      <c r="L12" s="17">
        <v>186.7</v>
      </c>
      <c r="M12" s="17">
        <v>186.6</v>
      </c>
      <c r="N12" s="17">
        <v>187.1</v>
      </c>
      <c r="O12" s="17">
        <v>270.89999999999998</v>
      </c>
      <c r="P12" s="17">
        <v>218.3</v>
      </c>
      <c r="Q12" s="17">
        <v>112</v>
      </c>
      <c r="R12" s="17">
        <v>200.4</v>
      </c>
      <c r="S12" s="17">
        <v>3</v>
      </c>
      <c r="T12" s="17"/>
      <c r="U12" s="17"/>
      <c r="V12" s="17"/>
      <c r="W12" s="17"/>
      <c r="X12" s="17">
        <v>111.7</v>
      </c>
      <c r="Y12" s="17">
        <v>7.9</v>
      </c>
      <c r="Z12" s="17">
        <v>3.3</v>
      </c>
      <c r="AA12" s="17"/>
      <c r="AB12" s="17">
        <v>6.9</v>
      </c>
      <c r="AC12" s="17">
        <v>13.8</v>
      </c>
      <c r="AD12" s="17">
        <v>68.900000000000006</v>
      </c>
      <c r="AE12" s="17"/>
      <c r="AF12" s="17"/>
      <c r="AG12" s="17"/>
      <c r="AH12" s="17"/>
      <c r="AI12" s="17">
        <v>52.3</v>
      </c>
      <c r="AJ12" s="17">
        <v>109.1</v>
      </c>
      <c r="AK12" s="17"/>
      <c r="AL12" s="17"/>
      <c r="AM12" s="17"/>
      <c r="AN12" s="17">
        <v>6.5</v>
      </c>
      <c r="AO12" s="17"/>
      <c r="AP12" s="17">
        <v>27.9</v>
      </c>
      <c r="AQ12" s="17">
        <v>41.6</v>
      </c>
      <c r="AR12" s="17">
        <v>15.5</v>
      </c>
      <c r="AS12" s="17">
        <v>18.399999999999999</v>
      </c>
      <c r="AT12" s="17">
        <v>10.8</v>
      </c>
      <c r="AU12" s="17">
        <v>58.1</v>
      </c>
      <c r="AV12" s="17">
        <v>182.2</v>
      </c>
      <c r="AW12" s="17">
        <v>182.5</v>
      </c>
      <c r="AX12" s="17">
        <v>185</v>
      </c>
      <c r="AY12" s="17">
        <v>67.8</v>
      </c>
      <c r="AZ12" s="17">
        <v>3.6</v>
      </c>
      <c r="BA12" s="17"/>
      <c r="BB12" s="17">
        <v>28.5</v>
      </c>
      <c r="BC12" s="17"/>
      <c r="BD12" s="17">
        <v>2</v>
      </c>
      <c r="BE12" s="17">
        <v>0</v>
      </c>
      <c r="BF12" s="17">
        <v>74.3</v>
      </c>
      <c r="BG12" s="17"/>
      <c r="BH12" s="17"/>
      <c r="BI12" s="17">
        <v>62.8</v>
      </c>
      <c r="BJ12" s="17"/>
      <c r="BK12" s="17"/>
      <c r="BL12" s="17">
        <v>0</v>
      </c>
      <c r="BM12" s="17"/>
      <c r="BN12" s="17"/>
      <c r="BO12" s="17"/>
      <c r="BP12" s="17">
        <v>50.7</v>
      </c>
      <c r="BQ12" s="17">
        <v>179.6</v>
      </c>
      <c r="BR12" s="17">
        <v>177.5</v>
      </c>
      <c r="BS12" s="17">
        <v>200</v>
      </c>
      <c r="BT12" s="17">
        <v>275</v>
      </c>
      <c r="BU12" s="17">
        <v>39.1</v>
      </c>
      <c r="BV12" s="17">
        <v>27.3</v>
      </c>
      <c r="BW12" s="17"/>
      <c r="BX12" s="17"/>
      <c r="BY12" s="17"/>
      <c r="BZ12" s="17"/>
      <c r="CA12" s="17"/>
      <c r="CB12" s="17"/>
      <c r="CC12" s="17">
        <v>0.4</v>
      </c>
      <c r="CD12" s="17">
        <v>102.9</v>
      </c>
      <c r="CE12" s="17">
        <v>82.6</v>
      </c>
      <c r="CF12" s="17">
        <v>64.099999999999994</v>
      </c>
      <c r="CG12" s="17">
        <v>69.599999999999994</v>
      </c>
      <c r="CH12" s="17">
        <v>28.6</v>
      </c>
      <c r="CI12" s="17"/>
      <c r="CJ12" s="17"/>
      <c r="CK12" s="17"/>
      <c r="CL12" s="17">
        <v>147.6</v>
      </c>
      <c r="CM12" s="17">
        <v>149.5</v>
      </c>
      <c r="CN12" s="17">
        <v>150</v>
      </c>
      <c r="CO12" s="17"/>
      <c r="CP12" s="17"/>
      <c r="CQ12" s="17"/>
      <c r="CR12" s="17"/>
      <c r="CS12" s="17"/>
      <c r="CT12" s="17">
        <v>137.19999999999999</v>
      </c>
      <c r="CU12" s="17">
        <v>77.900000000000006</v>
      </c>
      <c r="CV12" s="17">
        <v>0</v>
      </c>
      <c r="CW12" s="17">
        <v>46.3</v>
      </c>
      <c r="CX12" s="17">
        <v>0</v>
      </c>
      <c r="CY12" s="17">
        <v>14.3</v>
      </c>
      <c r="CZ12" s="17">
        <v>0</v>
      </c>
      <c r="DA12" s="17">
        <v>4.7</v>
      </c>
      <c r="DB12" s="17"/>
      <c r="DC12" s="17">
        <v>0</v>
      </c>
      <c r="DD12" s="17">
        <v>0</v>
      </c>
      <c r="DE12" s="17">
        <v>0</v>
      </c>
      <c r="DF12" s="17">
        <v>0.2</v>
      </c>
      <c r="DG12" s="17">
        <v>1.6</v>
      </c>
      <c r="DH12" s="17">
        <v>4.7</v>
      </c>
      <c r="DI12" s="17">
        <v>20.100000000000001</v>
      </c>
      <c r="DJ12" s="17">
        <v>3.1</v>
      </c>
      <c r="DK12" s="17">
        <v>3.2</v>
      </c>
      <c r="DL12" s="17">
        <v>3.4</v>
      </c>
      <c r="DM12" s="17">
        <v>17.8</v>
      </c>
      <c r="DN12" s="17">
        <v>0</v>
      </c>
      <c r="DO12" s="17">
        <v>0</v>
      </c>
      <c r="DP12" s="17">
        <v>16.600000000000001</v>
      </c>
      <c r="DQ12" s="17">
        <v>51.8</v>
      </c>
      <c r="DR12" s="17">
        <v>4.4000000000000004</v>
      </c>
      <c r="DS12" s="17">
        <v>2.4</v>
      </c>
      <c r="DT12" s="17">
        <v>1.2</v>
      </c>
      <c r="DU12" s="17">
        <v>3</v>
      </c>
      <c r="DV12" s="17">
        <v>0</v>
      </c>
      <c r="DW12" s="17">
        <v>1.9</v>
      </c>
      <c r="DX12" s="17">
        <v>15</v>
      </c>
      <c r="DY12" s="17">
        <v>1.1000000000000001</v>
      </c>
      <c r="DZ12" s="17">
        <v>0.4</v>
      </c>
      <c r="EA12" s="17">
        <v>3.7</v>
      </c>
      <c r="EB12" s="17">
        <v>2.9</v>
      </c>
      <c r="EC12" s="17">
        <v>3.7</v>
      </c>
      <c r="ED12" s="17">
        <v>5.4</v>
      </c>
      <c r="EE12" s="17">
        <v>10</v>
      </c>
      <c r="EF12" s="17">
        <v>28.3</v>
      </c>
      <c r="EG12" s="17">
        <v>37.1</v>
      </c>
      <c r="EH12" s="17">
        <v>0</v>
      </c>
      <c r="EI12" s="17">
        <v>71.400000000000006</v>
      </c>
      <c r="EJ12" s="17">
        <v>87.5</v>
      </c>
      <c r="EK12" s="17">
        <v>11.6</v>
      </c>
      <c r="EL12" s="17">
        <v>2.1</v>
      </c>
      <c r="EM12" s="17">
        <v>4.9000000000000004</v>
      </c>
      <c r="EN12" s="17">
        <v>2.1</v>
      </c>
      <c r="EO12" s="17">
        <v>9.3000000000000007</v>
      </c>
      <c r="EP12" s="17">
        <v>3.6</v>
      </c>
      <c r="EQ12" s="17">
        <v>4.0999999999999996</v>
      </c>
      <c r="ER12" s="17">
        <v>4.2</v>
      </c>
      <c r="ES12" s="17">
        <v>10.3</v>
      </c>
      <c r="ET12" s="17">
        <v>0</v>
      </c>
      <c r="EU12" s="17">
        <v>0</v>
      </c>
      <c r="EV12" s="17">
        <v>0</v>
      </c>
      <c r="EW12" s="17">
        <v>0.6</v>
      </c>
      <c r="EX12" s="17">
        <v>54</v>
      </c>
      <c r="EY12" s="17">
        <v>58.6</v>
      </c>
      <c r="EZ12" s="17">
        <v>0</v>
      </c>
      <c r="FA12" s="17">
        <v>0</v>
      </c>
      <c r="FB12" s="17">
        <v>7.2</v>
      </c>
      <c r="FC12" s="17">
        <v>19.100000000000001</v>
      </c>
      <c r="FD12" s="17">
        <v>9</v>
      </c>
      <c r="FE12" s="17">
        <v>34.1</v>
      </c>
      <c r="FF12" s="17">
        <v>28</v>
      </c>
      <c r="FG12" s="17">
        <v>0</v>
      </c>
      <c r="FH12" s="17">
        <v>18.399999999999999</v>
      </c>
      <c r="FI12" s="17">
        <v>8.5</v>
      </c>
      <c r="FJ12" s="17">
        <v>10.1</v>
      </c>
      <c r="FK12" s="17">
        <v>6355</v>
      </c>
      <c r="FL12" s="15"/>
      <c r="FM12" s="17">
        <v>18.2</v>
      </c>
      <c r="FN12" s="17">
        <v>0.4</v>
      </c>
      <c r="FO12" s="17">
        <v>6.2</v>
      </c>
      <c r="FP12" s="17">
        <v>6.5</v>
      </c>
      <c r="FQ12" s="17">
        <v>27.7</v>
      </c>
      <c r="FR12" s="17">
        <v>18.899999999999999</v>
      </c>
      <c r="FS12" s="17">
        <v>5.3</v>
      </c>
      <c r="FT12" s="17">
        <v>4.9000000000000004</v>
      </c>
      <c r="FU12" s="17">
        <v>88.1</v>
      </c>
    </row>
    <row r="13" spans="1:177" ht="24" customHeight="1" x14ac:dyDescent="0.25">
      <c r="A13" s="16" t="s">
        <v>69</v>
      </c>
      <c r="B13" s="16" t="s">
        <v>727</v>
      </c>
      <c r="C13" s="17"/>
      <c r="D13" s="17">
        <v>627</v>
      </c>
      <c r="E13" s="17">
        <v>216.5</v>
      </c>
      <c r="F13" s="17"/>
      <c r="G13" s="17"/>
      <c r="H13" s="17">
        <v>0</v>
      </c>
      <c r="I13" s="17">
        <v>76.2</v>
      </c>
      <c r="J13" s="17"/>
      <c r="K13" s="17"/>
      <c r="L13" s="17">
        <v>167.6</v>
      </c>
      <c r="M13" s="17">
        <v>167.3</v>
      </c>
      <c r="N13" s="17">
        <v>167.6</v>
      </c>
      <c r="O13" s="17">
        <v>257</v>
      </c>
      <c r="P13" s="17">
        <v>219.3</v>
      </c>
      <c r="Q13" s="17">
        <v>112</v>
      </c>
      <c r="R13" s="17">
        <v>199.5</v>
      </c>
      <c r="S13" s="17">
        <v>3.1</v>
      </c>
      <c r="T13" s="17"/>
      <c r="U13" s="17"/>
      <c r="V13" s="17"/>
      <c r="W13" s="17"/>
      <c r="X13" s="17">
        <v>112.6</v>
      </c>
      <c r="Y13" s="17">
        <v>6.5</v>
      </c>
      <c r="Z13" s="17">
        <v>3.3</v>
      </c>
      <c r="AA13" s="17"/>
      <c r="AB13" s="17">
        <v>6.9</v>
      </c>
      <c r="AC13" s="17">
        <v>13.7</v>
      </c>
      <c r="AD13" s="17">
        <v>68.3</v>
      </c>
      <c r="AE13" s="17"/>
      <c r="AF13" s="17"/>
      <c r="AG13" s="17"/>
      <c r="AH13" s="17"/>
      <c r="AI13" s="17">
        <v>52.2</v>
      </c>
      <c r="AJ13" s="17">
        <v>85.4</v>
      </c>
      <c r="AK13" s="17"/>
      <c r="AL13" s="17"/>
      <c r="AM13" s="17"/>
      <c r="AN13" s="17">
        <v>6.5</v>
      </c>
      <c r="AO13" s="17"/>
      <c r="AP13" s="17">
        <v>27</v>
      </c>
      <c r="AQ13" s="17">
        <v>0</v>
      </c>
      <c r="AR13" s="17">
        <v>17.2</v>
      </c>
      <c r="AS13" s="17">
        <v>18.399999999999999</v>
      </c>
      <c r="AT13" s="17">
        <v>10.8</v>
      </c>
      <c r="AU13" s="17">
        <v>57.4</v>
      </c>
      <c r="AV13" s="17">
        <v>182.7</v>
      </c>
      <c r="AW13" s="17">
        <v>182.8</v>
      </c>
      <c r="AX13" s="17">
        <v>184.2</v>
      </c>
      <c r="AY13" s="17">
        <v>67.2</v>
      </c>
      <c r="AZ13" s="17">
        <v>3.6</v>
      </c>
      <c r="BA13" s="17"/>
      <c r="BB13" s="17">
        <v>18.2</v>
      </c>
      <c r="BC13" s="17"/>
      <c r="BD13" s="17">
        <v>2</v>
      </c>
      <c r="BE13" s="17">
        <v>0</v>
      </c>
      <c r="BF13" s="17">
        <v>29.2</v>
      </c>
      <c r="BG13" s="17"/>
      <c r="BH13" s="17"/>
      <c r="BI13" s="17">
        <v>63.2</v>
      </c>
      <c r="BJ13" s="17"/>
      <c r="BK13" s="17"/>
      <c r="BL13" s="17">
        <v>0</v>
      </c>
      <c r="BM13" s="17"/>
      <c r="BN13" s="17"/>
      <c r="BO13" s="17"/>
      <c r="BP13" s="17">
        <v>50.7</v>
      </c>
      <c r="BQ13" s="17">
        <v>179.7</v>
      </c>
      <c r="BR13" s="17">
        <v>177.1</v>
      </c>
      <c r="BS13" s="17">
        <v>200</v>
      </c>
      <c r="BT13" s="17">
        <v>274.5</v>
      </c>
      <c r="BU13" s="17">
        <v>39</v>
      </c>
      <c r="BV13" s="17">
        <v>27.3</v>
      </c>
      <c r="BW13" s="17"/>
      <c r="BX13" s="17"/>
      <c r="BY13" s="17"/>
      <c r="BZ13" s="17"/>
      <c r="CA13" s="17"/>
      <c r="CB13" s="17"/>
      <c r="CC13" s="17">
        <v>0.4</v>
      </c>
      <c r="CD13" s="17">
        <v>84.3</v>
      </c>
      <c r="CE13" s="17">
        <v>70</v>
      </c>
      <c r="CF13" s="17">
        <v>64</v>
      </c>
      <c r="CG13" s="17">
        <v>69.5</v>
      </c>
      <c r="CH13" s="17">
        <v>28.5</v>
      </c>
      <c r="CI13" s="17"/>
      <c r="CJ13" s="17"/>
      <c r="CK13" s="17"/>
      <c r="CL13" s="17">
        <v>147.69999999999999</v>
      </c>
      <c r="CM13" s="17">
        <v>149.69999999999999</v>
      </c>
      <c r="CN13" s="17">
        <v>150.4</v>
      </c>
      <c r="CO13" s="17"/>
      <c r="CP13" s="17"/>
      <c r="CQ13" s="17"/>
      <c r="CR13" s="17"/>
      <c r="CS13" s="17"/>
      <c r="CT13" s="17">
        <v>137.19999999999999</v>
      </c>
      <c r="CU13" s="17">
        <v>78.099999999999994</v>
      </c>
      <c r="CV13" s="17">
        <v>0</v>
      </c>
      <c r="CW13" s="17">
        <v>59.6</v>
      </c>
      <c r="CX13" s="17">
        <v>0</v>
      </c>
      <c r="CY13" s="17">
        <v>14.5</v>
      </c>
      <c r="CZ13" s="17">
        <v>0</v>
      </c>
      <c r="DA13" s="17">
        <v>4.8</v>
      </c>
      <c r="DB13" s="17"/>
      <c r="DC13" s="17">
        <v>0</v>
      </c>
      <c r="DD13" s="17">
        <v>0</v>
      </c>
      <c r="DE13" s="17">
        <v>0</v>
      </c>
      <c r="DF13" s="17">
        <v>0.2</v>
      </c>
      <c r="DG13" s="17">
        <v>1.6</v>
      </c>
      <c r="DH13" s="17">
        <v>4.5999999999999996</v>
      </c>
      <c r="DI13" s="17">
        <v>20</v>
      </c>
      <c r="DJ13" s="17">
        <v>3.1</v>
      </c>
      <c r="DK13" s="17">
        <v>3.2</v>
      </c>
      <c r="DL13" s="17">
        <v>3.4</v>
      </c>
      <c r="DM13" s="17">
        <v>17.8</v>
      </c>
      <c r="DN13" s="17">
        <v>0</v>
      </c>
      <c r="DO13" s="17">
        <v>0</v>
      </c>
      <c r="DP13" s="17">
        <v>13.3</v>
      </c>
      <c r="DQ13" s="17">
        <v>40.1</v>
      </c>
      <c r="DR13" s="17">
        <v>4.4000000000000004</v>
      </c>
      <c r="DS13" s="17">
        <v>2.4</v>
      </c>
      <c r="DT13" s="17">
        <v>1.2</v>
      </c>
      <c r="DU13" s="17">
        <v>3</v>
      </c>
      <c r="DV13" s="17">
        <v>0</v>
      </c>
      <c r="DW13" s="17">
        <v>1.8</v>
      </c>
      <c r="DX13" s="17">
        <v>15</v>
      </c>
      <c r="DY13" s="17">
        <v>1.1000000000000001</v>
      </c>
      <c r="DZ13" s="17">
        <v>0.4</v>
      </c>
      <c r="EA13" s="17">
        <v>3.7</v>
      </c>
      <c r="EB13" s="17">
        <v>2.9</v>
      </c>
      <c r="EC13" s="17">
        <v>3.6</v>
      </c>
      <c r="ED13" s="17">
        <v>5.3</v>
      </c>
      <c r="EE13" s="17">
        <v>10</v>
      </c>
      <c r="EF13" s="17">
        <v>27.2</v>
      </c>
      <c r="EG13" s="17">
        <v>26.4</v>
      </c>
      <c r="EH13" s="17">
        <v>0</v>
      </c>
      <c r="EI13" s="17">
        <v>75.599999999999994</v>
      </c>
      <c r="EJ13" s="17">
        <v>91.8</v>
      </c>
      <c r="EK13" s="17">
        <v>11.4</v>
      </c>
      <c r="EL13" s="17">
        <v>1.8</v>
      </c>
      <c r="EM13" s="17">
        <v>4.9000000000000004</v>
      </c>
      <c r="EN13" s="17">
        <v>2.1</v>
      </c>
      <c r="EO13" s="17">
        <v>9.3000000000000007</v>
      </c>
      <c r="EP13" s="17">
        <v>3.6</v>
      </c>
      <c r="EQ13" s="17">
        <v>4.0999999999999996</v>
      </c>
      <c r="ER13" s="17">
        <v>4.2</v>
      </c>
      <c r="ES13" s="17">
        <v>9.6</v>
      </c>
      <c r="ET13" s="17">
        <v>0</v>
      </c>
      <c r="EU13" s="17">
        <v>0</v>
      </c>
      <c r="EV13" s="17">
        <v>0</v>
      </c>
      <c r="EW13" s="17">
        <v>0.6</v>
      </c>
      <c r="EX13" s="17">
        <v>73.099999999999994</v>
      </c>
      <c r="EY13" s="17">
        <v>76.2</v>
      </c>
      <c r="EZ13" s="17">
        <v>0</v>
      </c>
      <c r="FA13" s="17">
        <v>0</v>
      </c>
      <c r="FB13" s="17">
        <v>7.2</v>
      </c>
      <c r="FC13" s="17">
        <v>19.100000000000001</v>
      </c>
      <c r="FD13" s="17">
        <v>9.6</v>
      </c>
      <c r="FE13" s="17">
        <v>33.1</v>
      </c>
      <c r="FF13" s="17">
        <v>28</v>
      </c>
      <c r="FG13" s="17">
        <v>0</v>
      </c>
      <c r="FH13" s="17">
        <v>18.399999999999999</v>
      </c>
      <c r="FI13" s="17">
        <v>7.5</v>
      </c>
      <c r="FJ13" s="17">
        <v>10.1</v>
      </c>
      <c r="FK13" s="17">
        <v>6156.4</v>
      </c>
      <c r="FL13" s="15"/>
      <c r="FM13" s="17">
        <v>18.2</v>
      </c>
      <c r="FN13" s="17">
        <v>0</v>
      </c>
      <c r="FO13" s="17">
        <v>6.2</v>
      </c>
      <c r="FP13" s="17">
        <v>6.5</v>
      </c>
      <c r="FQ13" s="17">
        <v>27.8</v>
      </c>
      <c r="FR13" s="17">
        <v>18.899999999999999</v>
      </c>
      <c r="FS13" s="17">
        <v>5.3</v>
      </c>
      <c r="FT13" s="17">
        <v>4.9000000000000004</v>
      </c>
      <c r="FU13" s="17">
        <v>87.8</v>
      </c>
    </row>
    <row r="14" spans="1:177" ht="24" customHeight="1" x14ac:dyDescent="0.25">
      <c r="A14" s="16" t="s">
        <v>69</v>
      </c>
      <c r="B14" s="16" t="s">
        <v>728</v>
      </c>
      <c r="C14" s="17"/>
      <c r="D14" s="17">
        <v>625.70000000000005</v>
      </c>
      <c r="E14" s="17">
        <v>215.7</v>
      </c>
      <c r="F14" s="17"/>
      <c r="G14" s="17"/>
      <c r="H14" s="17">
        <v>0</v>
      </c>
      <c r="I14" s="17">
        <v>76.099999999999994</v>
      </c>
      <c r="J14" s="17"/>
      <c r="K14" s="17"/>
      <c r="L14" s="17">
        <v>160.5</v>
      </c>
      <c r="M14" s="17">
        <v>161.19999999999999</v>
      </c>
      <c r="N14" s="17">
        <v>161.19999999999999</v>
      </c>
      <c r="O14" s="17">
        <v>253.9</v>
      </c>
      <c r="P14" s="17">
        <v>216.6</v>
      </c>
      <c r="Q14" s="17">
        <v>112</v>
      </c>
      <c r="R14" s="17">
        <v>197.8</v>
      </c>
      <c r="S14" s="17">
        <v>3</v>
      </c>
      <c r="T14" s="17"/>
      <c r="U14" s="17"/>
      <c r="V14" s="17"/>
      <c r="W14" s="17"/>
      <c r="X14" s="17">
        <v>113.7</v>
      </c>
      <c r="Y14" s="17">
        <v>6.2</v>
      </c>
      <c r="Z14" s="17">
        <v>3.2</v>
      </c>
      <c r="AA14" s="17"/>
      <c r="AB14" s="17">
        <v>6.9</v>
      </c>
      <c r="AC14" s="17">
        <v>13.7</v>
      </c>
      <c r="AD14" s="17">
        <v>68.099999999999994</v>
      </c>
      <c r="AE14" s="17"/>
      <c r="AF14" s="17"/>
      <c r="AG14" s="17"/>
      <c r="AH14" s="17"/>
      <c r="AI14" s="17">
        <v>51.6</v>
      </c>
      <c r="AJ14" s="17">
        <v>61.8</v>
      </c>
      <c r="AK14" s="17"/>
      <c r="AL14" s="17"/>
      <c r="AM14" s="17"/>
      <c r="AN14" s="17">
        <v>6.5</v>
      </c>
      <c r="AO14" s="17"/>
      <c r="AP14" s="17">
        <v>27</v>
      </c>
      <c r="AQ14" s="17">
        <v>0</v>
      </c>
      <c r="AR14" s="17">
        <v>16.600000000000001</v>
      </c>
      <c r="AS14" s="17">
        <v>18.399999999999999</v>
      </c>
      <c r="AT14" s="17">
        <v>10.8</v>
      </c>
      <c r="AU14" s="17">
        <v>56.7</v>
      </c>
      <c r="AV14" s="17">
        <v>180.2</v>
      </c>
      <c r="AW14" s="17">
        <v>180.9</v>
      </c>
      <c r="AX14" s="17">
        <v>184.7</v>
      </c>
      <c r="AY14" s="17">
        <v>66.2</v>
      </c>
      <c r="AZ14" s="17">
        <v>3.5</v>
      </c>
      <c r="BA14" s="17"/>
      <c r="BB14" s="17">
        <v>31.8</v>
      </c>
      <c r="BC14" s="17"/>
      <c r="BD14" s="17">
        <v>2</v>
      </c>
      <c r="BE14" s="17">
        <v>0</v>
      </c>
      <c r="BF14" s="17">
        <v>71.8</v>
      </c>
      <c r="BG14" s="17"/>
      <c r="BH14" s="17"/>
      <c r="BI14" s="17">
        <v>61.9</v>
      </c>
      <c r="BJ14" s="17"/>
      <c r="BK14" s="17"/>
      <c r="BL14" s="17">
        <v>0</v>
      </c>
      <c r="BM14" s="17"/>
      <c r="BN14" s="17"/>
      <c r="BO14" s="17"/>
      <c r="BP14" s="17">
        <v>50.4</v>
      </c>
      <c r="BQ14" s="17">
        <v>178.9</v>
      </c>
      <c r="BR14" s="17">
        <v>177</v>
      </c>
      <c r="BS14" s="17">
        <v>200</v>
      </c>
      <c r="BT14" s="17">
        <v>274.5</v>
      </c>
      <c r="BU14" s="17">
        <v>39.200000000000003</v>
      </c>
      <c r="BV14" s="17">
        <v>27.3</v>
      </c>
      <c r="BW14" s="17"/>
      <c r="BX14" s="17"/>
      <c r="BY14" s="17"/>
      <c r="BZ14" s="17"/>
      <c r="CA14" s="17"/>
      <c r="CB14" s="17"/>
      <c r="CC14" s="17">
        <v>0.4</v>
      </c>
      <c r="CD14" s="17">
        <v>131.5</v>
      </c>
      <c r="CE14" s="17">
        <v>76.2</v>
      </c>
      <c r="CF14" s="17">
        <v>63.5</v>
      </c>
      <c r="CG14" s="17">
        <v>69.5</v>
      </c>
      <c r="CH14" s="17">
        <v>28.2</v>
      </c>
      <c r="CI14" s="17"/>
      <c r="CJ14" s="17"/>
      <c r="CK14" s="17"/>
      <c r="CL14" s="17">
        <v>147.9</v>
      </c>
      <c r="CM14" s="17">
        <v>150</v>
      </c>
      <c r="CN14" s="17">
        <v>150.5</v>
      </c>
      <c r="CO14" s="17"/>
      <c r="CP14" s="17"/>
      <c r="CQ14" s="17"/>
      <c r="CR14" s="17"/>
      <c r="CS14" s="17"/>
      <c r="CT14" s="17">
        <v>137.19999999999999</v>
      </c>
      <c r="CU14" s="17">
        <v>77.8</v>
      </c>
      <c r="CV14" s="17">
        <v>0</v>
      </c>
      <c r="CW14" s="17">
        <v>59.6</v>
      </c>
      <c r="CX14" s="17">
        <v>0</v>
      </c>
      <c r="CY14" s="17">
        <v>11.3</v>
      </c>
      <c r="CZ14" s="17">
        <v>0</v>
      </c>
      <c r="DA14" s="17">
        <v>4.8</v>
      </c>
      <c r="DB14" s="17"/>
      <c r="DC14" s="17">
        <v>0</v>
      </c>
      <c r="DD14" s="17">
        <v>0</v>
      </c>
      <c r="DE14" s="17">
        <v>0</v>
      </c>
      <c r="DF14" s="17">
        <v>0.2</v>
      </c>
      <c r="DG14" s="17">
        <v>1.6</v>
      </c>
      <c r="DH14" s="17">
        <v>4.5999999999999996</v>
      </c>
      <c r="DI14" s="17">
        <v>19.899999999999999</v>
      </c>
      <c r="DJ14" s="17">
        <v>3.1</v>
      </c>
      <c r="DK14" s="17">
        <v>3.2</v>
      </c>
      <c r="DL14" s="17">
        <v>3.5</v>
      </c>
      <c r="DM14" s="17">
        <v>17.8</v>
      </c>
      <c r="DN14" s="17">
        <v>0</v>
      </c>
      <c r="DO14" s="17">
        <v>0</v>
      </c>
      <c r="DP14" s="17">
        <v>12.2</v>
      </c>
      <c r="DQ14" s="17">
        <v>42.2</v>
      </c>
      <c r="DR14" s="17">
        <v>4.4000000000000004</v>
      </c>
      <c r="DS14" s="17">
        <v>2.4</v>
      </c>
      <c r="DT14" s="17">
        <v>1.2</v>
      </c>
      <c r="DU14" s="17">
        <v>3</v>
      </c>
      <c r="DV14" s="17">
        <v>0</v>
      </c>
      <c r="DW14" s="17">
        <v>1.8</v>
      </c>
      <c r="DX14" s="17">
        <v>15</v>
      </c>
      <c r="DY14" s="17">
        <v>1.1000000000000001</v>
      </c>
      <c r="DZ14" s="17">
        <v>0.4</v>
      </c>
      <c r="EA14" s="17">
        <v>3.7</v>
      </c>
      <c r="EB14" s="17">
        <v>2.9</v>
      </c>
      <c r="EC14" s="17">
        <v>3.7</v>
      </c>
      <c r="ED14" s="17">
        <v>5.3</v>
      </c>
      <c r="EE14" s="17">
        <v>10</v>
      </c>
      <c r="EF14" s="17">
        <v>28.4</v>
      </c>
      <c r="EG14" s="17">
        <v>20.3</v>
      </c>
      <c r="EH14" s="17">
        <v>0</v>
      </c>
      <c r="EI14" s="17">
        <v>67.8</v>
      </c>
      <c r="EJ14" s="17">
        <v>92.7</v>
      </c>
      <c r="EK14" s="17">
        <v>10.8</v>
      </c>
      <c r="EL14" s="17">
        <v>2.2999999999999998</v>
      </c>
      <c r="EM14" s="17">
        <v>4.9000000000000004</v>
      </c>
      <c r="EN14" s="17">
        <v>2.1</v>
      </c>
      <c r="EO14" s="17">
        <v>9.3000000000000007</v>
      </c>
      <c r="EP14" s="17">
        <v>3.6</v>
      </c>
      <c r="EQ14" s="17">
        <v>4.0999999999999996</v>
      </c>
      <c r="ER14" s="17">
        <v>4.2</v>
      </c>
      <c r="ES14" s="17">
        <v>8.5</v>
      </c>
      <c r="ET14" s="17">
        <v>0</v>
      </c>
      <c r="EU14" s="17">
        <v>0</v>
      </c>
      <c r="EV14" s="17">
        <v>0</v>
      </c>
      <c r="EW14" s="17">
        <v>0.6</v>
      </c>
      <c r="EX14" s="17">
        <v>51.3</v>
      </c>
      <c r="EY14" s="17">
        <v>55.3</v>
      </c>
      <c r="EZ14" s="17">
        <v>0</v>
      </c>
      <c r="FA14" s="17">
        <v>0</v>
      </c>
      <c r="FB14" s="17">
        <v>7.1</v>
      </c>
      <c r="FC14" s="17">
        <v>19.2</v>
      </c>
      <c r="FD14" s="17">
        <v>9.1999999999999993</v>
      </c>
      <c r="FE14" s="17">
        <v>33.799999999999997</v>
      </c>
      <c r="FF14" s="17">
        <v>27.8</v>
      </c>
      <c r="FG14" s="17">
        <v>0</v>
      </c>
      <c r="FH14" s="17">
        <v>18.399999999999999</v>
      </c>
      <c r="FI14" s="17">
        <v>7.3</v>
      </c>
      <c r="FJ14" s="17">
        <v>10.1</v>
      </c>
      <c r="FK14" s="17">
        <v>6145.9</v>
      </c>
      <c r="FL14" s="15"/>
      <c r="FM14" s="17">
        <v>18.3</v>
      </c>
      <c r="FN14" s="17">
        <v>0</v>
      </c>
      <c r="FO14" s="17">
        <v>6.2</v>
      </c>
      <c r="FP14" s="17">
        <v>6.5</v>
      </c>
      <c r="FQ14" s="17">
        <v>27.7</v>
      </c>
      <c r="FR14" s="17">
        <v>18.899999999999999</v>
      </c>
      <c r="FS14" s="17">
        <v>5.2</v>
      </c>
      <c r="FT14" s="17">
        <v>4.9000000000000004</v>
      </c>
      <c r="FU14" s="17">
        <v>87.7</v>
      </c>
    </row>
    <row r="15" spans="1:177" ht="24" customHeight="1" x14ac:dyDescent="0.25">
      <c r="A15" s="16" t="s">
        <v>69</v>
      </c>
      <c r="B15" s="16" t="s">
        <v>729</v>
      </c>
      <c r="C15" s="17"/>
      <c r="D15" s="17">
        <v>629.70000000000005</v>
      </c>
      <c r="E15" s="17">
        <v>217.2</v>
      </c>
      <c r="F15" s="17"/>
      <c r="G15" s="17"/>
      <c r="H15" s="17">
        <v>0</v>
      </c>
      <c r="I15" s="17">
        <v>78.2</v>
      </c>
      <c r="J15" s="17"/>
      <c r="K15" s="17"/>
      <c r="L15" s="17">
        <v>146.1</v>
      </c>
      <c r="M15" s="17">
        <v>146</v>
      </c>
      <c r="N15" s="17">
        <v>146.19999999999999</v>
      </c>
      <c r="O15" s="17">
        <v>241</v>
      </c>
      <c r="P15" s="17">
        <v>218.6</v>
      </c>
      <c r="Q15" s="17">
        <v>112.3</v>
      </c>
      <c r="R15" s="17">
        <v>255.7</v>
      </c>
      <c r="S15" s="17">
        <v>3.1</v>
      </c>
      <c r="T15" s="17"/>
      <c r="U15" s="17"/>
      <c r="V15" s="17"/>
      <c r="W15" s="17"/>
      <c r="X15" s="17">
        <v>108.5</v>
      </c>
      <c r="Y15" s="17">
        <v>7.1</v>
      </c>
      <c r="Z15" s="17">
        <v>3.4</v>
      </c>
      <c r="AA15" s="17"/>
      <c r="AB15" s="17">
        <v>6.9</v>
      </c>
      <c r="AC15" s="17">
        <v>13.8</v>
      </c>
      <c r="AD15" s="17">
        <v>68.900000000000006</v>
      </c>
      <c r="AE15" s="17"/>
      <c r="AF15" s="17"/>
      <c r="AG15" s="17"/>
      <c r="AH15" s="17"/>
      <c r="AI15" s="17">
        <v>52.7</v>
      </c>
      <c r="AJ15" s="17">
        <v>110.1</v>
      </c>
      <c r="AK15" s="17"/>
      <c r="AL15" s="17"/>
      <c r="AM15" s="17"/>
      <c r="AN15" s="17">
        <v>6.5</v>
      </c>
      <c r="AO15" s="17"/>
      <c r="AP15" s="17">
        <v>27.7</v>
      </c>
      <c r="AQ15" s="17">
        <v>0</v>
      </c>
      <c r="AR15" s="17">
        <v>15.8</v>
      </c>
      <c r="AS15" s="17">
        <v>18.399999999999999</v>
      </c>
      <c r="AT15" s="17">
        <v>10.8</v>
      </c>
      <c r="AU15" s="17">
        <v>55.8</v>
      </c>
      <c r="AV15" s="17">
        <v>183.5</v>
      </c>
      <c r="AW15" s="17">
        <v>184.1</v>
      </c>
      <c r="AX15" s="17">
        <v>185.2</v>
      </c>
      <c r="AY15" s="17">
        <v>67.5</v>
      </c>
      <c r="AZ15" s="17">
        <v>3.5</v>
      </c>
      <c r="BA15" s="17"/>
      <c r="BB15" s="17">
        <v>23.3</v>
      </c>
      <c r="BC15" s="17"/>
      <c r="BD15" s="17">
        <v>2</v>
      </c>
      <c r="BE15" s="17">
        <v>0</v>
      </c>
      <c r="BF15" s="17">
        <v>66.8</v>
      </c>
      <c r="BG15" s="17"/>
      <c r="BH15" s="17"/>
      <c r="BI15" s="17">
        <v>11.3</v>
      </c>
      <c r="BJ15" s="17"/>
      <c r="BK15" s="17"/>
      <c r="BL15" s="17">
        <v>0</v>
      </c>
      <c r="BM15" s="17"/>
      <c r="BN15" s="17"/>
      <c r="BO15" s="17"/>
      <c r="BP15" s="17">
        <v>50.8</v>
      </c>
      <c r="BQ15" s="17">
        <v>179.4</v>
      </c>
      <c r="BR15" s="17">
        <v>177.1</v>
      </c>
      <c r="BS15" s="17">
        <v>200</v>
      </c>
      <c r="BT15" s="17">
        <v>274.3</v>
      </c>
      <c r="BU15" s="17">
        <v>39.200000000000003</v>
      </c>
      <c r="BV15" s="17">
        <v>27.4</v>
      </c>
      <c r="BW15" s="17"/>
      <c r="BX15" s="17"/>
      <c r="BY15" s="17"/>
      <c r="BZ15" s="17"/>
      <c r="CA15" s="17"/>
      <c r="CB15" s="17"/>
      <c r="CC15" s="17">
        <v>0.4</v>
      </c>
      <c r="CD15" s="17">
        <v>135.30000000000001</v>
      </c>
      <c r="CE15" s="17">
        <v>79.5</v>
      </c>
      <c r="CF15" s="17">
        <v>64.099999999999994</v>
      </c>
      <c r="CG15" s="17">
        <v>69.900000000000006</v>
      </c>
      <c r="CH15" s="17">
        <v>30.1</v>
      </c>
      <c r="CI15" s="17"/>
      <c r="CJ15" s="17"/>
      <c r="CK15" s="17"/>
      <c r="CL15" s="17">
        <v>147.9</v>
      </c>
      <c r="CM15" s="17">
        <v>149.9</v>
      </c>
      <c r="CN15" s="17">
        <v>150.19999999999999</v>
      </c>
      <c r="CO15" s="17"/>
      <c r="CP15" s="17"/>
      <c r="CQ15" s="17"/>
      <c r="CR15" s="17"/>
      <c r="CS15" s="17"/>
      <c r="CT15" s="17">
        <v>137.19999999999999</v>
      </c>
      <c r="CU15" s="17">
        <v>78</v>
      </c>
      <c r="CV15" s="17">
        <v>0</v>
      </c>
      <c r="CW15" s="17">
        <v>66.099999999999994</v>
      </c>
      <c r="CX15" s="17">
        <v>0</v>
      </c>
      <c r="CY15" s="17">
        <v>11.7</v>
      </c>
      <c r="CZ15" s="17">
        <v>0</v>
      </c>
      <c r="DA15" s="17">
        <v>4.8</v>
      </c>
      <c r="DB15" s="17"/>
      <c r="DC15" s="17">
        <v>0</v>
      </c>
      <c r="DD15" s="17">
        <v>0</v>
      </c>
      <c r="DE15" s="17">
        <v>0</v>
      </c>
      <c r="DF15" s="17">
        <v>0.2</v>
      </c>
      <c r="DG15" s="17">
        <v>1.6</v>
      </c>
      <c r="DH15" s="17">
        <v>4.5999999999999996</v>
      </c>
      <c r="DI15" s="17">
        <v>20.2</v>
      </c>
      <c r="DJ15" s="17">
        <v>3.1</v>
      </c>
      <c r="DK15" s="17">
        <v>3.2</v>
      </c>
      <c r="DL15" s="17">
        <v>3.5</v>
      </c>
      <c r="DM15" s="17">
        <v>17.8</v>
      </c>
      <c r="DN15" s="17">
        <v>0</v>
      </c>
      <c r="DO15" s="17">
        <v>0</v>
      </c>
      <c r="DP15" s="17">
        <v>14.5</v>
      </c>
      <c r="DQ15" s="17">
        <v>43.3</v>
      </c>
      <c r="DR15" s="17">
        <v>4.4000000000000004</v>
      </c>
      <c r="DS15" s="17">
        <v>2.4</v>
      </c>
      <c r="DT15" s="17">
        <v>1.2</v>
      </c>
      <c r="DU15" s="17">
        <v>3</v>
      </c>
      <c r="DV15" s="17">
        <v>0</v>
      </c>
      <c r="DW15" s="17">
        <v>1.9</v>
      </c>
      <c r="DX15" s="17">
        <v>10</v>
      </c>
      <c r="DY15" s="17">
        <v>1.1000000000000001</v>
      </c>
      <c r="DZ15" s="17">
        <v>0.4</v>
      </c>
      <c r="EA15" s="17">
        <v>3.7</v>
      </c>
      <c r="EB15" s="17">
        <v>2.9</v>
      </c>
      <c r="EC15" s="17">
        <v>3.7</v>
      </c>
      <c r="ED15" s="17">
        <v>5.4</v>
      </c>
      <c r="EE15" s="17">
        <v>10</v>
      </c>
      <c r="EF15" s="17">
        <v>27.6</v>
      </c>
      <c r="EG15" s="17">
        <v>26</v>
      </c>
      <c r="EH15" s="17">
        <v>0</v>
      </c>
      <c r="EI15" s="17">
        <v>69.400000000000006</v>
      </c>
      <c r="EJ15" s="17">
        <v>86.1</v>
      </c>
      <c r="EK15" s="17">
        <v>10.3</v>
      </c>
      <c r="EL15" s="17">
        <v>1.5</v>
      </c>
      <c r="EM15" s="17">
        <v>4.9000000000000004</v>
      </c>
      <c r="EN15" s="17">
        <v>2.1</v>
      </c>
      <c r="EO15" s="17">
        <v>9.3000000000000007</v>
      </c>
      <c r="EP15" s="17">
        <v>3.6</v>
      </c>
      <c r="EQ15" s="17">
        <v>4.0999999999999996</v>
      </c>
      <c r="ER15" s="17">
        <v>4.2</v>
      </c>
      <c r="ES15" s="17">
        <v>8.1999999999999993</v>
      </c>
      <c r="ET15" s="17">
        <v>0</v>
      </c>
      <c r="EU15" s="17">
        <v>0</v>
      </c>
      <c r="EV15" s="17">
        <v>0</v>
      </c>
      <c r="EW15" s="17">
        <v>0.6</v>
      </c>
      <c r="EX15" s="17">
        <v>47</v>
      </c>
      <c r="EY15" s="17">
        <v>43</v>
      </c>
      <c r="EZ15" s="17">
        <v>0</v>
      </c>
      <c r="FA15" s="17">
        <v>0</v>
      </c>
      <c r="FB15" s="17">
        <v>7.2</v>
      </c>
      <c r="FC15" s="17">
        <v>19.3</v>
      </c>
      <c r="FD15" s="17">
        <v>9.5</v>
      </c>
      <c r="FE15" s="17">
        <v>34</v>
      </c>
      <c r="FF15" s="17">
        <v>28</v>
      </c>
      <c r="FG15" s="17">
        <v>0</v>
      </c>
      <c r="FH15" s="17">
        <v>18.399999999999999</v>
      </c>
      <c r="FI15" s="17">
        <v>8.1</v>
      </c>
      <c r="FJ15" s="17">
        <v>10.1</v>
      </c>
      <c r="FK15" s="17">
        <v>6145.6</v>
      </c>
      <c r="FL15" s="15"/>
      <c r="FM15" s="17">
        <v>19.399999999999999</v>
      </c>
      <c r="FN15" s="17">
        <v>0</v>
      </c>
      <c r="FO15" s="17">
        <v>6.2</v>
      </c>
      <c r="FP15" s="17">
        <v>6.5</v>
      </c>
      <c r="FQ15" s="17">
        <v>27.7</v>
      </c>
      <c r="FR15" s="17">
        <v>18.899999999999999</v>
      </c>
      <c r="FS15" s="17">
        <v>5.3</v>
      </c>
      <c r="FT15" s="17">
        <v>4.8</v>
      </c>
      <c r="FU15" s="17">
        <v>88.8</v>
      </c>
    </row>
    <row r="16" spans="1:177" ht="24" customHeight="1" x14ac:dyDescent="0.25">
      <c r="A16" s="16" t="s">
        <v>69</v>
      </c>
      <c r="B16" s="16" t="s">
        <v>730</v>
      </c>
      <c r="C16" s="17"/>
      <c r="D16" s="17">
        <v>630.29999999999995</v>
      </c>
      <c r="E16" s="17">
        <v>216.8</v>
      </c>
      <c r="F16" s="17"/>
      <c r="G16" s="17"/>
      <c r="H16" s="17">
        <v>0</v>
      </c>
      <c r="I16" s="17">
        <v>78.400000000000006</v>
      </c>
      <c r="J16" s="17"/>
      <c r="K16" s="17"/>
      <c r="L16" s="17">
        <v>139.6</v>
      </c>
      <c r="M16" s="17">
        <v>139.19999999999999</v>
      </c>
      <c r="N16" s="17">
        <v>139.4</v>
      </c>
      <c r="O16" s="17">
        <v>234.6</v>
      </c>
      <c r="P16" s="17">
        <v>218</v>
      </c>
      <c r="Q16" s="17">
        <v>112.5</v>
      </c>
      <c r="R16" s="17">
        <v>241.7</v>
      </c>
      <c r="S16" s="17">
        <v>3.1</v>
      </c>
      <c r="T16" s="17"/>
      <c r="U16" s="17"/>
      <c r="V16" s="17"/>
      <c r="W16" s="17"/>
      <c r="X16" s="17">
        <v>115.3</v>
      </c>
      <c r="Y16" s="17">
        <v>5.9</v>
      </c>
      <c r="Z16" s="17">
        <v>3.3</v>
      </c>
      <c r="AA16" s="17"/>
      <c r="AB16" s="17">
        <v>6.9</v>
      </c>
      <c r="AC16" s="17">
        <v>13.8</v>
      </c>
      <c r="AD16" s="17">
        <v>68.400000000000006</v>
      </c>
      <c r="AE16" s="17"/>
      <c r="AF16" s="17"/>
      <c r="AG16" s="17"/>
      <c r="AH16" s="17"/>
      <c r="AI16" s="17">
        <v>53</v>
      </c>
      <c r="AJ16" s="17">
        <v>110.9</v>
      </c>
      <c r="AK16" s="17"/>
      <c r="AL16" s="17"/>
      <c r="AM16" s="17"/>
      <c r="AN16" s="17">
        <v>6.5</v>
      </c>
      <c r="AO16" s="17"/>
      <c r="AP16" s="17">
        <v>28.4</v>
      </c>
      <c r="AQ16" s="17">
        <v>0</v>
      </c>
      <c r="AR16" s="17">
        <v>16.5</v>
      </c>
      <c r="AS16" s="17">
        <v>18.5</v>
      </c>
      <c r="AT16" s="17">
        <v>10.8</v>
      </c>
      <c r="AU16" s="17">
        <v>59.6</v>
      </c>
      <c r="AV16" s="17">
        <v>183.9</v>
      </c>
      <c r="AW16" s="17">
        <v>184</v>
      </c>
      <c r="AX16" s="17">
        <v>185.4</v>
      </c>
      <c r="AY16" s="17">
        <v>69.8</v>
      </c>
      <c r="AZ16" s="17">
        <v>3.5</v>
      </c>
      <c r="BA16" s="17"/>
      <c r="BB16" s="17">
        <v>33.5</v>
      </c>
      <c r="BC16" s="17"/>
      <c r="BD16" s="17">
        <v>2</v>
      </c>
      <c r="BE16" s="17">
        <v>0</v>
      </c>
      <c r="BF16" s="17">
        <v>38.1</v>
      </c>
      <c r="BG16" s="17"/>
      <c r="BH16" s="17"/>
      <c r="BI16" s="17">
        <v>11.4</v>
      </c>
      <c r="BJ16" s="17"/>
      <c r="BK16" s="17"/>
      <c r="BL16" s="17">
        <v>0</v>
      </c>
      <c r="BM16" s="17"/>
      <c r="BN16" s="17"/>
      <c r="BO16" s="17"/>
      <c r="BP16" s="17">
        <v>50.8</v>
      </c>
      <c r="BQ16" s="17">
        <v>179.9</v>
      </c>
      <c r="BR16" s="17">
        <v>177.9</v>
      </c>
      <c r="BS16" s="17">
        <v>200</v>
      </c>
      <c r="BT16" s="17">
        <v>274.39999999999998</v>
      </c>
      <c r="BU16" s="17">
        <v>39.4</v>
      </c>
      <c r="BV16" s="17">
        <v>27.4</v>
      </c>
      <c r="BW16" s="17"/>
      <c r="BX16" s="17"/>
      <c r="BY16" s="17"/>
      <c r="BZ16" s="17"/>
      <c r="CA16" s="17"/>
      <c r="CB16" s="17"/>
      <c r="CC16" s="17">
        <v>0.4</v>
      </c>
      <c r="CD16" s="17">
        <v>132.4</v>
      </c>
      <c r="CE16" s="17">
        <v>81</v>
      </c>
      <c r="CF16" s="17">
        <v>64.400000000000006</v>
      </c>
      <c r="CG16" s="17">
        <v>70</v>
      </c>
      <c r="CH16" s="17">
        <v>30.2</v>
      </c>
      <c r="CI16" s="17"/>
      <c r="CJ16" s="17"/>
      <c r="CK16" s="17"/>
      <c r="CL16" s="17">
        <v>148.69999999999999</v>
      </c>
      <c r="CM16" s="17">
        <v>150.4</v>
      </c>
      <c r="CN16" s="17">
        <v>150.6</v>
      </c>
      <c r="CO16" s="17"/>
      <c r="CP16" s="17"/>
      <c r="CQ16" s="17"/>
      <c r="CR16" s="17"/>
      <c r="CS16" s="17"/>
      <c r="CT16" s="17">
        <v>137.19999999999999</v>
      </c>
      <c r="CU16" s="17">
        <v>78.099999999999994</v>
      </c>
      <c r="CV16" s="17">
        <v>0</v>
      </c>
      <c r="CW16" s="17">
        <v>71.3</v>
      </c>
      <c r="CX16" s="17">
        <v>0</v>
      </c>
      <c r="CY16" s="17">
        <v>9.8000000000000007</v>
      </c>
      <c r="CZ16" s="17">
        <v>0</v>
      </c>
      <c r="DA16" s="17">
        <v>4.7</v>
      </c>
      <c r="DB16" s="17"/>
      <c r="DC16" s="17">
        <v>0</v>
      </c>
      <c r="DD16" s="17">
        <v>0</v>
      </c>
      <c r="DE16" s="17">
        <v>0</v>
      </c>
      <c r="DF16" s="17">
        <v>0.2</v>
      </c>
      <c r="DG16" s="17">
        <v>1.6</v>
      </c>
      <c r="DH16" s="17">
        <v>4.7</v>
      </c>
      <c r="DI16" s="17">
        <v>20.3</v>
      </c>
      <c r="DJ16" s="17">
        <v>3.2</v>
      </c>
      <c r="DK16" s="17">
        <v>3.2</v>
      </c>
      <c r="DL16" s="17">
        <v>3.5</v>
      </c>
      <c r="DM16" s="17">
        <v>17.8</v>
      </c>
      <c r="DN16" s="17">
        <v>0</v>
      </c>
      <c r="DO16" s="17">
        <v>0</v>
      </c>
      <c r="DP16" s="17">
        <v>17</v>
      </c>
      <c r="DQ16" s="17">
        <v>38.9</v>
      </c>
      <c r="DR16" s="17">
        <v>4.4000000000000004</v>
      </c>
      <c r="DS16" s="17">
        <v>2.4</v>
      </c>
      <c r="DT16" s="17">
        <v>1.2</v>
      </c>
      <c r="DU16" s="17">
        <v>3</v>
      </c>
      <c r="DV16" s="17">
        <v>0</v>
      </c>
      <c r="DW16" s="17">
        <v>1.9</v>
      </c>
      <c r="DX16" s="17">
        <v>3</v>
      </c>
      <c r="DY16" s="17">
        <v>1.1000000000000001</v>
      </c>
      <c r="DZ16" s="17">
        <v>0.4</v>
      </c>
      <c r="EA16" s="17">
        <v>3.7</v>
      </c>
      <c r="EB16" s="17">
        <v>2.9</v>
      </c>
      <c r="EC16" s="17">
        <v>3.5</v>
      </c>
      <c r="ED16" s="17">
        <v>5.3</v>
      </c>
      <c r="EE16" s="17">
        <v>10</v>
      </c>
      <c r="EF16" s="17">
        <v>27.8</v>
      </c>
      <c r="EG16" s="17">
        <v>34.9</v>
      </c>
      <c r="EH16" s="17">
        <v>0</v>
      </c>
      <c r="EI16" s="17">
        <v>67.900000000000006</v>
      </c>
      <c r="EJ16" s="17">
        <v>91.8</v>
      </c>
      <c r="EK16" s="17">
        <v>10.3</v>
      </c>
      <c r="EL16" s="17">
        <v>3.1</v>
      </c>
      <c r="EM16" s="17">
        <v>4.9000000000000004</v>
      </c>
      <c r="EN16" s="17">
        <v>2.1</v>
      </c>
      <c r="EO16" s="17">
        <v>9.3000000000000007</v>
      </c>
      <c r="EP16" s="17">
        <v>3.6</v>
      </c>
      <c r="EQ16" s="17">
        <v>4.0999999999999996</v>
      </c>
      <c r="ER16" s="17">
        <v>4.2</v>
      </c>
      <c r="ES16" s="17">
        <v>6.1</v>
      </c>
      <c r="ET16" s="17">
        <v>0</v>
      </c>
      <c r="EU16" s="17">
        <v>0</v>
      </c>
      <c r="EV16" s="17">
        <v>0</v>
      </c>
      <c r="EW16" s="17">
        <v>0.6</v>
      </c>
      <c r="EX16" s="17">
        <v>48.8</v>
      </c>
      <c r="EY16" s="17">
        <v>41</v>
      </c>
      <c r="EZ16" s="17">
        <v>0</v>
      </c>
      <c r="FA16" s="17">
        <v>0</v>
      </c>
      <c r="FB16" s="17">
        <v>7.2</v>
      </c>
      <c r="FC16" s="17">
        <v>19.2</v>
      </c>
      <c r="FD16" s="17">
        <v>9.3000000000000007</v>
      </c>
      <c r="FE16" s="17">
        <v>33.700000000000003</v>
      </c>
      <c r="FF16" s="17">
        <v>28.2</v>
      </c>
      <c r="FG16" s="17">
        <v>0</v>
      </c>
      <c r="FH16" s="17">
        <v>18.399999999999999</v>
      </c>
      <c r="FI16" s="17">
        <v>8.4</v>
      </c>
      <c r="FJ16" s="17">
        <v>10</v>
      </c>
      <c r="FK16" s="17">
        <v>6110.1</v>
      </c>
      <c r="FL16" s="15"/>
      <c r="FM16" s="17">
        <v>19.8</v>
      </c>
      <c r="FN16" s="17">
        <v>0</v>
      </c>
      <c r="FO16" s="17">
        <v>6.2</v>
      </c>
      <c r="FP16" s="17">
        <v>6.5</v>
      </c>
      <c r="FQ16" s="17">
        <v>27.7</v>
      </c>
      <c r="FR16" s="17">
        <v>18.899999999999999</v>
      </c>
      <c r="FS16" s="17">
        <v>5.3</v>
      </c>
      <c r="FT16" s="17">
        <v>5</v>
      </c>
      <c r="FU16" s="17">
        <v>89.4</v>
      </c>
    </row>
    <row r="17" spans="1:177" ht="24" customHeight="1" x14ac:dyDescent="0.25">
      <c r="A17" s="16" t="s">
        <v>69</v>
      </c>
      <c r="B17" s="16" t="s">
        <v>731</v>
      </c>
      <c r="C17" s="17"/>
      <c r="D17" s="17">
        <v>598.79999999999995</v>
      </c>
      <c r="E17" s="17">
        <v>207.1</v>
      </c>
      <c r="F17" s="17"/>
      <c r="G17" s="17"/>
      <c r="H17" s="17">
        <v>0</v>
      </c>
      <c r="I17" s="17">
        <v>76.099999999999994</v>
      </c>
      <c r="J17" s="17"/>
      <c r="K17" s="17"/>
      <c r="L17" s="17">
        <v>164.7</v>
      </c>
      <c r="M17" s="17">
        <v>165</v>
      </c>
      <c r="N17" s="17">
        <v>164.7</v>
      </c>
      <c r="O17" s="17">
        <v>255.4</v>
      </c>
      <c r="P17" s="17">
        <v>219.6</v>
      </c>
      <c r="Q17" s="17">
        <v>112.6</v>
      </c>
      <c r="R17" s="17">
        <v>210.2</v>
      </c>
      <c r="S17" s="17">
        <v>3</v>
      </c>
      <c r="T17" s="17"/>
      <c r="U17" s="17"/>
      <c r="V17" s="17"/>
      <c r="W17" s="17"/>
      <c r="X17" s="17">
        <v>112.7</v>
      </c>
      <c r="Y17" s="17">
        <v>7.7</v>
      </c>
      <c r="Z17" s="17">
        <v>3.2</v>
      </c>
      <c r="AA17" s="17"/>
      <c r="AB17" s="17">
        <v>6.9</v>
      </c>
      <c r="AC17" s="17">
        <v>13.7</v>
      </c>
      <c r="AD17" s="17">
        <v>68.400000000000006</v>
      </c>
      <c r="AE17" s="17"/>
      <c r="AF17" s="17"/>
      <c r="AG17" s="17"/>
      <c r="AH17" s="17"/>
      <c r="AI17" s="17">
        <v>52.1</v>
      </c>
      <c r="AJ17" s="17">
        <v>81.400000000000006</v>
      </c>
      <c r="AK17" s="17"/>
      <c r="AL17" s="17"/>
      <c r="AM17" s="17"/>
      <c r="AN17" s="17">
        <v>6.5</v>
      </c>
      <c r="AO17" s="17"/>
      <c r="AP17" s="17">
        <v>29.9</v>
      </c>
      <c r="AQ17" s="17">
        <v>0</v>
      </c>
      <c r="AR17" s="17">
        <v>19.399999999999999</v>
      </c>
      <c r="AS17" s="17">
        <v>18.399999999999999</v>
      </c>
      <c r="AT17" s="17">
        <v>10.8</v>
      </c>
      <c r="AU17" s="17">
        <v>57.5</v>
      </c>
      <c r="AV17" s="17">
        <v>181.8</v>
      </c>
      <c r="AW17" s="17">
        <v>182.3</v>
      </c>
      <c r="AX17" s="17">
        <v>185</v>
      </c>
      <c r="AY17" s="17">
        <v>67.099999999999994</v>
      </c>
      <c r="AZ17" s="17">
        <v>3.4</v>
      </c>
      <c r="BA17" s="17"/>
      <c r="BB17" s="17">
        <v>3.6</v>
      </c>
      <c r="BC17" s="17"/>
      <c r="BD17" s="17">
        <v>2</v>
      </c>
      <c r="BE17" s="17">
        <v>0</v>
      </c>
      <c r="BF17" s="17">
        <v>48.9</v>
      </c>
      <c r="BG17" s="17"/>
      <c r="BH17" s="17"/>
      <c r="BI17" s="17">
        <v>10.8</v>
      </c>
      <c r="BJ17" s="17"/>
      <c r="BK17" s="17"/>
      <c r="BL17" s="17">
        <v>0</v>
      </c>
      <c r="BM17" s="17"/>
      <c r="BN17" s="17"/>
      <c r="BO17" s="17"/>
      <c r="BP17" s="17">
        <v>50.1</v>
      </c>
      <c r="BQ17" s="17">
        <v>179.8</v>
      </c>
      <c r="BR17" s="17">
        <v>177.9</v>
      </c>
      <c r="BS17" s="17">
        <v>200</v>
      </c>
      <c r="BT17" s="17">
        <v>273.89999999999998</v>
      </c>
      <c r="BU17" s="17">
        <v>39.799999999999997</v>
      </c>
      <c r="BV17" s="17">
        <v>27.4</v>
      </c>
      <c r="BW17" s="17"/>
      <c r="BX17" s="17"/>
      <c r="BY17" s="17"/>
      <c r="BZ17" s="17"/>
      <c r="CA17" s="17"/>
      <c r="CB17" s="17"/>
      <c r="CC17" s="17">
        <v>0.3</v>
      </c>
      <c r="CD17" s="17">
        <v>111.7</v>
      </c>
      <c r="CE17" s="17">
        <v>78.900000000000006</v>
      </c>
      <c r="CF17" s="17">
        <v>63.7</v>
      </c>
      <c r="CG17" s="17">
        <v>64.3</v>
      </c>
      <c r="CH17" s="17">
        <v>29.1</v>
      </c>
      <c r="CI17" s="17"/>
      <c r="CJ17" s="17"/>
      <c r="CK17" s="17"/>
      <c r="CL17" s="17">
        <v>148.4</v>
      </c>
      <c r="CM17" s="17">
        <v>150.1</v>
      </c>
      <c r="CN17" s="17">
        <v>152</v>
      </c>
      <c r="CO17" s="17"/>
      <c r="CP17" s="17"/>
      <c r="CQ17" s="17"/>
      <c r="CR17" s="17"/>
      <c r="CS17" s="17"/>
      <c r="CT17" s="17">
        <v>137.19999999999999</v>
      </c>
      <c r="CU17" s="17">
        <v>78</v>
      </c>
      <c r="CV17" s="17">
        <v>0</v>
      </c>
      <c r="CW17" s="17">
        <v>56.1</v>
      </c>
      <c r="CX17" s="17">
        <v>0</v>
      </c>
      <c r="CY17" s="17">
        <v>11.8</v>
      </c>
      <c r="CZ17" s="17">
        <v>0</v>
      </c>
      <c r="DA17" s="17">
        <v>4.7</v>
      </c>
      <c r="DB17" s="17"/>
      <c r="DC17" s="17">
        <v>0</v>
      </c>
      <c r="DD17" s="17">
        <v>0</v>
      </c>
      <c r="DE17" s="17">
        <v>0</v>
      </c>
      <c r="DF17" s="17">
        <v>0.2</v>
      </c>
      <c r="DG17" s="17">
        <v>1.6</v>
      </c>
      <c r="DH17" s="17">
        <v>4.7</v>
      </c>
      <c r="DI17" s="17">
        <v>20.3</v>
      </c>
      <c r="DJ17" s="17">
        <v>3.4</v>
      </c>
      <c r="DK17" s="17">
        <v>3.2</v>
      </c>
      <c r="DL17" s="17">
        <v>3.5</v>
      </c>
      <c r="DM17" s="17">
        <v>17.8</v>
      </c>
      <c r="DN17" s="17">
        <v>0</v>
      </c>
      <c r="DO17" s="17">
        <v>0</v>
      </c>
      <c r="DP17" s="17">
        <v>20.3</v>
      </c>
      <c r="DQ17" s="17">
        <v>30.5</v>
      </c>
      <c r="DR17" s="17">
        <v>4.4000000000000004</v>
      </c>
      <c r="DS17" s="17">
        <v>2.4</v>
      </c>
      <c r="DT17" s="17">
        <v>1.2</v>
      </c>
      <c r="DU17" s="17">
        <v>3</v>
      </c>
      <c r="DV17" s="17">
        <v>0</v>
      </c>
      <c r="DW17" s="17">
        <v>1.9</v>
      </c>
      <c r="DX17" s="17">
        <v>3</v>
      </c>
      <c r="DY17" s="17">
        <v>1.1000000000000001</v>
      </c>
      <c r="DZ17" s="17">
        <v>0.4</v>
      </c>
      <c r="EA17" s="17">
        <v>3.7</v>
      </c>
      <c r="EB17" s="17">
        <v>2.9</v>
      </c>
      <c r="EC17" s="17">
        <v>3.6</v>
      </c>
      <c r="ED17" s="17">
        <v>5.3</v>
      </c>
      <c r="EE17" s="17">
        <v>10</v>
      </c>
      <c r="EF17" s="17">
        <v>28.5</v>
      </c>
      <c r="EG17" s="17">
        <v>31.6</v>
      </c>
      <c r="EH17" s="17">
        <v>0</v>
      </c>
      <c r="EI17" s="17">
        <v>70.2</v>
      </c>
      <c r="EJ17" s="17">
        <v>86.6</v>
      </c>
      <c r="EK17" s="17">
        <v>7.7</v>
      </c>
      <c r="EL17" s="17">
        <v>2.7</v>
      </c>
      <c r="EM17" s="17">
        <v>4.9000000000000004</v>
      </c>
      <c r="EN17" s="17">
        <v>2.1</v>
      </c>
      <c r="EO17" s="17">
        <v>9.3000000000000007</v>
      </c>
      <c r="EP17" s="17">
        <v>3.6</v>
      </c>
      <c r="EQ17" s="17">
        <v>4.0999999999999996</v>
      </c>
      <c r="ER17" s="17">
        <v>4.2</v>
      </c>
      <c r="ES17" s="17">
        <v>9.5</v>
      </c>
      <c r="ET17" s="17">
        <v>0</v>
      </c>
      <c r="EU17" s="17">
        <v>0</v>
      </c>
      <c r="EV17" s="17">
        <v>0</v>
      </c>
      <c r="EW17" s="17">
        <v>0.6</v>
      </c>
      <c r="EX17" s="17">
        <v>58.9</v>
      </c>
      <c r="EY17" s="17">
        <v>58.1</v>
      </c>
      <c r="EZ17" s="17">
        <v>0</v>
      </c>
      <c r="FA17" s="17">
        <v>0</v>
      </c>
      <c r="FB17" s="17">
        <v>7</v>
      </c>
      <c r="FC17" s="17">
        <v>19.2</v>
      </c>
      <c r="FD17" s="17">
        <v>9.5</v>
      </c>
      <c r="FE17" s="17">
        <v>33.700000000000003</v>
      </c>
      <c r="FF17" s="17">
        <v>28.1</v>
      </c>
      <c r="FG17" s="17">
        <v>0</v>
      </c>
      <c r="FH17" s="17">
        <v>18.399999999999999</v>
      </c>
      <c r="FI17" s="17">
        <v>7.2</v>
      </c>
      <c r="FJ17" s="17">
        <v>11.3</v>
      </c>
      <c r="FK17" s="17">
        <v>6051.3</v>
      </c>
      <c r="FL17" s="15"/>
      <c r="FM17" s="17">
        <v>20.3</v>
      </c>
      <c r="FN17" s="17">
        <v>0</v>
      </c>
      <c r="FO17" s="17">
        <v>6.2</v>
      </c>
      <c r="FP17" s="17">
        <v>6.4</v>
      </c>
      <c r="FQ17" s="17">
        <v>27.7</v>
      </c>
      <c r="FR17" s="17">
        <v>18.899999999999999</v>
      </c>
      <c r="FS17" s="17">
        <v>5.3</v>
      </c>
      <c r="FT17" s="17">
        <v>4.9000000000000004</v>
      </c>
      <c r="FU17" s="17">
        <v>89.7</v>
      </c>
    </row>
    <row r="18" spans="1:177" ht="24" customHeight="1" x14ac:dyDescent="0.25">
      <c r="A18" s="18" t="s">
        <v>69</v>
      </c>
      <c r="B18" s="18" t="s">
        <v>732</v>
      </c>
      <c r="C18" s="19"/>
      <c r="D18" s="19">
        <v>513.6</v>
      </c>
      <c r="E18" s="19">
        <v>171.5</v>
      </c>
      <c r="F18" s="19"/>
      <c r="G18" s="19"/>
      <c r="H18" s="19">
        <v>0</v>
      </c>
      <c r="I18" s="19">
        <v>77.5</v>
      </c>
      <c r="J18" s="19"/>
      <c r="K18" s="19"/>
      <c r="L18" s="19">
        <v>164.4</v>
      </c>
      <c r="M18" s="19">
        <v>164.3</v>
      </c>
      <c r="N18" s="19">
        <v>164.4</v>
      </c>
      <c r="O18" s="19">
        <v>256.60000000000002</v>
      </c>
      <c r="P18" s="19">
        <v>217.9</v>
      </c>
      <c r="Q18" s="19">
        <v>112.1</v>
      </c>
      <c r="R18" s="19">
        <v>201.1</v>
      </c>
      <c r="S18" s="19">
        <v>3</v>
      </c>
      <c r="T18" s="19"/>
      <c r="U18" s="19"/>
      <c r="V18" s="19"/>
      <c r="W18" s="19"/>
      <c r="X18" s="19">
        <v>116.2</v>
      </c>
      <c r="Y18" s="19">
        <v>7.5</v>
      </c>
      <c r="Z18" s="19">
        <v>3.2</v>
      </c>
      <c r="AA18" s="19"/>
      <c r="AB18" s="19">
        <v>6.9</v>
      </c>
      <c r="AC18" s="19">
        <v>13.6</v>
      </c>
      <c r="AD18" s="19">
        <v>67.5</v>
      </c>
      <c r="AE18" s="19"/>
      <c r="AF18" s="19"/>
      <c r="AG18" s="19"/>
      <c r="AH18" s="19"/>
      <c r="AI18" s="19">
        <v>52</v>
      </c>
      <c r="AJ18" s="19">
        <v>104.3</v>
      </c>
      <c r="AK18" s="19"/>
      <c r="AL18" s="19"/>
      <c r="AM18" s="19"/>
      <c r="AN18" s="19">
        <v>6.5</v>
      </c>
      <c r="AO18" s="19"/>
      <c r="AP18" s="19">
        <v>32</v>
      </c>
      <c r="AQ18" s="19">
        <v>19.8</v>
      </c>
      <c r="AR18" s="19">
        <v>21.2</v>
      </c>
      <c r="AS18" s="19">
        <v>18.399999999999999</v>
      </c>
      <c r="AT18" s="19">
        <v>10.8</v>
      </c>
      <c r="AU18" s="19">
        <v>57.4</v>
      </c>
      <c r="AV18" s="19">
        <v>180.8</v>
      </c>
      <c r="AW18" s="19">
        <v>181.2</v>
      </c>
      <c r="AX18" s="19">
        <v>183.7</v>
      </c>
      <c r="AY18" s="19">
        <v>67.7</v>
      </c>
      <c r="AZ18" s="19">
        <v>3.2</v>
      </c>
      <c r="BA18" s="19"/>
      <c r="BB18" s="19">
        <v>19.600000000000001</v>
      </c>
      <c r="BC18" s="19"/>
      <c r="BD18" s="19">
        <v>2</v>
      </c>
      <c r="BE18" s="19">
        <v>0</v>
      </c>
      <c r="BF18" s="19">
        <v>43.6</v>
      </c>
      <c r="BG18" s="19"/>
      <c r="BH18" s="19"/>
      <c r="BI18" s="19">
        <v>10.5</v>
      </c>
      <c r="BJ18" s="19"/>
      <c r="BK18" s="19"/>
      <c r="BL18" s="19">
        <v>0</v>
      </c>
      <c r="BM18" s="19"/>
      <c r="BN18" s="19"/>
      <c r="BO18" s="19"/>
      <c r="BP18" s="19">
        <v>50.1</v>
      </c>
      <c r="BQ18" s="19">
        <v>179.8</v>
      </c>
      <c r="BR18" s="19">
        <v>177.7</v>
      </c>
      <c r="BS18" s="19">
        <v>200</v>
      </c>
      <c r="BT18" s="19">
        <v>274.39999999999998</v>
      </c>
      <c r="BU18" s="19">
        <v>39</v>
      </c>
      <c r="BV18" s="19">
        <v>27.4</v>
      </c>
      <c r="BW18" s="19"/>
      <c r="BX18" s="19"/>
      <c r="BY18" s="19"/>
      <c r="BZ18" s="19"/>
      <c r="CA18" s="19"/>
      <c r="CB18" s="19"/>
      <c r="CC18" s="19">
        <v>0.3</v>
      </c>
      <c r="CD18" s="19">
        <v>112.5</v>
      </c>
      <c r="CE18" s="19">
        <v>66.8</v>
      </c>
      <c r="CF18" s="19">
        <v>63.7</v>
      </c>
      <c r="CG18" s="19">
        <v>65.7</v>
      </c>
      <c r="CH18" s="19">
        <v>29.2</v>
      </c>
      <c r="CI18" s="19"/>
      <c r="CJ18" s="19"/>
      <c r="CK18" s="19"/>
      <c r="CL18" s="19">
        <v>148</v>
      </c>
      <c r="CM18" s="19">
        <v>150.30000000000001</v>
      </c>
      <c r="CN18" s="19">
        <v>149.69999999999999</v>
      </c>
      <c r="CO18" s="19"/>
      <c r="CP18" s="19"/>
      <c r="CQ18" s="19"/>
      <c r="CR18" s="19"/>
      <c r="CS18" s="19"/>
      <c r="CT18" s="19">
        <v>137.19999999999999</v>
      </c>
      <c r="CU18" s="19">
        <v>78.099999999999994</v>
      </c>
      <c r="CV18" s="19">
        <v>0</v>
      </c>
      <c r="CW18" s="19">
        <v>46.3</v>
      </c>
      <c r="CX18" s="19">
        <v>0</v>
      </c>
      <c r="CY18" s="19">
        <v>11.3</v>
      </c>
      <c r="CZ18" s="19">
        <v>0</v>
      </c>
      <c r="DA18" s="19">
        <v>4.8</v>
      </c>
      <c r="DB18" s="19"/>
      <c r="DC18" s="19">
        <v>0</v>
      </c>
      <c r="DD18" s="19">
        <v>0</v>
      </c>
      <c r="DE18" s="19">
        <v>0</v>
      </c>
      <c r="DF18" s="19">
        <v>0.2</v>
      </c>
      <c r="DG18" s="19">
        <v>1.6</v>
      </c>
      <c r="DH18" s="19">
        <v>4.7</v>
      </c>
      <c r="DI18" s="19">
        <v>20.100000000000001</v>
      </c>
      <c r="DJ18" s="19">
        <v>3.6</v>
      </c>
      <c r="DK18" s="19">
        <v>3.2</v>
      </c>
      <c r="DL18" s="19">
        <v>3.4</v>
      </c>
      <c r="DM18" s="19">
        <v>17.8</v>
      </c>
      <c r="DN18" s="19">
        <v>0</v>
      </c>
      <c r="DO18" s="19">
        <v>0</v>
      </c>
      <c r="DP18" s="19">
        <v>27.7</v>
      </c>
      <c r="DQ18" s="19">
        <v>55.1</v>
      </c>
      <c r="DR18" s="19">
        <v>4.4000000000000004</v>
      </c>
      <c r="DS18" s="19">
        <v>2.4</v>
      </c>
      <c r="DT18" s="19">
        <v>1.2</v>
      </c>
      <c r="DU18" s="19">
        <v>3</v>
      </c>
      <c r="DV18" s="19">
        <v>0</v>
      </c>
      <c r="DW18" s="19">
        <v>1.9</v>
      </c>
      <c r="DX18" s="19">
        <v>3</v>
      </c>
      <c r="DY18" s="19">
        <v>1.1000000000000001</v>
      </c>
      <c r="DZ18" s="19">
        <v>0.4</v>
      </c>
      <c r="EA18" s="19">
        <v>3.7</v>
      </c>
      <c r="EB18" s="19">
        <v>2.9</v>
      </c>
      <c r="EC18" s="19">
        <v>3.4</v>
      </c>
      <c r="ED18" s="19">
        <v>5.2</v>
      </c>
      <c r="EE18" s="19">
        <v>10</v>
      </c>
      <c r="EF18" s="19">
        <v>28.5</v>
      </c>
      <c r="EG18" s="19">
        <v>28.3</v>
      </c>
      <c r="EH18" s="19">
        <v>0</v>
      </c>
      <c r="EI18" s="19">
        <v>64.2</v>
      </c>
      <c r="EJ18" s="19">
        <v>77.400000000000006</v>
      </c>
      <c r="EK18" s="19">
        <v>10</v>
      </c>
      <c r="EL18" s="19">
        <v>3.2</v>
      </c>
      <c r="EM18" s="19">
        <v>4.9000000000000004</v>
      </c>
      <c r="EN18" s="19">
        <v>2.1</v>
      </c>
      <c r="EO18" s="19">
        <v>9.3000000000000007</v>
      </c>
      <c r="EP18" s="19">
        <v>3.6</v>
      </c>
      <c r="EQ18" s="19">
        <v>4.0999999999999996</v>
      </c>
      <c r="ER18" s="19">
        <v>4.2</v>
      </c>
      <c r="ES18" s="19">
        <v>8.4</v>
      </c>
      <c r="ET18" s="19">
        <v>0</v>
      </c>
      <c r="EU18" s="19">
        <v>0</v>
      </c>
      <c r="EV18" s="19">
        <v>0</v>
      </c>
      <c r="EW18" s="19">
        <v>0.6</v>
      </c>
      <c r="EX18" s="19">
        <v>54.9</v>
      </c>
      <c r="EY18" s="19">
        <v>55.5</v>
      </c>
      <c r="EZ18" s="19">
        <v>0</v>
      </c>
      <c r="FA18" s="19">
        <v>0</v>
      </c>
      <c r="FB18" s="19">
        <v>7</v>
      </c>
      <c r="FC18" s="19">
        <v>19.100000000000001</v>
      </c>
      <c r="FD18" s="19">
        <v>9.5</v>
      </c>
      <c r="FE18" s="19">
        <v>34</v>
      </c>
      <c r="FF18" s="19">
        <v>27.9</v>
      </c>
      <c r="FG18" s="19">
        <v>0</v>
      </c>
      <c r="FH18" s="19">
        <v>18.399999999999999</v>
      </c>
      <c r="FI18" s="19">
        <v>6.5</v>
      </c>
      <c r="FJ18" s="19">
        <v>11.6</v>
      </c>
      <c r="FK18" s="19">
        <v>5961.5</v>
      </c>
      <c r="FL18" s="15"/>
      <c r="FM18" s="19">
        <v>20.100000000000001</v>
      </c>
      <c r="FN18" s="19">
        <v>0</v>
      </c>
      <c r="FO18" s="19">
        <v>6.2</v>
      </c>
      <c r="FP18" s="19">
        <v>6.4</v>
      </c>
      <c r="FQ18" s="19">
        <v>27.6</v>
      </c>
      <c r="FR18" s="19">
        <v>18.899999999999999</v>
      </c>
      <c r="FS18" s="19">
        <v>5.3</v>
      </c>
      <c r="FT18" s="19">
        <v>4.9000000000000004</v>
      </c>
      <c r="FU18" s="19">
        <v>89.4</v>
      </c>
    </row>
    <row r="19" spans="1:177" ht="24" customHeight="1" x14ac:dyDescent="0.25">
      <c r="A19" s="13" t="s">
        <v>69</v>
      </c>
      <c r="B19" s="13" t="s">
        <v>733</v>
      </c>
      <c r="C19" s="14"/>
      <c r="D19" s="14">
        <v>519.1</v>
      </c>
      <c r="E19" s="14">
        <v>172.1</v>
      </c>
      <c r="F19" s="14"/>
      <c r="G19" s="14"/>
      <c r="H19" s="14">
        <v>0</v>
      </c>
      <c r="I19" s="14">
        <v>79.2</v>
      </c>
      <c r="J19" s="14"/>
      <c r="K19" s="14"/>
      <c r="L19" s="14">
        <v>164.1</v>
      </c>
      <c r="M19" s="14">
        <v>164.1</v>
      </c>
      <c r="N19" s="14">
        <v>164.8</v>
      </c>
      <c r="O19" s="14">
        <v>257</v>
      </c>
      <c r="P19" s="14">
        <v>218</v>
      </c>
      <c r="Q19" s="14">
        <v>111.7</v>
      </c>
      <c r="R19" s="14">
        <v>200.8</v>
      </c>
      <c r="S19" s="14">
        <v>3.1</v>
      </c>
      <c r="T19" s="14"/>
      <c r="U19" s="14"/>
      <c r="V19" s="14"/>
      <c r="W19" s="14"/>
      <c r="X19" s="14">
        <v>118.1</v>
      </c>
      <c r="Y19" s="14">
        <v>7.9</v>
      </c>
      <c r="Z19" s="14">
        <v>3.3</v>
      </c>
      <c r="AA19" s="14"/>
      <c r="AB19" s="14">
        <v>6.9</v>
      </c>
      <c r="AC19" s="14">
        <v>13.7</v>
      </c>
      <c r="AD19" s="14">
        <v>68.8</v>
      </c>
      <c r="AE19" s="14"/>
      <c r="AF19" s="14"/>
      <c r="AG19" s="14"/>
      <c r="AH19" s="14"/>
      <c r="AI19" s="14">
        <v>52.2</v>
      </c>
      <c r="AJ19" s="14">
        <v>79.400000000000006</v>
      </c>
      <c r="AK19" s="14"/>
      <c r="AL19" s="14"/>
      <c r="AM19" s="14"/>
      <c r="AN19" s="14">
        <v>6.5</v>
      </c>
      <c r="AO19" s="14"/>
      <c r="AP19" s="14">
        <v>32.799999999999997</v>
      </c>
      <c r="AQ19" s="14">
        <v>65.599999999999994</v>
      </c>
      <c r="AR19" s="14">
        <v>19.600000000000001</v>
      </c>
      <c r="AS19" s="14">
        <v>18.399999999999999</v>
      </c>
      <c r="AT19" s="14">
        <v>10.8</v>
      </c>
      <c r="AU19" s="14">
        <v>60.8</v>
      </c>
      <c r="AV19" s="14">
        <v>182.4</v>
      </c>
      <c r="AW19" s="14">
        <v>182.9</v>
      </c>
      <c r="AX19" s="14">
        <v>184.7</v>
      </c>
      <c r="AY19" s="14">
        <v>68.3</v>
      </c>
      <c r="AZ19" s="14">
        <v>3.3</v>
      </c>
      <c r="BA19" s="14"/>
      <c r="BB19" s="14">
        <v>20.399999999999999</v>
      </c>
      <c r="BC19" s="14"/>
      <c r="BD19" s="14">
        <v>2</v>
      </c>
      <c r="BE19" s="14">
        <v>0</v>
      </c>
      <c r="BF19" s="14">
        <v>46.6</v>
      </c>
      <c r="BG19" s="14"/>
      <c r="BH19" s="14"/>
      <c r="BI19" s="14">
        <v>11</v>
      </c>
      <c r="BJ19" s="14"/>
      <c r="BK19" s="14"/>
      <c r="BL19" s="14">
        <v>0</v>
      </c>
      <c r="BM19" s="14"/>
      <c r="BN19" s="14"/>
      <c r="BO19" s="14"/>
      <c r="BP19" s="14">
        <v>50.7</v>
      </c>
      <c r="BQ19" s="14">
        <v>179.7</v>
      </c>
      <c r="BR19" s="14">
        <v>177.6</v>
      </c>
      <c r="BS19" s="14">
        <v>200</v>
      </c>
      <c r="BT19" s="14">
        <v>274</v>
      </c>
      <c r="BU19" s="14">
        <v>38.9</v>
      </c>
      <c r="BV19" s="14">
        <v>27.4</v>
      </c>
      <c r="BW19" s="14"/>
      <c r="BX19" s="14"/>
      <c r="BY19" s="14"/>
      <c r="BZ19" s="14"/>
      <c r="CA19" s="14"/>
      <c r="CB19" s="14"/>
      <c r="CC19" s="14">
        <v>0.3</v>
      </c>
      <c r="CD19" s="14">
        <v>107.3</v>
      </c>
      <c r="CE19" s="14">
        <v>72.7</v>
      </c>
      <c r="CF19" s="14">
        <v>64</v>
      </c>
      <c r="CG19" s="14">
        <v>65.8</v>
      </c>
      <c r="CH19" s="14">
        <v>28</v>
      </c>
      <c r="CI19" s="14"/>
      <c r="CJ19" s="14"/>
      <c r="CK19" s="14"/>
      <c r="CL19" s="14">
        <v>148.30000000000001</v>
      </c>
      <c r="CM19" s="14">
        <v>150.4</v>
      </c>
      <c r="CN19" s="14">
        <v>149.9</v>
      </c>
      <c r="CO19" s="14"/>
      <c r="CP19" s="14"/>
      <c r="CQ19" s="14"/>
      <c r="CR19" s="14"/>
      <c r="CS19" s="14"/>
      <c r="CT19" s="14">
        <v>137.19999999999999</v>
      </c>
      <c r="CU19" s="14">
        <v>78</v>
      </c>
      <c r="CV19" s="14">
        <v>0</v>
      </c>
      <c r="CW19" s="14">
        <v>46.6</v>
      </c>
      <c r="CX19" s="14">
        <v>0</v>
      </c>
      <c r="CY19" s="14">
        <v>12.3</v>
      </c>
      <c r="CZ19" s="14">
        <v>0</v>
      </c>
      <c r="DA19" s="14">
        <v>4.8</v>
      </c>
      <c r="DB19" s="14"/>
      <c r="DC19" s="14">
        <v>0</v>
      </c>
      <c r="DD19" s="14">
        <v>0</v>
      </c>
      <c r="DE19" s="14">
        <v>0</v>
      </c>
      <c r="DF19" s="14">
        <v>0.2</v>
      </c>
      <c r="DG19" s="14">
        <v>1.6</v>
      </c>
      <c r="DH19" s="14">
        <v>4.7</v>
      </c>
      <c r="DI19" s="14">
        <v>20.2</v>
      </c>
      <c r="DJ19" s="14">
        <v>3.8</v>
      </c>
      <c r="DK19" s="14">
        <v>3.2</v>
      </c>
      <c r="DL19" s="14">
        <v>3.5</v>
      </c>
      <c r="DM19" s="14">
        <v>17.8</v>
      </c>
      <c r="DN19" s="14">
        <v>0</v>
      </c>
      <c r="DO19" s="14">
        <v>0</v>
      </c>
      <c r="DP19" s="14">
        <v>27.8</v>
      </c>
      <c r="DQ19" s="14">
        <v>77.5</v>
      </c>
      <c r="DR19" s="14">
        <v>4.4000000000000004</v>
      </c>
      <c r="DS19" s="14">
        <v>2.4</v>
      </c>
      <c r="DT19" s="14">
        <v>1.2</v>
      </c>
      <c r="DU19" s="14">
        <v>3</v>
      </c>
      <c r="DV19" s="14">
        <v>0</v>
      </c>
      <c r="DW19" s="14">
        <v>1.9</v>
      </c>
      <c r="DX19" s="14">
        <v>3</v>
      </c>
      <c r="DY19" s="14">
        <v>1.1000000000000001</v>
      </c>
      <c r="DZ19" s="14">
        <v>0.4</v>
      </c>
      <c r="EA19" s="14">
        <v>3.7</v>
      </c>
      <c r="EB19" s="14">
        <v>2.9</v>
      </c>
      <c r="EC19" s="14">
        <v>3.7</v>
      </c>
      <c r="ED19" s="14">
        <v>5.3</v>
      </c>
      <c r="EE19" s="14">
        <v>10</v>
      </c>
      <c r="EF19" s="14">
        <v>27.9</v>
      </c>
      <c r="EG19" s="14">
        <v>29.4</v>
      </c>
      <c r="EH19" s="14">
        <v>0</v>
      </c>
      <c r="EI19" s="14">
        <v>60.2</v>
      </c>
      <c r="EJ19" s="14">
        <v>80.7</v>
      </c>
      <c r="EK19" s="14">
        <v>7.9</v>
      </c>
      <c r="EL19" s="14">
        <v>3.6</v>
      </c>
      <c r="EM19" s="14">
        <v>4.9000000000000004</v>
      </c>
      <c r="EN19" s="14">
        <v>2.1</v>
      </c>
      <c r="EO19" s="14">
        <v>9.3000000000000007</v>
      </c>
      <c r="EP19" s="14">
        <v>3.5</v>
      </c>
      <c r="EQ19" s="14">
        <v>3.9</v>
      </c>
      <c r="ER19" s="14">
        <v>4</v>
      </c>
      <c r="ES19" s="14">
        <v>7.6</v>
      </c>
      <c r="ET19" s="14">
        <v>0</v>
      </c>
      <c r="EU19" s="14">
        <v>0</v>
      </c>
      <c r="EV19" s="14">
        <v>0</v>
      </c>
      <c r="EW19" s="14">
        <v>0.6</v>
      </c>
      <c r="EX19" s="14">
        <v>91.2</v>
      </c>
      <c r="EY19" s="14">
        <v>97.4</v>
      </c>
      <c r="EZ19" s="14">
        <v>0</v>
      </c>
      <c r="FA19" s="14">
        <v>0</v>
      </c>
      <c r="FB19" s="14">
        <v>7</v>
      </c>
      <c r="FC19" s="14">
        <v>19.3</v>
      </c>
      <c r="FD19" s="14">
        <v>9.8000000000000007</v>
      </c>
      <c r="FE19" s="14">
        <v>33.799999999999997</v>
      </c>
      <c r="FF19" s="14">
        <v>28</v>
      </c>
      <c r="FG19" s="14">
        <v>0</v>
      </c>
      <c r="FH19" s="14">
        <v>18.399999999999999</v>
      </c>
      <c r="FI19" s="14">
        <v>6.2</v>
      </c>
      <c r="FJ19" s="14">
        <v>10.6</v>
      </c>
      <c r="FK19" s="14">
        <v>6104.9</v>
      </c>
      <c r="FL19" s="15"/>
      <c r="FM19" s="14">
        <v>20</v>
      </c>
      <c r="FN19" s="14">
        <v>0</v>
      </c>
      <c r="FO19" s="14">
        <v>6.2</v>
      </c>
      <c r="FP19" s="14">
        <v>6.4</v>
      </c>
      <c r="FQ19" s="14">
        <v>27.7</v>
      </c>
      <c r="FR19" s="14">
        <v>18.899999999999999</v>
      </c>
      <c r="FS19" s="14">
        <v>5.0999999999999996</v>
      </c>
      <c r="FT19" s="14">
        <v>4.8</v>
      </c>
      <c r="FU19" s="14">
        <v>89.1</v>
      </c>
    </row>
    <row r="20" spans="1:177" ht="24" customHeight="1" x14ac:dyDescent="0.25">
      <c r="A20" s="16" t="s">
        <v>69</v>
      </c>
      <c r="B20" s="16" t="s">
        <v>734</v>
      </c>
      <c r="C20" s="17"/>
      <c r="D20" s="17">
        <v>522.29999999999995</v>
      </c>
      <c r="E20" s="17">
        <v>172</v>
      </c>
      <c r="F20" s="17"/>
      <c r="G20" s="17"/>
      <c r="H20" s="17">
        <v>0</v>
      </c>
      <c r="I20" s="17">
        <v>80.400000000000006</v>
      </c>
      <c r="J20" s="17"/>
      <c r="K20" s="17"/>
      <c r="L20" s="17">
        <v>164.6</v>
      </c>
      <c r="M20" s="17">
        <v>163.69999999999999</v>
      </c>
      <c r="N20" s="17">
        <v>164.6</v>
      </c>
      <c r="O20" s="17">
        <v>256.2</v>
      </c>
      <c r="P20" s="17">
        <v>218</v>
      </c>
      <c r="Q20" s="17">
        <v>111.7</v>
      </c>
      <c r="R20" s="17">
        <v>227.5</v>
      </c>
      <c r="S20" s="17">
        <v>3</v>
      </c>
      <c r="T20" s="17"/>
      <c r="U20" s="17"/>
      <c r="V20" s="17"/>
      <c r="W20" s="17"/>
      <c r="X20" s="17">
        <v>117.7</v>
      </c>
      <c r="Y20" s="17">
        <v>6.1</v>
      </c>
      <c r="Z20" s="17">
        <v>3.4</v>
      </c>
      <c r="AA20" s="17"/>
      <c r="AB20" s="17">
        <v>6.9</v>
      </c>
      <c r="AC20" s="17">
        <v>13.6</v>
      </c>
      <c r="AD20" s="17">
        <v>68.900000000000006</v>
      </c>
      <c r="AE20" s="17"/>
      <c r="AF20" s="17"/>
      <c r="AG20" s="17"/>
      <c r="AH20" s="17"/>
      <c r="AI20" s="17">
        <v>53.2</v>
      </c>
      <c r="AJ20" s="17">
        <v>90</v>
      </c>
      <c r="AK20" s="17"/>
      <c r="AL20" s="17"/>
      <c r="AM20" s="17"/>
      <c r="AN20" s="17">
        <v>6.5</v>
      </c>
      <c r="AO20" s="17"/>
      <c r="AP20" s="17">
        <v>32.4</v>
      </c>
      <c r="AQ20" s="17">
        <v>67</v>
      </c>
      <c r="AR20" s="17">
        <v>20.2</v>
      </c>
      <c r="AS20" s="17">
        <v>18.399999999999999</v>
      </c>
      <c r="AT20" s="17">
        <v>10.8</v>
      </c>
      <c r="AU20" s="17">
        <v>59.8</v>
      </c>
      <c r="AV20" s="17">
        <v>184.2</v>
      </c>
      <c r="AW20" s="17">
        <v>184.4</v>
      </c>
      <c r="AX20" s="17">
        <v>185</v>
      </c>
      <c r="AY20" s="17">
        <v>69.099999999999994</v>
      </c>
      <c r="AZ20" s="17">
        <v>3.4</v>
      </c>
      <c r="BA20" s="17"/>
      <c r="BB20" s="17">
        <v>27.5</v>
      </c>
      <c r="BC20" s="17"/>
      <c r="BD20" s="17">
        <v>2</v>
      </c>
      <c r="BE20" s="17">
        <v>0</v>
      </c>
      <c r="BF20" s="17">
        <v>69.5</v>
      </c>
      <c r="BG20" s="17"/>
      <c r="BH20" s="17"/>
      <c r="BI20" s="17">
        <v>11.4</v>
      </c>
      <c r="BJ20" s="17"/>
      <c r="BK20" s="17"/>
      <c r="BL20" s="17">
        <v>0</v>
      </c>
      <c r="BM20" s="17"/>
      <c r="BN20" s="17"/>
      <c r="BO20" s="17"/>
      <c r="BP20" s="17">
        <v>50.8</v>
      </c>
      <c r="BQ20" s="17">
        <v>178.6</v>
      </c>
      <c r="BR20" s="17">
        <v>176.4</v>
      </c>
      <c r="BS20" s="17">
        <v>200</v>
      </c>
      <c r="BT20" s="17">
        <v>274</v>
      </c>
      <c r="BU20" s="17">
        <v>39.1</v>
      </c>
      <c r="BV20" s="17">
        <v>27.3</v>
      </c>
      <c r="BW20" s="17"/>
      <c r="BX20" s="17"/>
      <c r="BY20" s="17"/>
      <c r="BZ20" s="17"/>
      <c r="CA20" s="17"/>
      <c r="CB20" s="17"/>
      <c r="CC20" s="17">
        <v>0.4</v>
      </c>
      <c r="CD20" s="17">
        <v>96</v>
      </c>
      <c r="CE20" s="17">
        <v>76.5</v>
      </c>
      <c r="CF20" s="17">
        <v>64.3</v>
      </c>
      <c r="CG20" s="17">
        <v>67</v>
      </c>
      <c r="CH20" s="17">
        <v>28.8</v>
      </c>
      <c r="CI20" s="17"/>
      <c r="CJ20" s="17"/>
      <c r="CK20" s="17"/>
      <c r="CL20" s="17">
        <v>147.30000000000001</v>
      </c>
      <c r="CM20" s="17">
        <v>149.30000000000001</v>
      </c>
      <c r="CN20" s="17">
        <v>150</v>
      </c>
      <c r="CO20" s="17"/>
      <c r="CP20" s="17"/>
      <c r="CQ20" s="17"/>
      <c r="CR20" s="17"/>
      <c r="CS20" s="17"/>
      <c r="CT20" s="17">
        <v>137.19999999999999</v>
      </c>
      <c r="CU20" s="17">
        <v>78.099999999999994</v>
      </c>
      <c r="CV20" s="17">
        <v>0</v>
      </c>
      <c r="CW20" s="17">
        <v>48</v>
      </c>
      <c r="CX20" s="17">
        <v>0</v>
      </c>
      <c r="CY20" s="17">
        <v>11.6</v>
      </c>
      <c r="CZ20" s="17">
        <v>0</v>
      </c>
      <c r="DA20" s="17">
        <v>4.8</v>
      </c>
      <c r="DB20" s="17"/>
      <c r="DC20" s="17">
        <v>0</v>
      </c>
      <c r="DD20" s="17">
        <v>0</v>
      </c>
      <c r="DE20" s="17">
        <v>0</v>
      </c>
      <c r="DF20" s="17">
        <v>0.2</v>
      </c>
      <c r="DG20" s="17">
        <v>1.6</v>
      </c>
      <c r="DH20" s="17">
        <v>4.7</v>
      </c>
      <c r="DI20" s="17">
        <v>20.5</v>
      </c>
      <c r="DJ20" s="17">
        <v>3.8</v>
      </c>
      <c r="DK20" s="17">
        <v>3.2</v>
      </c>
      <c r="DL20" s="17">
        <v>3.5</v>
      </c>
      <c r="DM20" s="17">
        <v>17.8</v>
      </c>
      <c r="DN20" s="17">
        <v>0</v>
      </c>
      <c r="DO20" s="17">
        <v>0</v>
      </c>
      <c r="DP20" s="17">
        <v>26.7</v>
      </c>
      <c r="DQ20" s="17">
        <v>77.8</v>
      </c>
      <c r="DR20" s="17">
        <v>4.4000000000000004</v>
      </c>
      <c r="DS20" s="17">
        <v>2.4</v>
      </c>
      <c r="DT20" s="17">
        <v>1.2</v>
      </c>
      <c r="DU20" s="17">
        <v>3</v>
      </c>
      <c r="DV20" s="17">
        <v>0</v>
      </c>
      <c r="DW20" s="17">
        <v>1.9</v>
      </c>
      <c r="DX20" s="17">
        <v>3</v>
      </c>
      <c r="DY20" s="17">
        <v>1.1000000000000001</v>
      </c>
      <c r="DZ20" s="17">
        <v>0.4</v>
      </c>
      <c r="EA20" s="17">
        <v>4.0999999999999996</v>
      </c>
      <c r="EB20" s="17">
        <v>2.9</v>
      </c>
      <c r="EC20" s="17">
        <v>3.7</v>
      </c>
      <c r="ED20" s="17">
        <v>5.4</v>
      </c>
      <c r="EE20" s="17">
        <v>10</v>
      </c>
      <c r="EF20" s="17">
        <v>27.1</v>
      </c>
      <c r="EG20" s="17">
        <v>30.5</v>
      </c>
      <c r="EH20" s="17">
        <v>0</v>
      </c>
      <c r="EI20" s="17">
        <v>81.900000000000006</v>
      </c>
      <c r="EJ20" s="17">
        <v>89.9</v>
      </c>
      <c r="EK20" s="17">
        <v>9</v>
      </c>
      <c r="EL20" s="17">
        <v>6.3</v>
      </c>
      <c r="EM20" s="17">
        <v>4.9000000000000004</v>
      </c>
      <c r="EN20" s="17">
        <v>2.1</v>
      </c>
      <c r="EO20" s="17">
        <v>9.3000000000000007</v>
      </c>
      <c r="EP20" s="17">
        <v>3.5</v>
      </c>
      <c r="EQ20" s="17">
        <v>3.9</v>
      </c>
      <c r="ER20" s="17">
        <v>4</v>
      </c>
      <c r="ES20" s="17">
        <v>8.8000000000000007</v>
      </c>
      <c r="ET20" s="17">
        <v>0</v>
      </c>
      <c r="EU20" s="17">
        <v>0</v>
      </c>
      <c r="EV20" s="17">
        <v>0</v>
      </c>
      <c r="EW20" s="17">
        <v>0.6</v>
      </c>
      <c r="EX20" s="17">
        <v>77</v>
      </c>
      <c r="EY20" s="17">
        <v>74.3</v>
      </c>
      <c r="EZ20" s="17">
        <v>0</v>
      </c>
      <c r="FA20" s="17">
        <v>0</v>
      </c>
      <c r="FB20" s="17">
        <v>7</v>
      </c>
      <c r="FC20" s="17">
        <v>19.5</v>
      </c>
      <c r="FD20" s="17">
        <v>9.4</v>
      </c>
      <c r="FE20" s="17">
        <v>33.799999999999997</v>
      </c>
      <c r="FF20" s="17">
        <v>27.9</v>
      </c>
      <c r="FG20" s="17">
        <v>0</v>
      </c>
      <c r="FH20" s="17">
        <v>17.7</v>
      </c>
      <c r="FI20" s="17">
        <v>8.1</v>
      </c>
      <c r="FJ20" s="17">
        <v>11.7</v>
      </c>
      <c r="FK20" s="17">
        <v>6172.4</v>
      </c>
      <c r="FL20" s="15"/>
      <c r="FM20" s="17">
        <v>20.100000000000001</v>
      </c>
      <c r="FN20" s="17">
        <v>0</v>
      </c>
      <c r="FO20" s="17">
        <v>6.2</v>
      </c>
      <c r="FP20" s="17">
        <v>6.4</v>
      </c>
      <c r="FQ20" s="17">
        <v>27.7</v>
      </c>
      <c r="FR20" s="17">
        <v>18.899999999999999</v>
      </c>
      <c r="FS20" s="17">
        <v>5.0999999999999996</v>
      </c>
      <c r="FT20" s="17">
        <v>4.9000000000000004</v>
      </c>
      <c r="FU20" s="17">
        <v>89.3</v>
      </c>
    </row>
    <row r="21" spans="1:177" ht="24" customHeight="1" x14ac:dyDescent="0.25">
      <c r="A21" s="16" t="s">
        <v>69</v>
      </c>
      <c r="B21" s="16" t="s">
        <v>735</v>
      </c>
      <c r="C21" s="17"/>
      <c r="D21" s="17">
        <v>513.20000000000005</v>
      </c>
      <c r="E21" s="17">
        <v>172.4</v>
      </c>
      <c r="F21" s="17"/>
      <c r="G21" s="17"/>
      <c r="H21" s="17">
        <v>0</v>
      </c>
      <c r="I21" s="17">
        <v>77</v>
      </c>
      <c r="J21" s="17"/>
      <c r="K21" s="17"/>
      <c r="L21" s="17">
        <v>164.2</v>
      </c>
      <c r="M21" s="17">
        <v>164.6</v>
      </c>
      <c r="N21" s="17">
        <v>164.1</v>
      </c>
      <c r="O21" s="17">
        <v>257.39999999999998</v>
      </c>
      <c r="P21" s="17">
        <v>217.6</v>
      </c>
      <c r="Q21" s="17">
        <v>112.3</v>
      </c>
      <c r="R21" s="17">
        <v>266.2</v>
      </c>
      <c r="S21" s="17">
        <v>2.9</v>
      </c>
      <c r="T21" s="17"/>
      <c r="U21" s="17"/>
      <c r="V21" s="17"/>
      <c r="W21" s="17"/>
      <c r="X21" s="17">
        <v>113.3</v>
      </c>
      <c r="Y21" s="17">
        <v>7.3</v>
      </c>
      <c r="Z21" s="17">
        <v>3.1</v>
      </c>
      <c r="AA21" s="17"/>
      <c r="AB21" s="17">
        <v>6.9</v>
      </c>
      <c r="AC21" s="17">
        <v>13.6</v>
      </c>
      <c r="AD21" s="17">
        <v>67.599999999999994</v>
      </c>
      <c r="AE21" s="17"/>
      <c r="AF21" s="17"/>
      <c r="AG21" s="17"/>
      <c r="AH21" s="17"/>
      <c r="AI21" s="17">
        <v>51.3</v>
      </c>
      <c r="AJ21" s="17">
        <v>92.6</v>
      </c>
      <c r="AK21" s="17"/>
      <c r="AL21" s="17"/>
      <c r="AM21" s="17"/>
      <c r="AN21" s="17">
        <v>6.5</v>
      </c>
      <c r="AO21" s="17"/>
      <c r="AP21" s="17">
        <v>31.5</v>
      </c>
      <c r="AQ21" s="17">
        <v>64.8</v>
      </c>
      <c r="AR21" s="17">
        <v>20.5</v>
      </c>
      <c r="AS21" s="17">
        <v>18.3</v>
      </c>
      <c r="AT21" s="17">
        <v>10.8</v>
      </c>
      <c r="AU21" s="17">
        <v>56.4</v>
      </c>
      <c r="AV21" s="17">
        <v>179.6</v>
      </c>
      <c r="AW21" s="17">
        <v>179.9</v>
      </c>
      <c r="AX21" s="17">
        <v>184.1</v>
      </c>
      <c r="AY21" s="17">
        <v>67</v>
      </c>
      <c r="AZ21" s="17">
        <v>3.3</v>
      </c>
      <c r="BA21" s="17"/>
      <c r="BB21" s="17">
        <v>17.8</v>
      </c>
      <c r="BC21" s="17"/>
      <c r="BD21" s="17">
        <v>2</v>
      </c>
      <c r="BE21" s="17">
        <v>0</v>
      </c>
      <c r="BF21" s="17">
        <v>80.099999999999994</v>
      </c>
      <c r="BG21" s="17"/>
      <c r="BH21" s="17"/>
      <c r="BI21" s="17">
        <v>10.199999999999999</v>
      </c>
      <c r="BJ21" s="17"/>
      <c r="BK21" s="17"/>
      <c r="BL21" s="17">
        <v>0</v>
      </c>
      <c r="BM21" s="17"/>
      <c r="BN21" s="17"/>
      <c r="BO21" s="17"/>
      <c r="BP21" s="17">
        <v>50.2</v>
      </c>
      <c r="BQ21" s="17">
        <v>179.6</v>
      </c>
      <c r="BR21" s="17">
        <v>177.7</v>
      </c>
      <c r="BS21" s="17">
        <v>200</v>
      </c>
      <c r="BT21" s="17">
        <v>273.89999999999998</v>
      </c>
      <c r="BU21" s="17">
        <v>39.200000000000003</v>
      </c>
      <c r="BV21" s="17">
        <v>27.4</v>
      </c>
      <c r="BW21" s="17"/>
      <c r="BX21" s="17"/>
      <c r="BY21" s="17"/>
      <c r="BZ21" s="17"/>
      <c r="CA21" s="17"/>
      <c r="CB21" s="17"/>
      <c r="CC21" s="17">
        <v>0.3</v>
      </c>
      <c r="CD21" s="17">
        <v>101.4</v>
      </c>
      <c r="CE21" s="17">
        <v>87.2</v>
      </c>
      <c r="CF21" s="17">
        <v>63.2</v>
      </c>
      <c r="CG21" s="17">
        <v>47.2</v>
      </c>
      <c r="CH21" s="17">
        <v>28.1</v>
      </c>
      <c r="CI21" s="17"/>
      <c r="CJ21" s="17"/>
      <c r="CK21" s="17"/>
      <c r="CL21" s="17">
        <v>148.30000000000001</v>
      </c>
      <c r="CM21" s="17">
        <v>150.4</v>
      </c>
      <c r="CN21" s="17">
        <v>150.6</v>
      </c>
      <c r="CO21" s="17"/>
      <c r="CP21" s="17"/>
      <c r="CQ21" s="17"/>
      <c r="CR21" s="17"/>
      <c r="CS21" s="17"/>
      <c r="CT21" s="17">
        <v>137.1</v>
      </c>
      <c r="CU21" s="17">
        <v>78</v>
      </c>
      <c r="CV21" s="17">
        <v>0</v>
      </c>
      <c r="CW21" s="17">
        <v>50.2</v>
      </c>
      <c r="CX21" s="17">
        <v>0</v>
      </c>
      <c r="CY21" s="17">
        <v>13</v>
      </c>
      <c r="CZ21" s="17">
        <v>0</v>
      </c>
      <c r="DA21" s="17">
        <v>4.8</v>
      </c>
      <c r="DB21" s="17"/>
      <c r="DC21" s="17">
        <v>0</v>
      </c>
      <c r="DD21" s="17">
        <v>0</v>
      </c>
      <c r="DE21" s="17">
        <v>0</v>
      </c>
      <c r="DF21" s="17">
        <v>0.2</v>
      </c>
      <c r="DG21" s="17">
        <v>1.6</v>
      </c>
      <c r="DH21" s="17">
        <v>4.5</v>
      </c>
      <c r="DI21" s="17">
        <v>19.8</v>
      </c>
      <c r="DJ21" s="17">
        <v>3.8</v>
      </c>
      <c r="DK21" s="17">
        <v>3.2</v>
      </c>
      <c r="DL21" s="17">
        <v>3.5</v>
      </c>
      <c r="DM21" s="17">
        <v>17.8</v>
      </c>
      <c r="DN21" s="17">
        <v>0</v>
      </c>
      <c r="DO21" s="17">
        <v>0</v>
      </c>
      <c r="DP21" s="17">
        <v>21.5</v>
      </c>
      <c r="DQ21" s="17">
        <v>67.8</v>
      </c>
      <c r="DR21" s="17">
        <v>4.5</v>
      </c>
      <c r="DS21" s="17">
        <v>2.4</v>
      </c>
      <c r="DT21" s="17">
        <v>1.2</v>
      </c>
      <c r="DU21" s="17">
        <v>3</v>
      </c>
      <c r="DV21" s="17">
        <v>0</v>
      </c>
      <c r="DW21" s="17">
        <v>1.9</v>
      </c>
      <c r="DX21" s="17">
        <v>3</v>
      </c>
      <c r="DY21" s="17">
        <v>1.1000000000000001</v>
      </c>
      <c r="DZ21" s="17">
        <v>0.4</v>
      </c>
      <c r="EA21" s="17">
        <v>4.7</v>
      </c>
      <c r="EB21" s="17">
        <v>2.9</v>
      </c>
      <c r="EC21" s="17">
        <v>3.4</v>
      </c>
      <c r="ED21" s="17">
        <v>5.2</v>
      </c>
      <c r="EE21" s="17">
        <v>10</v>
      </c>
      <c r="EF21" s="17">
        <v>24.8</v>
      </c>
      <c r="EG21" s="17">
        <v>25</v>
      </c>
      <c r="EH21" s="17">
        <v>0</v>
      </c>
      <c r="EI21" s="17">
        <v>89.3</v>
      </c>
      <c r="EJ21" s="17">
        <v>95.2</v>
      </c>
      <c r="EK21" s="17">
        <v>11.7</v>
      </c>
      <c r="EL21" s="17">
        <v>7.7</v>
      </c>
      <c r="EM21" s="17">
        <v>4.8</v>
      </c>
      <c r="EN21" s="17">
        <v>2.1</v>
      </c>
      <c r="EO21" s="17">
        <v>9.3000000000000007</v>
      </c>
      <c r="EP21" s="17">
        <v>4</v>
      </c>
      <c r="EQ21" s="17">
        <v>4.4000000000000004</v>
      </c>
      <c r="ER21" s="17">
        <v>4</v>
      </c>
      <c r="ES21" s="17">
        <v>10.199999999999999</v>
      </c>
      <c r="ET21" s="17">
        <v>0</v>
      </c>
      <c r="EU21" s="17">
        <v>0</v>
      </c>
      <c r="EV21" s="17">
        <v>0</v>
      </c>
      <c r="EW21" s="17">
        <v>0.6</v>
      </c>
      <c r="EX21" s="17">
        <v>94.2</v>
      </c>
      <c r="EY21" s="17">
        <v>92.4</v>
      </c>
      <c r="EZ21" s="17">
        <v>0</v>
      </c>
      <c r="FA21" s="17">
        <v>0</v>
      </c>
      <c r="FB21" s="17">
        <v>7</v>
      </c>
      <c r="FC21" s="17">
        <v>19.600000000000001</v>
      </c>
      <c r="FD21" s="17">
        <v>9.1999999999999993</v>
      </c>
      <c r="FE21" s="17">
        <v>33.6</v>
      </c>
      <c r="FF21" s="17">
        <v>28</v>
      </c>
      <c r="FG21" s="17">
        <v>0</v>
      </c>
      <c r="FH21" s="17">
        <v>17.600000000000001</v>
      </c>
      <c r="FI21" s="17">
        <v>6.9</v>
      </c>
      <c r="FJ21" s="17">
        <v>11.1</v>
      </c>
      <c r="FK21" s="17">
        <v>6208.3</v>
      </c>
      <c r="FL21" s="15"/>
      <c r="FM21" s="17">
        <v>20.2</v>
      </c>
      <c r="FN21" s="17">
        <v>0</v>
      </c>
      <c r="FO21" s="17">
        <v>6.2</v>
      </c>
      <c r="FP21" s="17">
        <v>6.4</v>
      </c>
      <c r="FQ21" s="17">
        <v>27.7</v>
      </c>
      <c r="FR21" s="17">
        <v>18.899999999999999</v>
      </c>
      <c r="FS21" s="17">
        <v>4.8</v>
      </c>
      <c r="FT21" s="17">
        <v>4.9000000000000004</v>
      </c>
      <c r="FU21" s="17">
        <v>89.1</v>
      </c>
    </row>
    <row r="22" spans="1:177" ht="24" customHeight="1" x14ac:dyDescent="0.25">
      <c r="A22" s="16" t="s">
        <v>69</v>
      </c>
      <c r="B22" s="16" t="s">
        <v>736</v>
      </c>
      <c r="C22" s="17"/>
      <c r="D22" s="17">
        <v>515.5</v>
      </c>
      <c r="E22" s="17">
        <v>173</v>
      </c>
      <c r="F22" s="17"/>
      <c r="G22" s="17"/>
      <c r="H22" s="17">
        <v>0</v>
      </c>
      <c r="I22" s="17">
        <v>82</v>
      </c>
      <c r="J22" s="17"/>
      <c r="K22" s="17"/>
      <c r="L22" s="17">
        <v>190.5</v>
      </c>
      <c r="M22" s="17">
        <v>211.4</v>
      </c>
      <c r="N22" s="17">
        <v>213</v>
      </c>
      <c r="O22" s="17">
        <v>293.89999999999998</v>
      </c>
      <c r="P22" s="17">
        <v>219.5</v>
      </c>
      <c r="Q22" s="17">
        <v>112.1</v>
      </c>
      <c r="R22" s="17">
        <v>259</v>
      </c>
      <c r="S22" s="17">
        <v>3.1</v>
      </c>
      <c r="T22" s="17"/>
      <c r="U22" s="17"/>
      <c r="V22" s="17"/>
      <c r="W22" s="17"/>
      <c r="X22" s="17">
        <v>109.5</v>
      </c>
      <c r="Y22" s="17">
        <v>7.8</v>
      </c>
      <c r="Z22" s="17">
        <v>3.3</v>
      </c>
      <c r="AA22" s="17"/>
      <c r="AB22" s="17">
        <v>6.9</v>
      </c>
      <c r="AC22" s="17">
        <v>13.5</v>
      </c>
      <c r="AD22" s="17">
        <v>68.2</v>
      </c>
      <c r="AE22" s="17"/>
      <c r="AF22" s="17"/>
      <c r="AG22" s="17"/>
      <c r="AH22" s="17"/>
      <c r="AI22" s="17">
        <v>76.3</v>
      </c>
      <c r="AJ22" s="17">
        <v>94.7</v>
      </c>
      <c r="AK22" s="17"/>
      <c r="AL22" s="17"/>
      <c r="AM22" s="17"/>
      <c r="AN22" s="17">
        <v>6.5</v>
      </c>
      <c r="AO22" s="17"/>
      <c r="AP22" s="17">
        <v>31.1</v>
      </c>
      <c r="AQ22" s="17">
        <v>30.9</v>
      </c>
      <c r="AR22" s="17">
        <v>21.6</v>
      </c>
      <c r="AS22" s="17">
        <v>18.399999999999999</v>
      </c>
      <c r="AT22" s="17">
        <v>10.8</v>
      </c>
      <c r="AU22" s="17">
        <v>58</v>
      </c>
      <c r="AV22" s="17">
        <v>182.3</v>
      </c>
      <c r="AW22" s="17">
        <v>182.7</v>
      </c>
      <c r="AX22" s="17">
        <v>184.5</v>
      </c>
      <c r="AY22" s="17">
        <v>68.5</v>
      </c>
      <c r="AZ22" s="17">
        <v>3.5</v>
      </c>
      <c r="BA22" s="17"/>
      <c r="BB22" s="17">
        <v>31.7</v>
      </c>
      <c r="BC22" s="17"/>
      <c r="BD22" s="17">
        <v>2</v>
      </c>
      <c r="BE22" s="17">
        <v>0</v>
      </c>
      <c r="BF22" s="17">
        <v>25</v>
      </c>
      <c r="BG22" s="17"/>
      <c r="BH22" s="17"/>
      <c r="BI22" s="17">
        <v>11</v>
      </c>
      <c r="BJ22" s="17"/>
      <c r="BK22" s="17"/>
      <c r="BL22" s="17">
        <v>0</v>
      </c>
      <c r="BM22" s="17"/>
      <c r="BN22" s="17"/>
      <c r="BO22" s="17"/>
      <c r="BP22" s="17">
        <v>50.7</v>
      </c>
      <c r="BQ22" s="17">
        <v>179.6</v>
      </c>
      <c r="BR22" s="17">
        <v>177.4</v>
      </c>
      <c r="BS22" s="17">
        <v>200</v>
      </c>
      <c r="BT22" s="17">
        <v>274.3</v>
      </c>
      <c r="BU22" s="17">
        <v>39.1</v>
      </c>
      <c r="BV22" s="17">
        <v>27.3</v>
      </c>
      <c r="BW22" s="17"/>
      <c r="BX22" s="17"/>
      <c r="BY22" s="17"/>
      <c r="BZ22" s="17"/>
      <c r="CA22" s="17"/>
      <c r="CB22" s="17"/>
      <c r="CC22" s="17">
        <v>0.3</v>
      </c>
      <c r="CD22" s="17">
        <v>135.30000000000001</v>
      </c>
      <c r="CE22" s="17">
        <v>81.8</v>
      </c>
      <c r="CF22" s="17">
        <v>59.8</v>
      </c>
      <c r="CG22" s="17">
        <v>48.3</v>
      </c>
      <c r="CH22" s="17">
        <v>28.6</v>
      </c>
      <c r="CI22" s="17"/>
      <c r="CJ22" s="17"/>
      <c r="CK22" s="17"/>
      <c r="CL22" s="17">
        <v>148.19999999999999</v>
      </c>
      <c r="CM22" s="17">
        <v>150.80000000000001</v>
      </c>
      <c r="CN22" s="17">
        <v>150.4</v>
      </c>
      <c r="CO22" s="17"/>
      <c r="CP22" s="17"/>
      <c r="CQ22" s="17"/>
      <c r="CR22" s="17"/>
      <c r="CS22" s="17"/>
      <c r="CT22" s="17">
        <v>137.1</v>
      </c>
      <c r="CU22" s="17">
        <v>78.099999999999994</v>
      </c>
      <c r="CV22" s="17">
        <v>0</v>
      </c>
      <c r="CW22" s="17">
        <v>63.5</v>
      </c>
      <c r="CX22" s="17">
        <v>0</v>
      </c>
      <c r="CY22" s="17">
        <v>9.4</v>
      </c>
      <c r="CZ22" s="17">
        <v>0</v>
      </c>
      <c r="DA22" s="17">
        <v>4.8</v>
      </c>
      <c r="DB22" s="17"/>
      <c r="DC22" s="17">
        <v>0</v>
      </c>
      <c r="DD22" s="17">
        <v>0</v>
      </c>
      <c r="DE22" s="17">
        <v>0</v>
      </c>
      <c r="DF22" s="17">
        <v>0.2</v>
      </c>
      <c r="DG22" s="17">
        <v>1.6</v>
      </c>
      <c r="DH22" s="17">
        <v>4.5999999999999996</v>
      </c>
      <c r="DI22" s="17">
        <v>20.2</v>
      </c>
      <c r="DJ22" s="17">
        <v>3.9</v>
      </c>
      <c r="DK22" s="17">
        <v>3.2</v>
      </c>
      <c r="DL22" s="17">
        <v>3.5</v>
      </c>
      <c r="DM22" s="17">
        <v>17.8</v>
      </c>
      <c r="DN22" s="17">
        <v>0.5</v>
      </c>
      <c r="DO22" s="17">
        <v>0.3</v>
      </c>
      <c r="DP22" s="17">
        <v>27.6</v>
      </c>
      <c r="DQ22" s="17">
        <v>77.8</v>
      </c>
      <c r="DR22" s="17">
        <v>4.3</v>
      </c>
      <c r="DS22" s="17">
        <v>2.4</v>
      </c>
      <c r="DT22" s="17">
        <v>1.2</v>
      </c>
      <c r="DU22" s="17">
        <v>3</v>
      </c>
      <c r="DV22" s="17">
        <v>0</v>
      </c>
      <c r="DW22" s="17">
        <v>1.9</v>
      </c>
      <c r="DX22" s="17">
        <v>3</v>
      </c>
      <c r="DY22" s="17">
        <v>1.1000000000000001</v>
      </c>
      <c r="DZ22" s="17">
        <v>0.4</v>
      </c>
      <c r="EA22" s="17">
        <v>4.8</v>
      </c>
      <c r="EB22" s="17">
        <v>2.8</v>
      </c>
      <c r="EC22" s="17">
        <v>3.5</v>
      </c>
      <c r="ED22" s="17">
        <v>5.3</v>
      </c>
      <c r="EE22" s="17">
        <v>10</v>
      </c>
      <c r="EF22" s="17">
        <v>22.4</v>
      </c>
      <c r="EG22" s="17">
        <v>38.200000000000003</v>
      </c>
      <c r="EH22" s="17">
        <v>0</v>
      </c>
      <c r="EI22" s="17">
        <v>83</v>
      </c>
      <c r="EJ22" s="17">
        <v>84.7</v>
      </c>
      <c r="EK22" s="17">
        <v>11.9</v>
      </c>
      <c r="EL22" s="17">
        <v>5.6</v>
      </c>
      <c r="EM22" s="17">
        <v>4.7</v>
      </c>
      <c r="EN22" s="17">
        <v>2.1</v>
      </c>
      <c r="EO22" s="17">
        <v>9.3000000000000007</v>
      </c>
      <c r="EP22" s="17">
        <v>4</v>
      </c>
      <c r="EQ22" s="17">
        <v>4.4000000000000004</v>
      </c>
      <c r="ER22" s="17">
        <v>4.4000000000000004</v>
      </c>
      <c r="ES22" s="17">
        <v>9.6</v>
      </c>
      <c r="ET22" s="17">
        <v>1.8</v>
      </c>
      <c r="EU22" s="17">
        <v>0</v>
      </c>
      <c r="EV22" s="17">
        <v>0.4</v>
      </c>
      <c r="EW22" s="17">
        <v>0.6</v>
      </c>
      <c r="EX22" s="17">
        <v>110.4</v>
      </c>
      <c r="EY22" s="17">
        <v>109.9</v>
      </c>
      <c r="EZ22" s="17">
        <v>0.4</v>
      </c>
      <c r="FA22" s="17">
        <v>0</v>
      </c>
      <c r="FB22" s="17">
        <v>7</v>
      </c>
      <c r="FC22" s="17">
        <v>19.5</v>
      </c>
      <c r="FD22" s="17">
        <v>9.1999999999999993</v>
      </c>
      <c r="FE22" s="17">
        <v>33.200000000000003</v>
      </c>
      <c r="FF22" s="17">
        <v>28</v>
      </c>
      <c r="FG22" s="17">
        <v>0</v>
      </c>
      <c r="FH22" s="17">
        <v>18</v>
      </c>
      <c r="FI22" s="17">
        <v>6.8</v>
      </c>
      <c r="FJ22" s="17">
        <v>10</v>
      </c>
      <c r="FK22" s="17">
        <v>6410.9</v>
      </c>
      <c r="FL22" s="15"/>
      <c r="FM22" s="17">
        <v>20.399999999999999</v>
      </c>
      <c r="FN22" s="17">
        <v>0</v>
      </c>
      <c r="FO22" s="17">
        <v>6.2</v>
      </c>
      <c r="FP22" s="17">
        <v>6.4</v>
      </c>
      <c r="FQ22" s="17">
        <v>27.8</v>
      </c>
      <c r="FR22" s="17">
        <v>18.899999999999999</v>
      </c>
      <c r="FS22" s="17">
        <v>4.8</v>
      </c>
      <c r="FT22" s="17">
        <v>4.9000000000000004</v>
      </c>
      <c r="FU22" s="17">
        <v>89.4</v>
      </c>
    </row>
    <row r="23" spans="1:177" ht="24" customHeight="1" x14ac:dyDescent="0.25">
      <c r="A23" s="16" t="s">
        <v>69</v>
      </c>
      <c r="B23" s="16" t="s">
        <v>737</v>
      </c>
      <c r="C23" s="17"/>
      <c r="D23" s="17">
        <v>516.1</v>
      </c>
      <c r="E23" s="17">
        <v>172.1</v>
      </c>
      <c r="F23" s="17"/>
      <c r="G23" s="17"/>
      <c r="H23" s="17">
        <v>10.9</v>
      </c>
      <c r="I23" s="17">
        <v>80.8</v>
      </c>
      <c r="J23" s="17"/>
      <c r="K23" s="17"/>
      <c r="L23" s="17">
        <v>190.1</v>
      </c>
      <c r="M23" s="17">
        <v>209.4</v>
      </c>
      <c r="N23" s="17">
        <v>211.3</v>
      </c>
      <c r="O23" s="17">
        <v>293.10000000000002</v>
      </c>
      <c r="P23" s="17">
        <v>218.9</v>
      </c>
      <c r="Q23" s="17">
        <v>112.4</v>
      </c>
      <c r="R23" s="17">
        <v>267.39999999999998</v>
      </c>
      <c r="S23" s="17">
        <v>3.1</v>
      </c>
      <c r="T23" s="17"/>
      <c r="U23" s="17"/>
      <c r="V23" s="17"/>
      <c r="W23" s="17"/>
      <c r="X23" s="17">
        <v>112.7</v>
      </c>
      <c r="Y23" s="17">
        <v>7.7</v>
      </c>
      <c r="Z23" s="17">
        <v>3.2</v>
      </c>
      <c r="AA23" s="17"/>
      <c r="AB23" s="17">
        <v>6.9</v>
      </c>
      <c r="AC23" s="17">
        <v>13.4</v>
      </c>
      <c r="AD23" s="17">
        <v>67.7</v>
      </c>
      <c r="AE23" s="17"/>
      <c r="AF23" s="17"/>
      <c r="AG23" s="17"/>
      <c r="AH23" s="17"/>
      <c r="AI23" s="17">
        <v>75.099999999999994</v>
      </c>
      <c r="AJ23" s="17">
        <v>103.5</v>
      </c>
      <c r="AK23" s="17"/>
      <c r="AL23" s="17"/>
      <c r="AM23" s="17"/>
      <c r="AN23" s="17">
        <v>6.5</v>
      </c>
      <c r="AO23" s="17"/>
      <c r="AP23" s="17">
        <v>33.9</v>
      </c>
      <c r="AQ23" s="17">
        <v>44.9</v>
      </c>
      <c r="AR23" s="17">
        <v>20.3</v>
      </c>
      <c r="AS23" s="17">
        <v>18.399999999999999</v>
      </c>
      <c r="AT23" s="17">
        <v>10.8</v>
      </c>
      <c r="AU23" s="17">
        <v>56.3</v>
      </c>
      <c r="AV23" s="17">
        <v>181.1</v>
      </c>
      <c r="AW23" s="17">
        <v>182</v>
      </c>
      <c r="AX23" s="17">
        <v>184</v>
      </c>
      <c r="AY23" s="17">
        <v>68.2</v>
      </c>
      <c r="AZ23" s="17">
        <v>3.7</v>
      </c>
      <c r="BA23" s="17"/>
      <c r="BB23" s="17">
        <v>11.6</v>
      </c>
      <c r="BC23" s="17"/>
      <c r="BD23" s="17">
        <v>2</v>
      </c>
      <c r="BE23" s="17">
        <v>0</v>
      </c>
      <c r="BF23" s="17">
        <v>44.1</v>
      </c>
      <c r="BG23" s="17"/>
      <c r="BH23" s="17"/>
      <c r="BI23" s="17">
        <v>10.8</v>
      </c>
      <c r="BJ23" s="17"/>
      <c r="BK23" s="17"/>
      <c r="BL23" s="17">
        <v>0</v>
      </c>
      <c r="BM23" s="17"/>
      <c r="BN23" s="17"/>
      <c r="BO23" s="17"/>
      <c r="BP23" s="17">
        <v>50.4</v>
      </c>
      <c r="BQ23" s="17">
        <v>179.3</v>
      </c>
      <c r="BR23" s="17">
        <v>177.2</v>
      </c>
      <c r="BS23" s="17">
        <v>200</v>
      </c>
      <c r="BT23" s="17">
        <v>274.89999999999998</v>
      </c>
      <c r="BU23" s="17">
        <v>39.200000000000003</v>
      </c>
      <c r="BV23" s="17">
        <v>27.5</v>
      </c>
      <c r="BW23" s="17"/>
      <c r="BX23" s="17"/>
      <c r="BY23" s="17"/>
      <c r="BZ23" s="17"/>
      <c r="CA23" s="17"/>
      <c r="CB23" s="17"/>
      <c r="CC23" s="17">
        <v>0.4</v>
      </c>
      <c r="CD23" s="17">
        <v>124</v>
      </c>
      <c r="CE23" s="17">
        <v>69.2</v>
      </c>
      <c r="CF23" s="17">
        <v>59.8</v>
      </c>
      <c r="CG23" s="17">
        <v>48.2</v>
      </c>
      <c r="CH23" s="17">
        <v>30</v>
      </c>
      <c r="CI23" s="17"/>
      <c r="CJ23" s="17"/>
      <c r="CK23" s="17"/>
      <c r="CL23" s="17">
        <v>148.1</v>
      </c>
      <c r="CM23" s="17">
        <v>150.4</v>
      </c>
      <c r="CN23" s="17">
        <v>150.80000000000001</v>
      </c>
      <c r="CO23" s="17"/>
      <c r="CP23" s="17"/>
      <c r="CQ23" s="17"/>
      <c r="CR23" s="17"/>
      <c r="CS23" s="17"/>
      <c r="CT23" s="17">
        <v>137.19999999999999</v>
      </c>
      <c r="CU23" s="17">
        <v>78.3</v>
      </c>
      <c r="CV23" s="17">
        <v>0</v>
      </c>
      <c r="CW23" s="17">
        <v>68.7</v>
      </c>
      <c r="CX23" s="17">
        <v>2.7</v>
      </c>
      <c r="CY23" s="17">
        <v>9.4</v>
      </c>
      <c r="CZ23" s="17">
        <v>0</v>
      </c>
      <c r="DA23" s="17">
        <v>4.9000000000000004</v>
      </c>
      <c r="DB23" s="17"/>
      <c r="DC23" s="17">
        <v>9.9</v>
      </c>
      <c r="DD23" s="17">
        <v>0</v>
      </c>
      <c r="DE23" s="17">
        <v>0</v>
      </c>
      <c r="DF23" s="17">
        <v>0.2</v>
      </c>
      <c r="DG23" s="17">
        <v>1.5</v>
      </c>
      <c r="DH23" s="17">
        <v>4.5</v>
      </c>
      <c r="DI23" s="17">
        <v>20</v>
      </c>
      <c r="DJ23" s="17">
        <v>3.9</v>
      </c>
      <c r="DK23" s="17">
        <v>3.2</v>
      </c>
      <c r="DL23" s="17">
        <v>3.4</v>
      </c>
      <c r="DM23" s="17">
        <v>17.8</v>
      </c>
      <c r="DN23" s="17">
        <v>0.8</v>
      </c>
      <c r="DO23" s="17">
        <v>0.7</v>
      </c>
      <c r="DP23" s="17">
        <v>24.2</v>
      </c>
      <c r="DQ23" s="17">
        <v>78</v>
      </c>
      <c r="DR23" s="17">
        <v>4.4000000000000004</v>
      </c>
      <c r="DS23" s="17">
        <v>2.4</v>
      </c>
      <c r="DT23" s="17">
        <v>1.2</v>
      </c>
      <c r="DU23" s="17">
        <v>3</v>
      </c>
      <c r="DV23" s="17">
        <v>0.1</v>
      </c>
      <c r="DW23" s="17">
        <v>1.9</v>
      </c>
      <c r="DX23" s="17">
        <v>3</v>
      </c>
      <c r="DY23" s="17">
        <v>1.1000000000000001</v>
      </c>
      <c r="DZ23" s="17">
        <v>0.4</v>
      </c>
      <c r="EA23" s="17">
        <v>6</v>
      </c>
      <c r="EB23" s="17">
        <v>2.8</v>
      </c>
      <c r="EC23" s="17">
        <v>3.5</v>
      </c>
      <c r="ED23" s="17">
        <v>5.3</v>
      </c>
      <c r="EE23" s="17">
        <v>10</v>
      </c>
      <c r="EF23" s="17">
        <v>25.2</v>
      </c>
      <c r="EG23" s="17">
        <v>32.9</v>
      </c>
      <c r="EH23" s="17">
        <v>2</v>
      </c>
      <c r="EI23" s="17">
        <v>85.6</v>
      </c>
      <c r="EJ23" s="17">
        <v>86.1</v>
      </c>
      <c r="EK23" s="17">
        <v>15.8</v>
      </c>
      <c r="EL23" s="17">
        <v>3.8</v>
      </c>
      <c r="EM23" s="17">
        <v>4.7</v>
      </c>
      <c r="EN23" s="17">
        <v>2.1</v>
      </c>
      <c r="EO23" s="17">
        <v>9.3000000000000007</v>
      </c>
      <c r="EP23" s="17">
        <v>4</v>
      </c>
      <c r="EQ23" s="17">
        <v>4.4000000000000004</v>
      </c>
      <c r="ER23" s="17">
        <v>4.4000000000000004</v>
      </c>
      <c r="ES23" s="17">
        <v>7.3</v>
      </c>
      <c r="ET23" s="17">
        <v>15.7</v>
      </c>
      <c r="EU23" s="17">
        <v>0.5</v>
      </c>
      <c r="EV23" s="17">
        <v>6.2</v>
      </c>
      <c r="EW23" s="17">
        <v>0.6</v>
      </c>
      <c r="EX23" s="17">
        <v>129.30000000000001</v>
      </c>
      <c r="EY23" s="17">
        <v>160.9</v>
      </c>
      <c r="EZ23" s="17">
        <v>4.0999999999999996</v>
      </c>
      <c r="FA23" s="17">
        <v>0.9</v>
      </c>
      <c r="FB23" s="17">
        <v>7</v>
      </c>
      <c r="FC23" s="17">
        <v>19.5</v>
      </c>
      <c r="FD23" s="17">
        <v>9.6999999999999993</v>
      </c>
      <c r="FE23" s="17">
        <v>33.4</v>
      </c>
      <c r="FF23" s="17">
        <v>27.9</v>
      </c>
      <c r="FG23" s="17">
        <v>0</v>
      </c>
      <c r="FH23" s="17">
        <v>18.100000000000001</v>
      </c>
      <c r="FI23" s="17">
        <v>6.5</v>
      </c>
      <c r="FJ23" s="17">
        <v>9.3000000000000007</v>
      </c>
      <c r="FK23" s="17">
        <v>6535.4</v>
      </c>
      <c r="FL23" s="15"/>
      <c r="FM23" s="17">
        <v>20.7</v>
      </c>
      <c r="FN23" s="17">
        <v>0</v>
      </c>
      <c r="FO23" s="17">
        <v>6.2</v>
      </c>
      <c r="FP23" s="17">
        <v>6.4</v>
      </c>
      <c r="FQ23" s="17">
        <v>27.9</v>
      </c>
      <c r="FR23" s="17">
        <v>18.899999999999999</v>
      </c>
      <c r="FS23" s="17">
        <v>4.7</v>
      </c>
      <c r="FT23" s="17">
        <v>4.9000000000000004</v>
      </c>
      <c r="FU23" s="17">
        <v>89.7</v>
      </c>
    </row>
    <row r="24" spans="1:177" ht="24" customHeight="1" x14ac:dyDescent="0.25">
      <c r="A24" s="16" t="s">
        <v>69</v>
      </c>
      <c r="B24" s="16" t="s">
        <v>738</v>
      </c>
      <c r="C24" s="17"/>
      <c r="D24" s="17">
        <v>518</v>
      </c>
      <c r="E24" s="17">
        <v>169</v>
      </c>
      <c r="F24" s="17"/>
      <c r="G24" s="17"/>
      <c r="H24" s="17">
        <v>11.1</v>
      </c>
      <c r="I24" s="17">
        <v>80.400000000000006</v>
      </c>
      <c r="J24" s="17"/>
      <c r="K24" s="17"/>
      <c r="L24" s="17">
        <v>191.2</v>
      </c>
      <c r="M24" s="17">
        <v>209.8</v>
      </c>
      <c r="N24" s="17">
        <v>210.5</v>
      </c>
      <c r="O24" s="17">
        <v>293.3</v>
      </c>
      <c r="P24" s="17">
        <v>218</v>
      </c>
      <c r="Q24" s="17">
        <v>112.3</v>
      </c>
      <c r="R24" s="17">
        <v>262.5</v>
      </c>
      <c r="S24" s="17">
        <v>3.1</v>
      </c>
      <c r="T24" s="17"/>
      <c r="U24" s="17"/>
      <c r="V24" s="17"/>
      <c r="W24" s="17"/>
      <c r="X24" s="17">
        <v>117.4</v>
      </c>
      <c r="Y24" s="17">
        <v>7.8</v>
      </c>
      <c r="Z24" s="17">
        <v>3.3</v>
      </c>
      <c r="AA24" s="17"/>
      <c r="AB24" s="17">
        <v>6.9</v>
      </c>
      <c r="AC24" s="17">
        <v>13.2</v>
      </c>
      <c r="AD24" s="17">
        <v>85.5</v>
      </c>
      <c r="AE24" s="17"/>
      <c r="AF24" s="17"/>
      <c r="AG24" s="17"/>
      <c r="AH24" s="17"/>
      <c r="AI24" s="17">
        <v>75</v>
      </c>
      <c r="AJ24" s="17">
        <v>75.400000000000006</v>
      </c>
      <c r="AK24" s="17"/>
      <c r="AL24" s="17"/>
      <c r="AM24" s="17"/>
      <c r="AN24" s="17">
        <v>6.5</v>
      </c>
      <c r="AO24" s="17"/>
      <c r="AP24" s="17">
        <v>32</v>
      </c>
      <c r="AQ24" s="17">
        <v>52.8</v>
      </c>
      <c r="AR24" s="17">
        <v>20.2</v>
      </c>
      <c r="AS24" s="17">
        <v>18.399999999999999</v>
      </c>
      <c r="AT24" s="17">
        <v>10.8</v>
      </c>
      <c r="AU24" s="17">
        <v>61</v>
      </c>
      <c r="AV24" s="17">
        <v>181.5</v>
      </c>
      <c r="AW24" s="17">
        <v>181.9</v>
      </c>
      <c r="AX24" s="17">
        <v>184.3</v>
      </c>
      <c r="AY24" s="17">
        <v>68.7</v>
      </c>
      <c r="AZ24" s="17">
        <v>3.8</v>
      </c>
      <c r="BA24" s="17"/>
      <c r="BB24" s="17">
        <v>11.6</v>
      </c>
      <c r="BC24" s="17"/>
      <c r="BD24" s="17">
        <v>2</v>
      </c>
      <c r="BE24" s="17">
        <v>0</v>
      </c>
      <c r="BF24" s="17">
        <v>24.5</v>
      </c>
      <c r="BG24" s="17"/>
      <c r="BH24" s="17"/>
      <c r="BI24" s="17">
        <v>10.9</v>
      </c>
      <c r="BJ24" s="17"/>
      <c r="BK24" s="17"/>
      <c r="BL24" s="17">
        <v>0</v>
      </c>
      <c r="BM24" s="17"/>
      <c r="BN24" s="17"/>
      <c r="BO24" s="17"/>
      <c r="BP24" s="17">
        <v>50.5</v>
      </c>
      <c r="BQ24" s="17">
        <v>178.8</v>
      </c>
      <c r="BR24" s="17">
        <v>177.1</v>
      </c>
      <c r="BS24" s="17">
        <v>200</v>
      </c>
      <c r="BT24" s="17">
        <v>274.7</v>
      </c>
      <c r="BU24" s="17">
        <v>38.9</v>
      </c>
      <c r="BV24" s="17">
        <v>27.4</v>
      </c>
      <c r="BW24" s="17"/>
      <c r="BX24" s="17"/>
      <c r="BY24" s="17"/>
      <c r="BZ24" s="17"/>
      <c r="CA24" s="17"/>
      <c r="CB24" s="17"/>
      <c r="CC24" s="17">
        <v>0.3</v>
      </c>
      <c r="CD24" s="17">
        <v>118.3</v>
      </c>
      <c r="CE24" s="17">
        <v>80.2</v>
      </c>
      <c r="CF24" s="17">
        <v>59.7</v>
      </c>
      <c r="CG24" s="17">
        <v>47.5</v>
      </c>
      <c r="CH24" s="17">
        <v>29.9</v>
      </c>
      <c r="CI24" s="17"/>
      <c r="CJ24" s="17"/>
      <c r="CK24" s="17"/>
      <c r="CL24" s="17">
        <v>147.9</v>
      </c>
      <c r="CM24" s="17">
        <v>150.5</v>
      </c>
      <c r="CN24" s="17">
        <v>150.1</v>
      </c>
      <c r="CO24" s="17"/>
      <c r="CP24" s="17"/>
      <c r="CQ24" s="17"/>
      <c r="CR24" s="17"/>
      <c r="CS24" s="17"/>
      <c r="CT24" s="17">
        <v>137.19999999999999</v>
      </c>
      <c r="CU24" s="17">
        <v>78.099999999999994</v>
      </c>
      <c r="CV24" s="17">
        <v>0.1</v>
      </c>
      <c r="CW24" s="17">
        <v>79.400000000000006</v>
      </c>
      <c r="CX24" s="17">
        <v>9.9</v>
      </c>
      <c r="CY24" s="17">
        <v>11.6</v>
      </c>
      <c r="CZ24" s="17">
        <v>0</v>
      </c>
      <c r="DA24" s="17">
        <v>4.8</v>
      </c>
      <c r="DB24" s="17"/>
      <c r="DC24" s="17">
        <v>9.8000000000000007</v>
      </c>
      <c r="DD24" s="17">
        <v>0</v>
      </c>
      <c r="DE24" s="17">
        <v>0</v>
      </c>
      <c r="DF24" s="17">
        <v>0.2</v>
      </c>
      <c r="DG24" s="17">
        <v>1.4</v>
      </c>
      <c r="DH24" s="17">
        <v>4.5</v>
      </c>
      <c r="DI24" s="17">
        <v>19.8</v>
      </c>
      <c r="DJ24" s="17">
        <v>4</v>
      </c>
      <c r="DK24" s="17">
        <v>3.2</v>
      </c>
      <c r="DL24" s="17">
        <v>3.3</v>
      </c>
      <c r="DM24" s="17">
        <v>17.8</v>
      </c>
      <c r="DN24" s="17">
        <v>1.8</v>
      </c>
      <c r="DO24" s="17">
        <v>1.5</v>
      </c>
      <c r="DP24" s="17">
        <v>23.3</v>
      </c>
      <c r="DQ24" s="17">
        <v>78.2</v>
      </c>
      <c r="DR24" s="17">
        <v>4.4000000000000004</v>
      </c>
      <c r="DS24" s="17">
        <v>2.4</v>
      </c>
      <c r="DT24" s="17">
        <v>1.2</v>
      </c>
      <c r="DU24" s="17">
        <v>3</v>
      </c>
      <c r="DV24" s="17">
        <v>0.3</v>
      </c>
      <c r="DW24" s="17">
        <v>1.9</v>
      </c>
      <c r="DX24" s="17">
        <v>3</v>
      </c>
      <c r="DY24" s="17">
        <v>1.1000000000000001</v>
      </c>
      <c r="DZ24" s="17">
        <v>0.4</v>
      </c>
      <c r="EA24" s="17">
        <v>6.2</v>
      </c>
      <c r="EB24" s="17">
        <v>2.8</v>
      </c>
      <c r="EC24" s="17">
        <v>3.7</v>
      </c>
      <c r="ED24" s="17">
        <v>5.3</v>
      </c>
      <c r="EE24" s="17">
        <v>10</v>
      </c>
      <c r="EF24" s="17">
        <v>25.2</v>
      </c>
      <c r="EG24" s="17">
        <v>31.6</v>
      </c>
      <c r="EH24" s="17">
        <v>4.9000000000000004</v>
      </c>
      <c r="EI24" s="17">
        <v>91.1</v>
      </c>
      <c r="EJ24" s="17">
        <v>91.2</v>
      </c>
      <c r="EK24" s="17">
        <v>10.7</v>
      </c>
      <c r="EL24" s="17">
        <v>4.5999999999999996</v>
      </c>
      <c r="EM24" s="17">
        <v>4.7</v>
      </c>
      <c r="EN24" s="17">
        <v>2.1</v>
      </c>
      <c r="EO24" s="17">
        <v>9.5</v>
      </c>
      <c r="EP24" s="17">
        <v>4.4000000000000004</v>
      </c>
      <c r="EQ24" s="17">
        <v>5</v>
      </c>
      <c r="ER24" s="17">
        <v>4.7</v>
      </c>
      <c r="ES24" s="17">
        <v>10.5</v>
      </c>
      <c r="ET24" s="17">
        <v>113.2</v>
      </c>
      <c r="EU24" s="17">
        <v>1.9</v>
      </c>
      <c r="EV24" s="17">
        <v>17.100000000000001</v>
      </c>
      <c r="EW24" s="17">
        <v>0.6</v>
      </c>
      <c r="EX24" s="17">
        <v>132.30000000000001</v>
      </c>
      <c r="EY24" s="17">
        <v>158.80000000000001</v>
      </c>
      <c r="EZ24" s="17">
        <v>12.2</v>
      </c>
      <c r="FA24" s="17">
        <v>2.1</v>
      </c>
      <c r="FB24" s="17">
        <v>7</v>
      </c>
      <c r="FC24" s="17">
        <v>19.3</v>
      </c>
      <c r="FD24" s="17">
        <v>9.5</v>
      </c>
      <c r="FE24" s="17">
        <v>33.299999999999997</v>
      </c>
      <c r="FF24" s="17">
        <v>28</v>
      </c>
      <c r="FG24" s="17">
        <v>0</v>
      </c>
      <c r="FH24" s="17">
        <v>18.100000000000001</v>
      </c>
      <c r="FI24" s="17">
        <v>6.8</v>
      </c>
      <c r="FJ24" s="17">
        <v>8.6999999999999993</v>
      </c>
      <c r="FK24" s="17">
        <v>6671.1</v>
      </c>
      <c r="FL24" s="15"/>
      <c r="FM24" s="17">
        <v>20.9</v>
      </c>
      <c r="FN24" s="17">
        <v>0</v>
      </c>
      <c r="FO24" s="17">
        <v>6.2</v>
      </c>
      <c r="FP24" s="17">
        <v>6.4</v>
      </c>
      <c r="FQ24" s="17">
        <v>27.9</v>
      </c>
      <c r="FR24" s="17">
        <v>18.899999999999999</v>
      </c>
      <c r="FS24" s="17">
        <v>4.7</v>
      </c>
      <c r="FT24" s="17">
        <v>4.8</v>
      </c>
      <c r="FU24" s="17">
        <v>89.8</v>
      </c>
    </row>
    <row r="25" spans="1:177" ht="24" customHeight="1" x14ac:dyDescent="0.25">
      <c r="A25" s="16" t="s">
        <v>69</v>
      </c>
      <c r="B25" s="16" t="s">
        <v>739</v>
      </c>
      <c r="C25" s="17"/>
      <c r="D25" s="17">
        <v>594.70000000000005</v>
      </c>
      <c r="E25" s="17">
        <v>192.9</v>
      </c>
      <c r="F25" s="17"/>
      <c r="G25" s="17"/>
      <c r="H25" s="17">
        <v>10.7</v>
      </c>
      <c r="I25" s="17">
        <v>79.7</v>
      </c>
      <c r="J25" s="17"/>
      <c r="K25" s="17"/>
      <c r="L25" s="17">
        <v>190.2</v>
      </c>
      <c r="M25" s="17">
        <v>210.2</v>
      </c>
      <c r="N25" s="17">
        <v>212.7</v>
      </c>
      <c r="O25" s="17">
        <v>292.7</v>
      </c>
      <c r="P25" s="17">
        <v>219.8</v>
      </c>
      <c r="Q25" s="17">
        <v>112.1</v>
      </c>
      <c r="R25" s="17">
        <v>261.2</v>
      </c>
      <c r="S25" s="17">
        <v>2.9</v>
      </c>
      <c r="T25" s="17"/>
      <c r="U25" s="17"/>
      <c r="V25" s="17"/>
      <c r="W25" s="17"/>
      <c r="X25" s="17">
        <v>111.8</v>
      </c>
      <c r="Y25" s="17">
        <v>6.5</v>
      </c>
      <c r="Z25" s="17">
        <v>3.2</v>
      </c>
      <c r="AA25" s="17"/>
      <c r="AB25" s="17">
        <v>6.9</v>
      </c>
      <c r="AC25" s="17">
        <v>13.3</v>
      </c>
      <c r="AD25" s="17">
        <v>84.6</v>
      </c>
      <c r="AE25" s="17"/>
      <c r="AF25" s="17"/>
      <c r="AG25" s="17"/>
      <c r="AH25" s="17"/>
      <c r="AI25" s="17">
        <v>73.2</v>
      </c>
      <c r="AJ25" s="17">
        <v>83.8</v>
      </c>
      <c r="AK25" s="17"/>
      <c r="AL25" s="17"/>
      <c r="AM25" s="17"/>
      <c r="AN25" s="17">
        <v>6.5</v>
      </c>
      <c r="AO25" s="17"/>
      <c r="AP25" s="17">
        <v>32</v>
      </c>
      <c r="AQ25" s="17">
        <v>30.2</v>
      </c>
      <c r="AR25" s="17">
        <v>22.8</v>
      </c>
      <c r="AS25" s="17">
        <v>18.399999999999999</v>
      </c>
      <c r="AT25" s="17">
        <v>10.8</v>
      </c>
      <c r="AU25" s="17">
        <v>56.4</v>
      </c>
      <c r="AV25" s="17">
        <v>180.3</v>
      </c>
      <c r="AW25" s="17">
        <v>180.3</v>
      </c>
      <c r="AX25" s="17">
        <v>183.8</v>
      </c>
      <c r="AY25" s="17">
        <v>70.8</v>
      </c>
      <c r="AZ25" s="17">
        <v>3.7</v>
      </c>
      <c r="BA25" s="17"/>
      <c r="BB25" s="17">
        <v>11.4</v>
      </c>
      <c r="BC25" s="17"/>
      <c r="BD25" s="17">
        <v>2</v>
      </c>
      <c r="BE25" s="17">
        <v>0</v>
      </c>
      <c r="BF25" s="17">
        <v>74.8</v>
      </c>
      <c r="BG25" s="17"/>
      <c r="BH25" s="17"/>
      <c r="BI25" s="17">
        <v>41.6</v>
      </c>
      <c r="BJ25" s="17"/>
      <c r="BK25" s="17"/>
      <c r="BL25" s="17">
        <v>0</v>
      </c>
      <c r="BM25" s="17"/>
      <c r="BN25" s="17"/>
      <c r="BO25" s="17"/>
      <c r="BP25" s="17">
        <v>49.7</v>
      </c>
      <c r="BQ25" s="17">
        <v>179.8</v>
      </c>
      <c r="BR25" s="17">
        <v>178.1</v>
      </c>
      <c r="BS25" s="17">
        <v>200</v>
      </c>
      <c r="BT25" s="17">
        <v>274.60000000000002</v>
      </c>
      <c r="BU25" s="17">
        <v>39</v>
      </c>
      <c r="BV25" s="17">
        <v>27.4</v>
      </c>
      <c r="BW25" s="17"/>
      <c r="BX25" s="17"/>
      <c r="BY25" s="17"/>
      <c r="BZ25" s="17"/>
      <c r="CA25" s="17"/>
      <c r="CB25" s="17"/>
      <c r="CC25" s="17">
        <v>0.3</v>
      </c>
      <c r="CD25" s="17">
        <v>152.30000000000001</v>
      </c>
      <c r="CE25" s="17">
        <v>70.099999999999994</v>
      </c>
      <c r="CF25" s="17">
        <v>65.900000000000006</v>
      </c>
      <c r="CG25" s="17">
        <v>47.6</v>
      </c>
      <c r="CH25" s="17">
        <v>29.4</v>
      </c>
      <c r="CI25" s="17"/>
      <c r="CJ25" s="17"/>
      <c r="CK25" s="17"/>
      <c r="CL25" s="17">
        <v>148.4</v>
      </c>
      <c r="CM25" s="17">
        <v>150.6</v>
      </c>
      <c r="CN25" s="17">
        <v>150.30000000000001</v>
      </c>
      <c r="CO25" s="17"/>
      <c r="CP25" s="17"/>
      <c r="CQ25" s="17"/>
      <c r="CR25" s="17"/>
      <c r="CS25" s="17"/>
      <c r="CT25" s="17">
        <v>137.19999999999999</v>
      </c>
      <c r="CU25" s="17">
        <v>78.2</v>
      </c>
      <c r="CV25" s="17">
        <v>0.1</v>
      </c>
      <c r="CW25" s="17">
        <v>91</v>
      </c>
      <c r="CX25" s="17">
        <v>14.2</v>
      </c>
      <c r="CY25" s="17">
        <v>12</v>
      </c>
      <c r="CZ25" s="17">
        <v>0.1</v>
      </c>
      <c r="DA25" s="17">
        <v>4.8</v>
      </c>
      <c r="DB25" s="17"/>
      <c r="DC25" s="17">
        <v>9.9</v>
      </c>
      <c r="DD25" s="17">
        <v>0.7</v>
      </c>
      <c r="DE25" s="17">
        <v>0</v>
      </c>
      <c r="DF25" s="17">
        <v>0.3</v>
      </c>
      <c r="DG25" s="17">
        <v>1.4</v>
      </c>
      <c r="DH25" s="17">
        <v>4.5999999999999996</v>
      </c>
      <c r="DI25" s="17">
        <v>19.7</v>
      </c>
      <c r="DJ25" s="17">
        <v>3.9</v>
      </c>
      <c r="DK25" s="17">
        <v>3.2</v>
      </c>
      <c r="DL25" s="17">
        <v>3.3</v>
      </c>
      <c r="DM25" s="17">
        <v>17.8</v>
      </c>
      <c r="DN25" s="17">
        <v>3.6</v>
      </c>
      <c r="DO25" s="17">
        <v>3.7</v>
      </c>
      <c r="DP25" s="17">
        <v>19.7</v>
      </c>
      <c r="DQ25" s="17">
        <v>69</v>
      </c>
      <c r="DR25" s="17">
        <v>4.4000000000000004</v>
      </c>
      <c r="DS25" s="17">
        <v>2.4</v>
      </c>
      <c r="DT25" s="17">
        <v>1.2</v>
      </c>
      <c r="DU25" s="17">
        <v>3</v>
      </c>
      <c r="DV25" s="17">
        <v>1.2</v>
      </c>
      <c r="DW25" s="17">
        <v>1.9</v>
      </c>
      <c r="DX25" s="17">
        <v>3.3</v>
      </c>
      <c r="DY25" s="17">
        <v>1.1000000000000001</v>
      </c>
      <c r="DZ25" s="17">
        <v>0.4</v>
      </c>
      <c r="EA25" s="17">
        <v>6.2</v>
      </c>
      <c r="EB25" s="17">
        <v>2.6</v>
      </c>
      <c r="EC25" s="17">
        <v>3.6</v>
      </c>
      <c r="ED25" s="17">
        <v>5.2</v>
      </c>
      <c r="EE25" s="17">
        <v>10</v>
      </c>
      <c r="EF25" s="17">
        <v>19.2</v>
      </c>
      <c r="EG25" s="17">
        <v>27.1</v>
      </c>
      <c r="EH25" s="17">
        <v>9</v>
      </c>
      <c r="EI25" s="17">
        <v>112.9</v>
      </c>
      <c r="EJ25" s="17">
        <v>104.6</v>
      </c>
      <c r="EK25" s="17">
        <v>17.7</v>
      </c>
      <c r="EL25" s="17">
        <v>7.4</v>
      </c>
      <c r="EM25" s="17">
        <v>4.7</v>
      </c>
      <c r="EN25" s="17">
        <v>2.1</v>
      </c>
      <c r="EO25" s="17">
        <v>9.5</v>
      </c>
      <c r="EP25" s="17">
        <v>4.4000000000000004</v>
      </c>
      <c r="EQ25" s="17">
        <v>5</v>
      </c>
      <c r="ER25" s="17">
        <v>4.7</v>
      </c>
      <c r="ES25" s="17">
        <v>12</v>
      </c>
      <c r="ET25" s="17">
        <v>44</v>
      </c>
      <c r="EU25" s="17">
        <v>2.5</v>
      </c>
      <c r="EV25" s="17">
        <v>37.799999999999997</v>
      </c>
      <c r="EW25" s="17">
        <v>0.6</v>
      </c>
      <c r="EX25" s="17">
        <v>127.4</v>
      </c>
      <c r="EY25" s="17">
        <v>150.9</v>
      </c>
      <c r="EZ25" s="17">
        <v>33.1</v>
      </c>
      <c r="FA25" s="17">
        <v>2.6</v>
      </c>
      <c r="FB25" s="17">
        <v>7</v>
      </c>
      <c r="FC25" s="17">
        <v>19.3</v>
      </c>
      <c r="FD25" s="17">
        <v>9</v>
      </c>
      <c r="FE25" s="17">
        <v>33.200000000000003</v>
      </c>
      <c r="FF25" s="17">
        <v>27.8</v>
      </c>
      <c r="FG25" s="17">
        <v>0</v>
      </c>
      <c r="FH25" s="17">
        <v>18</v>
      </c>
      <c r="FI25" s="17">
        <v>6.4</v>
      </c>
      <c r="FJ25" s="17">
        <v>6.9</v>
      </c>
      <c r="FK25" s="17">
        <v>6864.1</v>
      </c>
      <c r="FL25" s="15"/>
      <c r="FM25" s="17">
        <v>21.5</v>
      </c>
      <c r="FN25" s="17">
        <v>0</v>
      </c>
      <c r="FO25" s="17">
        <v>6.2</v>
      </c>
      <c r="FP25" s="17">
        <v>6.4</v>
      </c>
      <c r="FQ25" s="17">
        <v>27.9</v>
      </c>
      <c r="FR25" s="17">
        <v>18.899999999999999</v>
      </c>
      <c r="FS25" s="17">
        <v>4.7</v>
      </c>
      <c r="FT25" s="17">
        <v>4.8</v>
      </c>
      <c r="FU25" s="17">
        <v>90.4</v>
      </c>
    </row>
    <row r="26" spans="1:177" ht="24" customHeight="1" x14ac:dyDescent="0.25">
      <c r="A26" s="18" t="s">
        <v>69</v>
      </c>
      <c r="B26" s="18" t="s">
        <v>740</v>
      </c>
      <c r="C26" s="19"/>
      <c r="D26" s="19">
        <v>596.4</v>
      </c>
      <c r="E26" s="19">
        <v>201.8</v>
      </c>
      <c r="F26" s="19"/>
      <c r="G26" s="19"/>
      <c r="H26" s="19">
        <v>11</v>
      </c>
      <c r="I26" s="19">
        <v>81.400000000000006</v>
      </c>
      <c r="J26" s="19"/>
      <c r="K26" s="19"/>
      <c r="L26" s="19">
        <v>179</v>
      </c>
      <c r="M26" s="19">
        <v>198.1</v>
      </c>
      <c r="N26" s="19">
        <v>201.9</v>
      </c>
      <c r="O26" s="19">
        <v>292</v>
      </c>
      <c r="P26" s="19">
        <v>217.7</v>
      </c>
      <c r="Q26" s="19">
        <v>112.3</v>
      </c>
      <c r="R26" s="19">
        <v>196.1</v>
      </c>
      <c r="S26" s="19">
        <v>3</v>
      </c>
      <c r="T26" s="19"/>
      <c r="U26" s="19"/>
      <c r="V26" s="19"/>
      <c r="W26" s="19"/>
      <c r="X26" s="19">
        <v>112.9</v>
      </c>
      <c r="Y26" s="19">
        <v>6.9</v>
      </c>
      <c r="Z26" s="19">
        <v>3.3</v>
      </c>
      <c r="AA26" s="19"/>
      <c r="AB26" s="19">
        <v>6.9</v>
      </c>
      <c r="AC26" s="19">
        <v>13.3</v>
      </c>
      <c r="AD26" s="19">
        <v>84.9</v>
      </c>
      <c r="AE26" s="19"/>
      <c r="AF26" s="19"/>
      <c r="AG26" s="19"/>
      <c r="AH26" s="19"/>
      <c r="AI26" s="19">
        <v>74.400000000000006</v>
      </c>
      <c r="AJ26" s="19">
        <v>46.1</v>
      </c>
      <c r="AK26" s="19"/>
      <c r="AL26" s="19"/>
      <c r="AM26" s="19"/>
      <c r="AN26" s="19">
        <v>6.5</v>
      </c>
      <c r="AO26" s="19"/>
      <c r="AP26" s="19">
        <v>35.799999999999997</v>
      </c>
      <c r="AQ26" s="19">
        <v>31</v>
      </c>
      <c r="AR26" s="19">
        <v>23.4</v>
      </c>
      <c r="AS26" s="19">
        <v>18.399999999999999</v>
      </c>
      <c r="AT26" s="19">
        <v>10.8</v>
      </c>
      <c r="AU26" s="19">
        <v>56.4</v>
      </c>
      <c r="AV26" s="19">
        <v>183.1</v>
      </c>
      <c r="AW26" s="19">
        <v>183.2</v>
      </c>
      <c r="AX26" s="19">
        <v>183.8</v>
      </c>
      <c r="AY26" s="19">
        <v>99.4</v>
      </c>
      <c r="AZ26" s="19">
        <v>3.7</v>
      </c>
      <c r="BA26" s="19"/>
      <c r="BB26" s="19">
        <v>12.2</v>
      </c>
      <c r="BC26" s="19"/>
      <c r="BD26" s="19">
        <v>2</v>
      </c>
      <c r="BE26" s="19">
        <v>0</v>
      </c>
      <c r="BF26" s="19">
        <v>35.299999999999997</v>
      </c>
      <c r="BG26" s="19"/>
      <c r="BH26" s="19"/>
      <c r="BI26" s="19">
        <v>73.3</v>
      </c>
      <c r="BJ26" s="19"/>
      <c r="BK26" s="19"/>
      <c r="BL26" s="19">
        <v>0</v>
      </c>
      <c r="BM26" s="19"/>
      <c r="BN26" s="19"/>
      <c r="BO26" s="19"/>
      <c r="BP26" s="19">
        <v>90.9</v>
      </c>
      <c r="BQ26" s="19">
        <v>179.8</v>
      </c>
      <c r="BR26" s="19">
        <v>177.8</v>
      </c>
      <c r="BS26" s="19">
        <v>200</v>
      </c>
      <c r="BT26" s="19">
        <v>275.39999999999998</v>
      </c>
      <c r="BU26" s="19">
        <v>39.1</v>
      </c>
      <c r="BV26" s="19">
        <v>27.3</v>
      </c>
      <c r="BW26" s="19"/>
      <c r="BX26" s="19"/>
      <c r="BY26" s="19"/>
      <c r="BZ26" s="19"/>
      <c r="CA26" s="19"/>
      <c r="CB26" s="19"/>
      <c r="CC26" s="19">
        <v>0.3</v>
      </c>
      <c r="CD26" s="19">
        <v>84.6</v>
      </c>
      <c r="CE26" s="19">
        <v>73.099999999999994</v>
      </c>
      <c r="CF26" s="19">
        <v>66.099999999999994</v>
      </c>
      <c r="CG26" s="19">
        <v>47.5</v>
      </c>
      <c r="CH26" s="19">
        <v>28.7</v>
      </c>
      <c r="CI26" s="19"/>
      <c r="CJ26" s="19"/>
      <c r="CK26" s="19"/>
      <c r="CL26" s="19">
        <v>148.6</v>
      </c>
      <c r="CM26" s="19">
        <v>150.69999999999999</v>
      </c>
      <c r="CN26" s="19">
        <v>150.4</v>
      </c>
      <c r="CO26" s="19"/>
      <c r="CP26" s="19"/>
      <c r="CQ26" s="19"/>
      <c r="CR26" s="19"/>
      <c r="CS26" s="19"/>
      <c r="CT26" s="19">
        <v>137.19999999999999</v>
      </c>
      <c r="CU26" s="19">
        <v>78.099999999999994</v>
      </c>
      <c r="CV26" s="19">
        <v>0.1</v>
      </c>
      <c r="CW26" s="19">
        <v>102.8</v>
      </c>
      <c r="CX26" s="19">
        <v>19.399999999999999</v>
      </c>
      <c r="CY26" s="19">
        <v>12.8</v>
      </c>
      <c r="CZ26" s="19">
        <v>0.1</v>
      </c>
      <c r="DA26" s="19">
        <v>4.9000000000000004</v>
      </c>
      <c r="DB26" s="19"/>
      <c r="DC26" s="19">
        <v>9.9</v>
      </c>
      <c r="DD26" s="19">
        <v>1.3</v>
      </c>
      <c r="DE26" s="19">
        <v>0</v>
      </c>
      <c r="DF26" s="19">
        <v>0.3</v>
      </c>
      <c r="DG26" s="19">
        <v>1.4</v>
      </c>
      <c r="DH26" s="19">
        <v>4.8</v>
      </c>
      <c r="DI26" s="19">
        <v>20.100000000000001</v>
      </c>
      <c r="DJ26" s="19">
        <v>4</v>
      </c>
      <c r="DK26" s="19">
        <v>3.2</v>
      </c>
      <c r="DL26" s="19">
        <v>3.3</v>
      </c>
      <c r="DM26" s="19">
        <v>17.8</v>
      </c>
      <c r="DN26" s="19">
        <v>5.2</v>
      </c>
      <c r="DO26" s="19">
        <v>5.0999999999999996</v>
      </c>
      <c r="DP26" s="19">
        <v>25.9</v>
      </c>
      <c r="DQ26" s="19">
        <v>79.2</v>
      </c>
      <c r="DR26" s="19">
        <v>4.4000000000000004</v>
      </c>
      <c r="DS26" s="19">
        <v>2.4</v>
      </c>
      <c r="DT26" s="19">
        <v>1.2</v>
      </c>
      <c r="DU26" s="19">
        <v>3</v>
      </c>
      <c r="DV26" s="19">
        <v>2.2000000000000002</v>
      </c>
      <c r="DW26" s="19">
        <v>1.9</v>
      </c>
      <c r="DX26" s="19">
        <v>12.3</v>
      </c>
      <c r="DY26" s="19">
        <v>1.1000000000000001</v>
      </c>
      <c r="DZ26" s="19">
        <v>0.4</v>
      </c>
      <c r="EA26" s="19">
        <v>6.2</v>
      </c>
      <c r="EB26" s="19">
        <v>2.2000000000000002</v>
      </c>
      <c r="EC26" s="19">
        <v>4.3</v>
      </c>
      <c r="ED26" s="19">
        <v>5.4</v>
      </c>
      <c r="EE26" s="19">
        <v>9.9</v>
      </c>
      <c r="EF26" s="19">
        <v>15.8</v>
      </c>
      <c r="EG26" s="19">
        <v>24.8</v>
      </c>
      <c r="EH26" s="19">
        <v>9.6999999999999993</v>
      </c>
      <c r="EI26" s="19">
        <v>114</v>
      </c>
      <c r="EJ26" s="19">
        <v>109.6</v>
      </c>
      <c r="EK26" s="19">
        <v>19.899999999999999</v>
      </c>
      <c r="EL26" s="19">
        <v>9</v>
      </c>
      <c r="EM26" s="19">
        <v>4.7</v>
      </c>
      <c r="EN26" s="19">
        <v>2.1</v>
      </c>
      <c r="EO26" s="19">
        <v>9.6</v>
      </c>
      <c r="EP26" s="19">
        <v>4.4000000000000004</v>
      </c>
      <c r="EQ26" s="19">
        <v>5</v>
      </c>
      <c r="ER26" s="19">
        <v>5</v>
      </c>
      <c r="ES26" s="19">
        <v>11.8</v>
      </c>
      <c r="ET26" s="19">
        <v>78.3</v>
      </c>
      <c r="EU26" s="19">
        <v>11.7</v>
      </c>
      <c r="EV26" s="19">
        <v>39.200000000000003</v>
      </c>
      <c r="EW26" s="19">
        <v>0.6</v>
      </c>
      <c r="EX26" s="19">
        <v>125.7</v>
      </c>
      <c r="EY26" s="19">
        <v>129.30000000000001</v>
      </c>
      <c r="EZ26" s="19">
        <v>31.4</v>
      </c>
      <c r="FA26" s="19">
        <v>5</v>
      </c>
      <c r="FB26" s="19">
        <v>7</v>
      </c>
      <c r="FC26" s="19">
        <v>19.100000000000001</v>
      </c>
      <c r="FD26" s="19">
        <v>6.6</v>
      </c>
      <c r="FE26" s="19">
        <v>33.5</v>
      </c>
      <c r="FF26" s="19">
        <v>27.8</v>
      </c>
      <c r="FG26" s="19">
        <v>0</v>
      </c>
      <c r="FH26" s="19">
        <v>18</v>
      </c>
      <c r="FI26" s="19">
        <v>6.8</v>
      </c>
      <c r="FJ26" s="19">
        <v>7</v>
      </c>
      <c r="FK26" s="19">
        <v>6824.2</v>
      </c>
      <c r="FL26" s="15"/>
      <c r="FM26" s="19">
        <v>21.4</v>
      </c>
      <c r="FN26" s="19">
        <v>3.1</v>
      </c>
      <c r="FO26" s="19">
        <v>6.2</v>
      </c>
      <c r="FP26" s="19">
        <v>6.4</v>
      </c>
      <c r="FQ26" s="19">
        <v>27.7</v>
      </c>
      <c r="FR26" s="19">
        <v>18.899999999999999</v>
      </c>
      <c r="FS26" s="19">
        <v>4.7</v>
      </c>
      <c r="FT26" s="19">
        <v>4.8</v>
      </c>
      <c r="FU26" s="19">
        <v>93.2</v>
      </c>
    </row>
    <row r="27" spans="1:177" ht="24" customHeight="1" x14ac:dyDescent="0.25">
      <c r="A27" s="13" t="s">
        <v>69</v>
      </c>
      <c r="B27" s="13" t="s">
        <v>741</v>
      </c>
      <c r="C27" s="14"/>
      <c r="D27" s="14">
        <v>590</v>
      </c>
      <c r="E27" s="14">
        <v>196</v>
      </c>
      <c r="F27" s="14"/>
      <c r="G27" s="14"/>
      <c r="H27" s="14">
        <v>11</v>
      </c>
      <c r="I27" s="14">
        <v>82.7</v>
      </c>
      <c r="J27" s="14"/>
      <c r="K27" s="14"/>
      <c r="L27" s="14">
        <v>149.80000000000001</v>
      </c>
      <c r="M27" s="14">
        <v>148.9</v>
      </c>
      <c r="N27" s="14">
        <v>149.1</v>
      </c>
      <c r="O27" s="14">
        <v>255.8</v>
      </c>
      <c r="P27" s="14">
        <v>218</v>
      </c>
      <c r="Q27" s="14">
        <v>111.8</v>
      </c>
      <c r="R27" s="14">
        <v>193</v>
      </c>
      <c r="S27" s="14">
        <v>3.1</v>
      </c>
      <c r="T27" s="14"/>
      <c r="U27" s="14"/>
      <c r="V27" s="14"/>
      <c r="W27" s="14"/>
      <c r="X27" s="14">
        <v>118.9</v>
      </c>
      <c r="Y27" s="14">
        <v>7.1</v>
      </c>
      <c r="Z27" s="14">
        <v>3.2</v>
      </c>
      <c r="AA27" s="14"/>
      <c r="AB27" s="14">
        <v>6.9</v>
      </c>
      <c r="AC27" s="14">
        <v>12.8</v>
      </c>
      <c r="AD27" s="14">
        <v>84.1</v>
      </c>
      <c r="AE27" s="14"/>
      <c r="AF27" s="14"/>
      <c r="AG27" s="14"/>
      <c r="AH27" s="14"/>
      <c r="AI27" s="14">
        <v>74</v>
      </c>
      <c r="AJ27" s="14">
        <v>86.1</v>
      </c>
      <c r="AK27" s="14"/>
      <c r="AL27" s="14"/>
      <c r="AM27" s="14"/>
      <c r="AN27" s="14">
        <v>6.5</v>
      </c>
      <c r="AO27" s="14"/>
      <c r="AP27" s="14">
        <v>33.9</v>
      </c>
      <c r="AQ27" s="14">
        <v>44.9</v>
      </c>
      <c r="AR27" s="14">
        <v>23.9</v>
      </c>
      <c r="AS27" s="14">
        <v>18.2</v>
      </c>
      <c r="AT27" s="14">
        <v>10.8</v>
      </c>
      <c r="AU27" s="14">
        <v>63.6</v>
      </c>
      <c r="AV27" s="14">
        <v>181.5</v>
      </c>
      <c r="AW27" s="14">
        <v>181.5</v>
      </c>
      <c r="AX27" s="14">
        <v>182</v>
      </c>
      <c r="AY27" s="14">
        <v>102.3</v>
      </c>
      <c r="AZ27" s="14">
        <v>3.7</v>
      </c>
      <c r="BA27" s="14"/>
      <c r="BB27" s="14">
        <v>4</v>
      </c>
      <c r="BC27" s="14"/>
      <c r="BD27" s="14">
        <v>2</v>
      </c>
      <c r="BE27" s="14">
        <v>0</v>
      </c>
      <c r="BF27" s="14">
        <v>26.6</v>
      </c>
      <c r="BG27" s="14"/>
      <c r="BH27" s="14"/>
      <c r="BI27" s="14">
        <v>72.8</v>
      </c>
      <c r="BJ27" s="14"/>
      <c r="BK27" s="14"/>
      <c r="BL27" s="14">
        <v>45.9</v>
      </c>
      <c r="BM27" s="14"/>
      <c r="BN27" s="14"/>
      <c r="BO27" s="14"/>
      <c r="BP27" s="14">
        <v>90.7</v>
      </c>
      <c r="BQ27" s="14">
        <v>179.1</v>
      </c>
      <c r="BR27" s="14">
        <v>177.2</v>
      </c>
      <c r="BS27" s="14">
        <v>200</v>
      </c>
      <c r="BT27" s="14">
        <v>274.3</v>
      </c>
      <c r="BU27" s="14">
        <v>38.5</v>
      </c>
      <c r="BV27" s="14">
        <v>27.2</v>
      </c>
      <c r="BW27" s="14"/>
      <c r="BX27" s="14"/>
      <c r="BY27" s="14"/>
      <c r="BZ27" s="14"/>
      <c r="CA27" s="14"/>
      <c r="CB27" s="14"/>
      <c r="CC27" s="14">
        <v>0.3</v>
      </c>
      <c r="CD27" s="14">
        <v>79</v>
      </c>
      <c r="CE27" s="14">
        <v>68.2</v>
      </c>
      <c r="CF27" s="14">
        <v>65.599999999999994</v>
      </c>
      <c r="CG27" s="14">
        <v>47.3</v>
      </c>
      <c r="CH27" s="14">
        <v>28.4</v>
      </c>
      <c r="CI27" s="14"/>
      <c r="CJ27" s="14"/>
      <c r="CK27" s="14"/>
      <c r="CL27" s="14">
        <v>147.69999999999999</v>
      </c>
      <c r="CM27" s="14">
        <v>150</v>
      </c>
      <c r="CN27" s="14">
        <v>149.1</v>
      </c>
      <c r="CO27" s="14"/>
      <c r="CP27" s="14"/>
      <c r="CQ27" s="14"/>
      <c r="CR27" s="14"/>
      <c r="CS27" s="14"/>
      <c r="CT27" s="14">
        <v>137.19999999999999</v>
      </c>
      <c r="CU27" s="14">
        <v>78.2</v>
      </c>
      <c r="CV27" s="14">
        <v>0.7</v>
      </c>
      <c r="CW27" s="14">
        <v>98.1</v>
      </c>
      <c r="CX27" s="14">
        <v>53.2</v>
      </c>
      <c r="CY27" s="14">
        <v>12.7</v>
      </c>
      <c r="CZ27" s="14">
        <v>0.2</v>
      </c>
      <c r="DA27" s="14">
        <v>4.9000000000000004</v>
      </c>
      <c r="DB27" s="14"/>
      <c r="DC27" s="14">
        <v>10</v>
      </c>
      <c r="DD27" s="14">
        <v>0.9</v>
      </c>
      <c r="DE27" s="14">
        <v>0</v>
      </c>
      <c r="DF27" s="14">
        <v>0.3</v>
      </c>
      <c r="DG27" s="14">
        <v>1.4</v>
      </c>
      <c r="DH27" s="14">
        <v>4.8</v>
      </c>
      <c r="DI27" s="14">
        <v>19.899999999999999</v>
      </c>
      <c r="DJ27" s="14">
        <v>3.9</v>
      </c>
      <c r="DK27" s="14">
        <v>3.2</v>
      </c>
      <c r="DL27" s="14">
        <v>3.3</v>
      </c>
      <c r="DM27" s="14">
        <v>17.8</v>
      </c>
      <c r="DN27" s="14">
        <v>5.0999999999999996</v>
      </c>
      <c r="DO27" s="14">
        <v>6.7</v>
      </c>
      <c r="DP27" s="14">
        <v>25.5</v>
      </c>
      <c r="DQ27" s="14">
        <v>78.7</v>
      </c>
      <c r="DR27" s="14">
        <v>4.4000000000000004</v>
      </c>
      <c r="DS27" s="14">
        <v>2.4</v>
      </c>
      <c r="DT27" s="14">
        <v>1.2</v>
      </c>
      <c r="DU27" s="14">
        <v>3</v>
      </c>
      <c r="DV27" s="14">
        <v>3.2</v>
      </c>
      <c r="DW27" s="14">
        <v>1.9</v>
      </c>
      <c r="DX27" s="14">
        <v>17</v>
      </c>
      <c r="DY27" s="14">
        <v>1.1000000000000001</v>
      </c>
      <c r="DZ27" s="14">
        <v>0.4</v>
      </c>
      <c r="EA27" s="14">
        <v>5.8</v>
      </c>
      <c r="EB27" s="14">
        <v>2.2000000000000002</v>
      </c>
      <c r="EC27" s="14">
        <v>4.7</v>
      </c>
      <c r="ED27" s="14">
        <v>5.2</v>
      </c>
      <c r="EE27" s="14">
        <v>9.9</v>
      </c>
      <c r="EF27" s="14">
        <v>13.9</v>
      </c>
      <c r="EG27" s="14">
        <v>27.7</v>
      </c>
      <c r="EH27" s="14">
        <v>16</v>
      </c>
      <c r="EI27" s="14">
        <v>114.7</v>
      </c>
      <c r="EJ27" s="14">
        <v>103.6</v>
      </c>
      <c r="EK27" s="14">
        <v>18.5</v>
      </c>
      <c r="EL27" s="14">
        <v>8.1</v>
      </c>
      <c r="EM27" s="14">
        <v>4.7</v>
      </c>
      <c r="EN27" s="14">
        <v>2.1</v>
      </c>
      <c r="EO27" s="14">
        <v>9.4</v>
      </c>
      <c r="EP27" s="14">
        <v>4.4000000000000004</v>
      </c>
      <c r="EQ27" s="14">
        <v>5</v>
      </c>
      <c r="ER27" s="14">
        <v>5</v>
      </c>
      <c r="ES27" s="14">
        <v>12.4</v>
      </c>
      <c r="ET27" s="14">
        <v>252.6</v>
      </c>
      <c r="EU27" s="14">
        <v>8.9</v>
      </c>
      <c r="EV27" s="14">
        <v>139.6</v>
      </c>
      <c r="EW27" s="14">
        <v>0.6</v>
      </c>
      <c r="EX27" s="14">
        <v>122</v>
      </c>
      <c r="EY27" s="14">
        <v>138.6</v>
      </c>
      <c r="EZ27" s="14">
        <v>90.3</v>
      </c>
      <c r="FA27" s="14">
        <v>10.9</v>
      </c>
      <c r="FB27" s="14">
        <v>7</v>
      </c>
      <c r="FC27" s="14">
        <v>19.3</v>
      </c>
      <c r="FD27" s="14">
        <v>5.5</v>
      </c>
      <c r="FE27" s="14">
        <v>33.700000000000003</v>
      </c>
      <c r="FF27" s="14">
        <v>27.9</v>
      </c>
      <c r="FG27" s="14">
        <v>0</v>
      </c>
      <c r="FH27" s="14">
        <v>18.100000000000001</v>
      </c>
      <c r="FI27" s="14">
        <v>4.3</v>
      </c>
      <c r="FJ27" s="14">
        <v>8.3000000000000007</v>
      </c>
      <c r="FK27" s="14">
        <v>7091.2</v>
      </c>
      <c r="FL27" s="15"/>
      <c r="FM27" s="14">
        <v>21.6</v>
      </c>
      <c r="FN27" s="14">
        <v>3.3</v>
      </c>
      <c r="FO27" s="14">
        <v>6.2</v>
      </c>
      <c r="FP27" s="14">
        <v>6.4</v>
      </c>
      <c r="FQ27" s="14">
        <v>27.5</v>
      </c>
      <c r="FR27" s="14">
        <v>18.899999999999999</v>
      </c>
      <c r="FS27" s="14">
        <v>4.8</v>
      </c>
      <c r="FT27" s="14">
        <v>4.8</v>
      </c>
      <c r="FU27" s="14">
        <v>93.5</v>
      </c>
    </row>
    <row r="28" spans="1:177" ht="24" customHeight="1" x14ac:dyDescent="0.25">
      <c r="A28" s="16" t="s">
        <v>69</v>
      </c>
      <c r="B28" s="16" t="s">
        <v>742</v>
      </c>
      <c r="C28" s="17"/>
      <c r="D28" s="17">
        <v>594.9</v>
      </c>
      <c r="E28" s="17">
        <v>201.6</v>
      </c>
      <c r="F28" s="17"/>
      <c r="G28" s="17"/>
      <c r="H28" s="17">
        <v>11</v>
      </c>
      <c r="I28" s="17">
        <v>74.099999999999994</v>
      </c>
      <c r="J28" s="17"/>
      <c r="K28" s="17"/>
      <c r="L28" s="17">
        <v>151.5</v>
      </c>
      <c r="M28" s="17">
        <v>151</v>
      </c>
      <c r="N28" s="17">
        <v>150.80000000000001</v>
      </c>
      <c r="O28" s="17">
        <v>245.3</v>
      </c>
      <c r="P28" s="17">
        <v>218.2</v>
      </c>
      <c r="Q28" s="17">
        <v>112.1</v>
      </c>
      <c r="R28" s="17">
        <v>210.6</v>
      </c>
      <c r="S28" s="17">
        <v>3</v>
      </c>
      <c r="T28" s="17"/>
      <c r="U28" s="17"/>
      <c r="V28" s="17"/>
      <c r="W28" s="17"/>
      <c r="X28" s="17">
        <v>114.9</v>
      </c>
      <c r="Y28" s="17">
        <v>7.1</v>
      </c>
      <c r="Z28" s="17">
        <v>3.3</v>
      </c>
      <c r="AA28" s="17"/>
      <c r="AB28" s="17">
        <v>6.9</v>
      </c>
      <c r="AC28" s="17">
        <v>12.9</v>
      </c>
      <c r="AD28" s="17">
        <v>85.1</v>
      </c>
      <c r="AE28" s="17"/>
      <c r="AF28" s="17"/>
      <c r="AG28" s="17"/>
      <c r="AH28" s="17"/>
      <c r="AI28" s="17">
        <v>73.599999999999994</v>
      </c>
      <c r="AJ28" s="17">
        <v>85.2</v>
      </c>
      <c r="AK28" s="17"/>
      <c r="AL28" s="17"/>
      <c r="AM28" s="17"/>
      <c r="AN28" s="17">
        <v>6.5</v>
      </c>
      <c r="AO28" s="17"/>
      <c r="AP28" s="17">
        <v>38</v>
      </c>
      <c r="AQ28" s="17">
        <v>44.5</v>
      </c>
      <c r="AR28" s="17">
        <v>23.7</v>
      </c>
      <c r="AS28" s="17">
        <v>18.399999999999999</v>
      </c>
      <c r="AT28" s="17">
        <v>10.8</v>
      </c>
      <c r="AU28" s="17">
        <v>61.7</v>
      </c>
      <c r="AV28" s="17">
        <v>180.7</v>
      </c>
      <c r="AW28" s="17">
        <v>181.2</v>
      </c>
      <c r="AX28" s="17">
        <v>184.1</v>
      </c>
      <c r="AY28" s="17">
        <v>101.3</v>
      </c>
      <c r="AZ28" s="17">
        <v>3.7</v>
      </c>
      <c r="BA28" s="17"/>
      <c r="BB28" s="17">
        <v>3.5</v>
      </c>
      <c r="BC28" s="17"/>
      <c r="BD28" s="17">
        <v>2</v>
      </c>
      <c r="BE28" s="17">
        <v>0</v>
      </c>
      <c r="BF28" s="17">
        <v>66.400000000000006</v>
      </c>
      <c r="BG28" s="17"/>
      <c r="BH28" s="17"/>
      <c r="BI28" s="17">
        <v>72.900000000000006</v>
      </c>
      <c r="BJ28" s="17"/>
      <c r="BK28" s="17"/>
      <c r="BL28" s="17">
        <v>46</v>
      </c>
      <c r="BM28" s="17"/>
      <c r="BN28" s="17"/>
      <c r="BO28" s="17"/>
      <c r="BP28" s="17">
        <v>90.7</v>
      </c>
      <c r="BQ28" s="17">
        <v>178.8</v>
      </c>
      <c r="BR28" s="17">
        <v>177.1</v>
      </c>
      <c r="BS28" s="17">
        <v>200</v>
      </c>
      <c r="BT28" s="17">
        <v>273.8</v>
      </c>
      <c r="BU28" s="17">
        <v>38.700000000000003</v>
      </c>
      <c r="BV28" s="17">
        <v>27</v>
      </c>
      <c r="BW28" s="17"/>
      <c r="BX28" s="17"/>
      <c r="BY28" s="17"/>
      <c r="BZ28" s="17"/>
      <c r="CA28" s="17"/>
      <c r="CB28" s="17"/>
      <c r="CC28" s="17">
        <v>0.4</v>
      </c>
      <c r="CD28" s="17">
        <v>137</v>
      </c>
      <c r="CE28" s="17">
        <v>90.1</v>
      </c>
      <c r="CF28" s="17">
        <v>65.7</v>
      </c>
      <c r="CG28" s="17">
        <v>47.6</v>
      </c>
      <c r="CH28" s="17">
        <v>28.3</v>
      </c>
      <c r="CI28" s="17"/>
      <c r="CJ28" s="17"/>
      <c r="CK28" s="17"/>
      <c r="CL28" s="17">
        <v>147.5</v>
      </c>
      <c r="CM28" s="17">
        <v>149.6</v>
      </c>
      <c r="CN28" s="17">
        <v>149.9</v>
      </c>
      <c r="CO28" s="17"/>
      <c r="CP28" s="17"/>
      <c r="CQ28" s="17"/>
      <c r="CR28" s="17"/>
      <c r="CS28" s="17"/>
      <c r="CT28" s="17">
        <v>137.19999999999999</v>
      </c>
      <c r="CU28" s="17">
        <v>77.900000000000006</v>
      </c>
      <c r="CV28" s="17">
        <v>0.9</v>
      </c>
      <c r="CW28" s="17">
        <v>105.3</v>
      </c>
      <c r="CX28" s="17">
        <v>80.599999999999994</v>
      </c>
      <c r="CY28" s="17">
        <v>13.7</v>
      </c>
      <c r="CZ28" s="17">
        <v>0.1</v>
      </c>
      <c r="DA28" s="17">
        <v>4.9000000000000004</v>
      </c>
      <c r="DB28" s="17"/>
      <c r="DC28" s="17">
        <v>10</v>
      </c>
      <c r="DD28" s="17">
        <v>1.1000000000000001</v>
      </c>
      <c r="DE28" s="17">
        <v>0</v>
      </c>
      <c r="DF28" s="17">
        <v>0.3</v>
      </c>
      <c r="DG28" s="17">
        <v>1.4</v>
      </c>
      <c r="DH28" s="17">
        <v>4.4000000000000004</v>
      </c>
      <c r="DI28" s="17">
        <v>19.7</v>
      </c>
      <c r="DJ28" s="17">
        <v>3.9</v>
      </c>
      <c r="DK28" s="17">
        <v>3.2</v>
      </c>
      <c r="DL28" s="17">
        <v>3.3</v>
      </c>
      <c r="DM28" s="17">
        <v>17.8</v>
      </c>
      <c r="DN28" s="17">
        <v>11.2</v>
      </c>
      <c r="DO28" s="17">
        <v>15.3</v>
      </c>
      <c r="DP28" s="17">
        <v>25.1</v>
      </c>
      <c r="DQ28" s="17">
        <v>81</v>
      </c>
      <c r="DR28" s="17">
        <v>4.4000000000000004</v>
      </c>
      <c r="DS28" s="17">
        <v>2.4</v>
      </c>
      <c r="DT28" s="17">
        <v>1.2</v>
      </c>
      <c r="DU28" s="17">
        <v>3</v>
      </c>
      <c r="DV28" s="17">
        <v>4.8</v>
      </c>
      <c r="DW28" s="17">
        <v>1.9</v>
      </c>
      <c r="DX28" s="17">
        <v>17.399999999999999</v>
      </c>
      <c r="DY28" s="17">
        <v>1.1000000000000001</v>
      </c>
      <c r="DZ28" s="17">
        <v>0.4</v>
      </c>
      <c r="EA28" s="17">
        <v>5.8</v>
      </c>
      <c r="EB28" s="17">
        <v>2.2000000000000002</v>
      </c>
      <c r="EC28" s="17">
        <v>5.2</v>
      </c>
      <c r="ED28" s="17">
        <v>9.1</v>
      </c>
      <c r="EE28" s="17">
        <v>10</v>
      </c>
      <c r="EF28" s="17">
        <v>10.6</v>
      </c>
      <c r="EG28" s="17">
        <v>44.3</v>
      </c>
      <c r="EH28" s="17">
        <v>21.4</v>
      </c>
      <c r="EI28" s="17">
        <v>114.3</v>
      </c>
      <c r="EJ28" s="17">
        <v>104.4</v>
      </c>
      <c r="EK28" s="17">
        <v>18.7</v>
      </c>
      <c r="EL28" s="17">
        <v>10.5</v>
      </c>
      <c r="EM28" s="17">
        <v>4.7</v>
      </c>
      <c r="EN28" s="17">
        <v>2.1</v>
      </c>
      <c r="EO28" s="17">
        <v>9.3000000000000007</v>
      </c>
      <c r="EP28" s="17">
        <v>4.5999999999999996</v>
      </c>
      <c r="EQ28" s="17">
        <v>5.2</v>
      </c>
      <c r="ER28" s="17">
        <v>5.2</v>
      </c>
      <c r="ES28" s="17">
        <v>14.5</v>
      </c>
      <c r="ET28" s="17">
        <v>251.6</v>
      </c>
      <c r="EU28" s="17">
        <v>12.3</v>
      </c>
      <c r="EV28" s="17">
        <v>68.900000000000006</v>
      </c>
      <c r="EW28" s="17">
        <v>0.6</v>
      </c>
      <c r="EX28" s="17">
        <v>125.2</v>
      </c>
      <c r="EY28" s="17">
        <v>143.6</v>
      </c>
      <c r="EZ28" s="17">
        <v>62.2</v>
      </c>
      <c r="FA28" s="17">
        <v>12.1</v>
      </c>
      <c r="FB28" s="17">
        <v>7</v>
      </c>
      <c r="FC28" s="17">
        <v>19.5</v>
      </c>
      <c r="FD28" s="17">
        <v>6</v>
      </c>
      <c r="FE28" s="17">
        <v>33.700000000000003</v>
      </c>
      <c r="FF28" s="17">
        <v>27.9</v>
      </c>
      <c r="FG28" s="17">
        <v>0</v>
      </c>
      <c r="FH28" s="17">
        <v>18.2</v>
      </c>
      <c r="FI28" s="17">
        <v>6.3</v>
      </c>
      <c r="FJ28" s="17">
        <v>11.3</v>
      </c>
      <c r="FK28" s="17">
        <v>7224.1</v>
      </c>
      <c r="FL28" s="15"/>
      <c r="FM28" s="17">
        <v>21.4</v>
      </c>
      <c r="FN28" s="17">
        <v>3.3</v>
      </c>
      <c r="FO28" s="17">
        <v>6.2</v>
      </c>
      <c r="FP28" s="17">
        <v>6.4</v>
      </c>
      <c r="FQ28" s="17">
        <v>27.3</v>
      </c>
      <c r="FR28" s="17">
        <v>18.899999999999999</v>
      </c>
      <c r="FS28" s="17">
        <v>4.8</v>
      </c>
      <c r="FT28" s="17">
        <v>4.5999999999999996</v>
      </c>
      <c r="FU28" s="17">
        <v>92.9</v>
      </c>
    </row>
    <row r="29" spans="1:177" ht="24" customHeight="1" x14ac:dyDescent="0.25">
      <c r="A29" s="16" t="s">
        <v>69</v>
      </c>
      <c r="B29" s="16" t="s">
        <v>743</v>
      </c>
      <c r="C29" s="17"/>
      <c r="D29" s="17">
        <v>588</v>
      </c>
      <c r="E29" s="17">
        <v>201.3</v>
      </c>
      <c r="F29" s="17"/>
      <c r="G29" s="17"/>
      <c r="H29" s="17">
        <v>10.3</v>
      </c>
      <c r="I29" s="17">
        <v>73.3</v>
      </c>
      <c r="J29" s="17"/>
      <c r="K29" s="17"/>
      <c r="L29" s="17">
        <v>151.80000000000001</v>
      </c>
      <c r="M29" s="17">
        <v>152.1</v>
      </c>
      <c r="N29" s="17">
        <v>151.5</v>
      </c>
      <c r="O29" s="17">
        <v>245.5</v>
      </c>
      <c r="P29" s="17">
        <v>217.4</v>
      </c>
      <c r="Q29" s="17">
        <v>111.5</v>
      </c>
      <c r="R29" s="17">
        <v>204.8</v>
      </c>
      <c r="S29" s="17">
        <v>2.8</v>
      </c>
      <c r="T29" s="17"/>
      <c r="U29" s="17"/>
      <c r="V29" s="17"/>
      <c r="W29" s="17"/>
      <c r="X29" s="17">
        <v>116.7</v>
      </c>
      <c r="Y29" s="17">
        <v>6.5</v>
      </c>
      <c r="Z29" s="17">
        <v>3.1</v>
      </c>
      <c r="AA29" s="17"/>
      <c r="AB29" s="17">
        <v>6.9</v>
      </c>
      <c r="AC29" s="17">
        <v>12.8</v>
      </c>
      <c r="AD29" s="17">
        <v>83.7</v>
      </c>
      <c r="AE29" s="17"/>
      <c r="AF29" s="17"/>
      <c r="AG29" s="17"/>
      <c r="AH29" s="17"/>
      <c r="AI29" s="17">
        <v>78.400000000000006</v>
      </c>
      <c r="AJ29" s="17">
        <v>126.2</v>
      </c>
      <c r="AK29" s="17"/>
      <c r="AL29" s="17"/>
      <c r="AM29" s="17"/>
      <c r="AN29" s="17">
        <v>6.5</v>
      </c>
      <c r="AO29" s="17"/>
      <c r="AP29" s="17">
        <v>35</v>
      </c>
      <c r="AQ29" s="17">
        <v>94.3</v>
      </c>
      <c r="AR29" s="17">
        <v>23.5</v>
      </c>
      <c r="AS29" s="17">
        <v>18.399999999999999</v>
      </c>
      <c r="AT29" s="17">
        <v>10.8</v>
      </c>
      <c r="AU29" s="17">
        <v>58.4</v>
      </c>
      <c r="AV29" s="17">
        <v>178.7</v>
      </c>
      <c r="AW29" s="17">
        <v>179.2</v>
      </c>
      <c r="AX29" s="17">
        <v>183.7</v>
      </c>
      <c r="AY29" s="17">
        <v>99.8</v>
      </c>
      <c r="AZ29" s="17">
        <v>3.7</v>
      </c>
      <c r="BA29" s="17"/>
      <c r="BB29" s="17">
        <v>12.4</v>
      </c>
      <c r="BC29" s="17"/>
      <c r="BD29" s="17">
        <v>2</v>
      </c>
      <c r="BE29" s="17">
        <v>11.5</v>
      </c>
      <c r="BF29" s="17">
        <v>35.9</v>
      </c>
      <c r="BG29" s="17"/>
      <c r="BH29" s="17"/>
      <c r="BI29" s="17">
        <v>72.099999999999994</v>
      </c>
      <c r="BJ29" s="17"/>
      <c r="BK29" s="17"/>
      <c r="BL29" s="17">
        <v>45.8</v>
      </c>
      <c r="BM29" s="17"/>
      <c r="BN29" s="17"/>
      <c r="BO29" s="17"/>
      <c r="BP29" s="17">
        <v>88.6</v>
      </c>
      <c r="BQ29" s="17">
        <v>179.6</v>
      </c>
      <c r="BR29" s="17">
        <v>177.9</v>
      </c>
      <c r="BS29" s="17">
        <v>200</v>
      </c>
      <c r="BT29" s="17">
        <v>275.10000000000002</v>
      </c>
      <c r="BU29" s="17">
        <v>39.1</v>
      </c>
      <c r="BV29" s="17">
        <v>27.2</v>
      </c>
      <c r="BW29" s="17"/>
      <c r="BX29" s="17"/>
      <c r="BY29" s="17"/>
      <c r="BZ29" s="17"/>
      <c r="CA29" s="17"/>
      <c r="CB29" s="17"/>
      <c r="CC29" s="17">
        <v>0.3</v>
      </c>
      <c r="CD29" s="17">
        <v>55.1</v>
      </c>
      <c r="CE29" s="17">
        <v>68.2</v>
      </c>
      <c r="CF29" s="17">
        <v>64.7</v>
      </c>
      <c r="CG29" s="17">
        <v>47.5</v>
      </c>
      <c r="CH29" s="17">
        <v>29</v>
      </c>
      <c r="CI29" s="17"/>
      <c r="CJ29" s="17"/>
      <c r="CK29" s="17"/>
      <c r="CL29" s="17">
        <v>148.4</v>
      </c>
      <c r="CM29" s="17">
        <v>150.6</v>
      </c>
      <c r="CN29" s="17">
        <v>150.1</v>
      </c>
      <c r="CO29" s="17"/>
      <c r="CP29" s="17"/>
      <c r="CQ29" s="17"/>
      <c r="CR29" s="17"/>
      <c r="CS29" s="17"/>
      <c r="CT29" s="17">
        <v>137.19999999999999</v>
      </c>
      <c r="CU29" s="17">
        <v>78.099999999999994</v>
      </c>
      <c r="CV29" s="17">
        <v>1.1000000000000001</v>
      </c>
      <c r="CW29" s="17">
        <v>97.6</v>
      </c>
      <c r="CX29" s="17">
        <v>80.599999999999994</v>
      </c>
      <c r="CY29" s="17">
        <v>14</v>
      </c>
      <c r="CZ29" s="17">
        <v>0.1</v>
      </c>
      <c r="DA29" s="17">
        <v>4.8</v>
      </c>
      <c r="DB29" s="17"/>
      <c r="DC29" s="17">
        <v>9.9</v>
      </c>
      <c r="DD29" s="17">
        <v>1</v>
      </c>
      <c r="DE29" s="17">
        <v>0</v>
      </c>
      <c r="DF29" s="17">
        <v>0.3</v>
      </c>
      <c r="DG29" s="17">
        <v>1.4</v>
      </c>
      <c r="DH29" s="17">
        <v>4.4000000000000004</v>
      </c>
      <c r="DI29" s="17">
        <v>19.5</v>
      </c>
      <c r="DJ29" s="17">
        <v>3.9</v>
      </c>
      <c r="DK29" s="17">
        <v>3.2</v>
      </c>
      <c r="DL29" s="17">
        <v>3.3</v>
      </c>
      <c r="DM29" s="17">
        <v>17.8</v>
      </c>
      <c r="DN29" s="17">
        <v>12.9</v>
      </c>
      <c r="DO29" s="17">
        <v>15.6</v>
      </c>
      <c r="DP29" s="17">
        <v>25.4</v>
      </c>
      <c r="DQ29" s="17">
        <v>79.5</v>
      </c>
      <c r="DR29" s="17">
        <v>4.4000000000000004</v>
      </c>
      <c r="DS29" s="17">
        <v>2.4</v>
      </c>
      <c r="DT29" s="17">
        <v>1.2</v>
      </c>
      <c r="DU29" s="17">
        <v>3</v>
      </c>
      <c r="DV29" s="17">
        <v>5.5</v>
      </c>
      <c r="DW29" s="17">
        <v>1.9</v>
      </c>
      <c r="DX29" s="17">
        <v>17.3</v>
      </c>
      <c r="DY29" s="17">
        <v>1.1000000000000001</v>
      </c>
      <c r="DZ29" s="17">
        <v>0.4</v>
      </c>
      <c r="EA29" s="17">
        <v>5.8</v>
      </c>
      <c r="EB29" s="17">
        <v>2.2000000000000002</v>
      </c>
      <c r="EC29" s="17">
        <v>4.5999999999999996</v>
      </c>
      <c r="ED29" s="17">
        <v>9</v>
      </c>
      <c r="EE29" s="17">
        <v>10</v>
      </c>
      <c r="EF29" s="17">
        <v>4.8</v>
      </c>
      <c r="EG29" s="17">
        <v>59.7</v>
      </c>
      <c r="EH29" s="17">
        <v>36.700000000000003</v>
      </c>
      <c r="EI29" s="17">
        <v>115.7</v>
      </c>
      <c r="EJ29" s="17">
        <v>103.1</v>
      </c>
      <c r="EK29" s="17">
        <v>20.3</v>
      </c>
      <c r="EL29" s="17">
        <v>10.199999999999999</v>
      </c>
      <c r="EM29" s="17">
        <v>4.7</v>
      </c>
      <c r="EN29" s="17">
        <v>2.1</v>
      </c>
      <c r="EO29" s="17">
        <v>9.5</v>
      </c>
      <c r="EP29" s="17">
        <v>4.8</v>
      </c>
      <c r="EQ29" s="17">
        <v>5.5</v>
      </c>
      <c r="ER29" s="17">
        <v>5.2</v>
      </c>
      <c r="ES29" s="17">
        <v>15</v>
      </c>
      <c r="ET29" s="17">
        <v>227.9</v>
      </c>
      <c r="EU29" s="17">
        <v>14.8</v>
      </c>
      <c r="EV29" s="17">
        <v>111</v>
      </c>
      <c r="EW29" s="17">
        <v>0.6</v>
      </c>
      <c r="EX29" s="17">
        <v>122</v>
      </c>
      <c r="EY29" s="17">
        <v>117.4</v>
      </c>
      <c r="EZ29" s="17">
        <v>111.5</v>
      </c>
      <c r="FA29" s="17">
        <v>14.4</v>
      </c>
      <c r="FB29" s="17">
        <v>6.9</v>
      </c>
      <c r="FC29" s="17">
        <v>19.399999999999999</v>
      </c>
      <c r="FD29" s="17">
        <v>6.8</v>
      </c>
      <c r="FE29" s="17">
        <v>33.700000000000003</v>
      </c>
      <c r="FF29" s="17">
        <v>27.8</v>
      </c>
      <c r="FG29" s="17">
        <v>0</v>
      </c>
      <c r="FH29" s="17">
        <v>18.100000000000001</v>
      </c>
      <c r="FI29" s="17">
        <v>6.1</v>
      </c>
      <c r="FJ29" s="17">
        <v>11.9</v>
      </c>
      <c r="FK29" s="17">
        <v>7245.7</v>
      </c>
      <c r="FL29" s="15"/>
      <c r="FM29" s="17">
        <v>20.8</v>
      </c>
      <c r="FN29" s="17">
        <v>3.1</v>
      </c>
      <c r="FO29" s="17">
        <v>6.2</v>
      </c>
      <c r="FP29" s="17">
        <v>6.4</v>
      </c>
      <c r="FQ29" s="17">
        <v>27.2</v>
      </c>
      <c r="FR29" s="17">
        <v>18.899999999999999</v>
      </c>
      <c r="FS29" s="17">
        <v>4.5999999999999996</v>
      </c>
      <c r="FT29" s="17">
        <v>4.7</v>
      </c>
      <c r="FU29" s="17">
        <v>91.9</v>
      </c>
    </row>
    <row r="30" spans="1:177" ht="24" customHeight="1" x14ac:dyDescent="0.25">
      <c r="A30" s="16" t="s">
        <v>69</v>
      </c>
      <c r="B30" s="16" t="s">
        <v>744</v>
      </c>
      <c r="C30" s="17"/>
      <c r="D30" s="17">
        <v>603.70000000000005</v>
      </c>
      <c r="E30" s="17">
        <v>204.4</v>
      </c>
      <c r="F30" s="17"/>
      <c r="G30" s="17"/>
      <c r="H30" s="17">
        <v>11.2</v>
      </c>
      <c r="I30" s="17">
        <v>76.5</v>
      </c>
      <c r="J30" s="17"/>
      <c r="K30" s="17"/>
      <c r="L30" s="17">
        <v>138.19999999999999</v>
      </c>
      <c r="M30" s="17">
        <v>138.69999999999999</v>
      </c>
      <c r="N30" s="17">
        <v>139.30000000000001</v>
      </c>
      <c r="O30" s="17">
        <v>234.5</v>
      </c>
      <c r="P30" s="17">
        <v>215.4</v>
      </c>
      <c r="Q30" s="17">
        <v>111.7</v>
      </c>
      <c r="R30" s="17">
        <v>209.2</v>
      </c>
      <c r="S30" s="17">
        <v>3.1</v>
      </c>
      <c r="T30" s="17"/>
      <c r="U30" s="17"/>
      <c r="V30" s="17"/>
      <c r="W30" s="17"/>
      <c r="X30" s="17">
        <v>117.1</v>
      </c>
      <c r="Y30" s="17">
        <v>8.3000000000000007</v>
      </c>
      <c r="Z30" s="17">
        <v>3.4</v>
      </c>
      <c r="AA30" s="17"/>
      <c r="AB30" s="17">
        <v>6.9</v>
      </c>
      <c r="AC30" s="17">
        <v>12.7</v>
      </c>
      <c r="AD30" s="17">
        <v>85.8</v>
      </c>
      <c r="AE30" s="17"/>
      <c r="AF30" s="17"/>
      <c r="AG30" s="17"/>
      <c r="AH30" s="17"/>
      <c r="AI30" s="17">
        <v>81.599999999999994</v>
      </c>
      <c r="AJ30" s="17">
        <v>93.4</v>
      </c>
      <c r="AK30" s="17"/>
      <c r="AL30" s="17"/>
      <c r="AM30" s="17"/>
      <c r="AN30" s="17">
        <v>6.5</v>
      </c>
      <c r="AO30" s="17"/>
      <c r="AP30" s="17">
        <v>35</v>
      </c>
      <c r="AQ30" s="17">
        <v>121.8</v>
      </c>
      <c r="AR30" s="17">
        <v>22.2</v>
      </c>
      <c r="AS30" s="17">
        <v>18.5</v>
      </c>
      <c r="AT30" s="17">
        <v>10.8</v>
      </c>
      <c r="AU30" s="17">
        <v>56.7</v>
      </c>
      <c r="AV30" s="17">
        <v>184.7</v>
      </c>
      <c r="AW30" s="17">
        <v>185.1</v>
      </c>
      <c r="AX30" s="17">
        <v>184.6</v>
      </c>
      <c r="AY30" s="17">
        <v>102.8</v>
      </c>
      <c r="AZ30" s="17">
        <v>3.8</v>
      </c>
      <c r="BA30" s="17"/>
      <c r="BB30" s="17">
        <v>21</v>
      </c>
      <c r="BC30" s="17"/>
      <c r="BD30" s="17">
        <v>2</v>
      </c>
      <c r="BE30" s="17">
        <v>12.2</v>
      </c>
      <c r="BF30" s="17">
        <v>55.1</v>
      </c>
      <c r="BG30" s="17"/>
      <c r="BH30" s="17"/>
      <c r="BI30" s="17">
        <v>73.900000000000006</v>
      </c>
      <c r="BJ30" s="17"/>
      <c r="BK30" s="17"/>
      <c r="BL30" s="17">
        <v>45.8</v>
      </c>
      <c r="BM30" s="17"/>
      <c r="BN30" s="17"/>
      <c r="BO30" s="17"/>
      <c r="BP30" s="17">
        <v>91.4</v>
      </c>
      <c r="BQ30" s="17">
        <v>179.3</v>
      </c>
      <c r="BR30" s="17">
        <v>176.9</v>
      </c>
      <c r="BS30" s="17">
        <v>200</v>
      </c>
      <c r="BT30" s="17">
        <v>274.60000000000002</v>
      </c>
      <c r="BU30" s="17">
        <v>39.299999999999997</v>
      </c>
      <c r="BV30" s="17">
        <v>27.1</v>
      </c>
      <c r="BW30" s="17"/>
      <c r="BX30" s="17"/>
      <c r="BY30" s="17"/>
      <c r="BZ30" s="17"/>
      <c r="CA30" s="17"/>
      <c r="CB30" s="17"/>
      <c r="CC30" s="17">
        <v>0.4</v>
      </c>
      <c r="CD30" s="17">
        <v>95.6</v>
      </c>
      <c r="CE30" s="17">
        <v>84.7</v>
      </c>
      <c r="CF30" s="17">
        <v>67</v>
      </c>
      <c r="CG30" s="17">
        <v>47.5</v>
      </c>
      <c r="CH30" s="17">
        <v>29.7</v>
      </c>
      <c r="CI30" s="17"/>
      <c r="CJ30" s="17"/>
      <c r="CK30" s="17"/>
      <c r="CL30" s="17">
        <v>148.1</v>
      </c>
      <c r="CM30" s="17">
        <v>150.1</v>
      </c>
      <c r="CN30" s="17">
        <v>150.4</v>
      </c>
      <c r="CO30" s="17"/>
      <c r="CP30" s="17"/>
      <c r="CQ30" s="17"/>
      <c r="CR30" s="17"/>
      <c r="CS30" s="17"/>
      <c r="CT30" s="17">
        <v>137.1</v>
      </c>
      <c r="CU30" s="17">
        <v>78.099999999999994</v>
      </c>
      <c r="CV30" s="17">
        <v>1.2</v>
      </c>
      <c r="CW30" s="17">
        <v>101.9</v>
      </c>
      <c r="CX30" s="17">
        <v>76.900000000000006</v>
      </c>
      <c r="CY30" s="17">
        <v>14.4</v>
      </c>
      <c r="CZ30" s="17">
        <v>0.1</v>
      </c>
      <c r="DA30" s="17">
        <v>4.9000000000000004</v>
      </c>
      <c r="DB30" s="17"/>
      <c r="DC30" s="17">
        <v>9.9</v>
      </c>
      <c r="DD30" s="17">
        <v>1</v>
      </c>
      <c r="DE30" s="17">
        <v>0</v>
      </c>
      <c r="DF30" s="17">
        <v>0.3</v>
      </c>
      <c r="DG30" s="17">
        <v>1.4</v>
      </c>
      <c r="DH30" s="17">
        <v>4.5999999999999996</v>
      </c>
      <c r="DI30" s="17">
        <v>20.399999999999999</v>
      </c>
      <c r="DJ30" s="17">
        <v>4</v>
      </c>
      <c r="DK30" s="17">
        <v>3.1</v>
      </c>
      <c r="DL30" s="17">
        <v>3.3</v>
      </c>
      <c r="DM30" s="17">
        <v>17.8</v>
      </c>
      <c r="DN30" s="17">
        <v>14.4</v>
      </c>
      <c r="DO30" s="17">
        <v>18.5</v>
      </c>
      <c r="DP30" s="17">
        <v>25.1</v>
      </c>
      <c r="DQ30" s="17">
        <v>79.3</v>
      </c>
      <c r="DR30" s="17">
        <v>4.4000000000000004</v>
      </c>
      <c r="DS30" s="17">
        <v>2.4</v>
      </c>
      <c r="DT30" s="17">
        <v>1.2</v>
      </c>
      <c r="DU30" s="17">
        <v>3</v>
      </c>
      <c r="DV30" s="17">
        <v>10.3</v>
      </c>
      <c r="DW30" s="17">
        <v>1.9</v>
      </c>
      <c r="DX30" s="17">
        <v>17.399999999999999</v>
      </c>
      <c r="DY30" s="17">
        <v>1.1000000000000001</v>
      </c>
      <c r="DZ30" s="17">
        <v>0.4</v>
      </c>
      <c r="EA30" s="17">
        <v>5.8</v>
      </c>
      <c r="EB30" s="17">
        <v>2.2000000000000002</v>
      </c>
      <c r="EC30" s="17">
        <v>5.0999999999999996</v>
      </c>
      <c r="ED30" s="17">
        <v>9.1999999999999993</v>
      </c>
      <c r="EE30" s="17">
        <v>10</v>
      </c>
      <c r="EF30" s="17">
        <v>4.9000000000000004</v>
      </c>
      <c r="EG30" s="17">
        <v>66.2</v>
      </c>
      <c r="EH30" s="17">
        <v>22.3</v>
      </c>
      <c r="EI30" s="17">
        <v>105.1</v>
      </c>
      <c r="EJ30" s="17">
        <v>105.3</v>
      </c>
      <c r="EK30" s="17">
        <v>19.3</v>
      </c>
      <c r="EL30" s="17">
        <v>10.3</v>
      </c>
      <c r="EM30" s="17">
        <v>4.7</v>
      </c>
      <c r="EN30" s="17">
        <v>2.1</v>
      </c>
      <c r="EO30" s="17">
        <v>9.5</v>
      </c>
      <c r="EP30" s="17">
        <v>5</v>
      </c>
      <c r="EQ30" s="17">
        <v>5.5</v>
      </c>
      <c r="ER30" s="17">
        <v>5.5</v>
      </c>
      <c r="ES30" s="17">
        <v>14.7</v>
      </c>
      <c r="ET30" s="17">
        <v>252.8</v>
      </c>
      <c r="EU30" s="17">
        <v>15.6</v>
      </c>
      <c r="EV30" s="17">
        <v>143.19999999999999</v>
      </c>
      <c r="EW30" s="17">
        <v>0.6</v>
      </c>
      <c r="EX30" s="17">
        <v>110.2</v>
      </c>
      <c r="EY30" s="17">
        <v>104.6</v>
      </c>
      <c r="EZ30" s="17">
        <v>103.5</v>
      </c>
      <c r="FA30" s="17">
        <v>16.8</v>
      </c>
      <c r="FB30" s="17">
        <v>7</v>
      </c>
      <c r="FC30" s="17">
        <v>19.3</v>
      </c>
      <c r="FD30" s="17">
        <v>6.3</v>
      </c>
      <c r="FE30" s="17">
        <v>33.5</v>
      </c>
      <c r="FF30" s="17">
        <v>27.8</v>
      </c>
      <c r="FG30" s="17">
        <v>0</v>
      </c>
      <c r="FH30" s="17">
        <v>18</v>
      </c>
      <c r="FI30" s="17">
        <v>6.6</v>
      </c>
      <c r="FJ30" s="17">
        <v>11.7</v>
      </c>
      <c r="FK30" s="17">
        <v>7349.7</v>
      </c>
      <c r="FL30" s="15"/>
      <c r="FM30" s="17">
        <v>20.6</v>
      </c>
      <c r="FN30" s="17">
        <v>3.1</v>
      </c>
      <c r="FO30" s="17">
        <v>6.2</v>
      </c>
      <c r="FP30" s="17">
        <v>6.5</v>
      </c>
      <c r="FQ30" s="17">
        <v>27</v>
      </c>
      <c r="FR30" s="17">
        <v>18.899999999999999</v>
      </c>
      <c r="FS30" s="17">
        <v>4.5999999999999996</v>
      </c>
      <c r="FT30" s="17">
        <v>4.7</v>
      </c>
      <c r="FU30" s="17">
        <v>91.6</v>
      </c>
    </row>
    <row r="31" spans="1:177" ht="24" customHeight="1" x14ac:dyDescent="0.25">
      <c r="A31" s="16" t="s">
        <v>69</v>
      </c>
      <c r="B31" s="16" t="s">
        <v>745</v>
      </c>
      <c r="C31" s="17"/>
      <c r="D31" s="17">
        <v>597.20000000000005</v>
      </c>
      <c r="E31" s="17">
        <v>204.1</v>
      </c>
      <c r="F31" s="17"/>
      <c r="G31" s="17"/>
      <c r="H31" s="17">
        <v>11</v>
      </c>
      <c r="I31" s="17">
        <v>75.900000000000006</v>
      </c>
      <c r="J31" s="17"/>
      <c r="K31" s="17"/>
      <c r="L31" s="17">
        <v>138.69999999999999</v>
      </c>
      <c r="M31" s="17">
        <v>139.1</v>
      </c>
      <c r="N31" s="17">
        <v>138.5</v>
      </c>
      <c r="O31" s="17">
        <v>233.5</v>
      </c>
      <c r="P31" s="17">
        <v>216.3</v>
      </c>
      <c r="Q31" s="17">
        <v>111.4</v>
      </c>
      <c r="R31" s="17">
        <v>211.1</v>
      </c>
      <c r="S31" s="17">
        <v>3</v>
      </c>
      <c r="T31" s="17"/>
      <c r="U31" s="17"/>
      <c r="V31" s="17"/>
      <c r="W31" s="17"/>
      <c r="X31" s="17">
        <v>120.6</v>
      </c>
      <c r="Y31" s="17">
        <v>7.9</v>
      </c>
      <c r="Z31" s="17">
        <v>3.3</v>
      </c>
      <c r="AA31" s="17"/>
      <c r="AB31" s="17">
        <v>6.9</v>
      </c>
      <c r="AC31" s="17">
        <v>12.7</v>
      </c>
      <c r="AD31" s="17">
        <v>85.1</v>
      </c>
      <c r="AE31" s="17"/>
      <c r="AF31" s="17"/>
      <c r="AG31" s="17"/>
      <c r="AH31" s="17"/>
      <c r="AI31" s="17">
        <v>80.7</v>
      </c>
      <c r="AJ31" s="17">
        <v>118.1</v>
      </c>
      <c r="AK31" s="17"/>
      <c r="AL31" s="17"/>
      <c r="AM31" s="17"/>
      <c r="AN31" s="17">
        <v>6.5</v>
      </c>
      <c r="AO31" s="17"/>
      <c r="AP31" s="17">
        <v>34.9</v>
      </c>
      <c r="AQ31" s="17">
        <v>98.6</v>
      </c>
      <c r="AR31" s="17">
        <v>21.4</v>
      </c>
      <c r="AS31" s="17">
        <v>18.5</v>
      </c>
      <c r="AT31" s="17">
        <v>10.8</v>
      </c>
      <c r="AU31" s="17">
        <v>64.400000000000006</v>
      </c>
      <c r="AV31" s="17">
        <v>182.7</v>
      </c>
      <c r="AW31" s="17">
        <v>183.2</v>
      </c>
      <c r="AX31" s="17">
        <v>184.6</v>
      </c>
      <c r="AY31" s="17">
        <v>101.9</v>
      </c>
      <c r="AZ31" s="17">
        <v>3.8</v>
      </c>
      <c r="BA31" s="17"/>
      <c r="BB31" s="17">
        <v>17.899999999999999</v>
      </c>
      <c r="BC31" s="17"/>
      <c r="BD31" s="17">
        <v>2</v>
      </c>
      <c r="BE31" s="17">
        <v>12</v>
      </c>
      <c r="BF31" s="17">
        <v>65</v>
      </c>
      <c r="BG31" s="17"/>
      <c r="BH31" s="17"/>
      <c r="BI31" s="17">
        <v>73.099999999999994</v>
      </c>
      <c r="BJ31" s="17"/>
      <c r="BK31" s="17"/>
      <c r="BL31" s="17">
        <v>45.4</v>
      </c>
      <c r="BM31" s="17"/>
      <c r="BN31" s="17"/>
      <c r="BO31" s="17"/>
      <c r="BP31" s="17">
        <v>90.8</v>
      </c>
      <c r="BQ31" s="17">
        <v>178.5</v>
      </c>
      <c r="BR31" s="17">
        <v>175.5</v>
      </c>
      <c r="BS31" s="17">
        <v>200</v>
      </c>
      <c r="BT31" s="17">
        <v>274.39999999999998</v>
      </c>
      <c r="BU31" s="17">
        <v>39.200000000000003</v>
      </c>
      <c r="BV31" s="17">
        <v>27</v>
      </c>
      <c r="BW31" s="17"/>
      <c r="BX31" s="17"/>
      <c r="BY31" s="17"/>
      <c r="BZ31" s="17"/>
      <c r="CA31" s="17"/>
      <c r="CB31" s="17"/>
      <c r="CC31" s="17">
        <v>0.3</v>
      </c>
      <c r="CD31" s="17">
        <v>105.1</v>
      </c>
      <c r="CE31" s="17">
        <v>85.6</v>
      </c>
      <c r="CF31" s="17">
        <v>66.2</v>
      </c>
      <c r="CG31" s="17">
        <v>47.4</v>
      </c>
      <c r="CH31" s="17">
        <v>28.2</v>
      </c>
      <c r="CI31" s="17"/>
      <c r="CJ31" s="17"/>
      <c r="CK31" s="17"/>
      <c r="CL31" s="17">
        <v>147.69999999999999</v>
      </c>
      <c r="CM31" s="17">
        <v>149.69999999999999</v>
      </c>
      <c r="CN31" s="17">
        <v>150.4</v>
      </c>
      <c r="CO31" s="17"/>
      <c r="CP31" s="17"/>
      <c r="CQ31" s="17"/>
      <c r="CR31" s="17"/>
      <c r="CS31" s="17"/>
      <c r="CT31" s="17">
        <v>137.19999999999999</v>
      </c>
      <c r="CU31" s="17">
        <v>78.3</v>
      </c>
      <c r="CV31" s="17">
        <v>1.2</v>
      </c>
      <c r="CW31" s="17">
        <v>105.1</v>
      </c>
      <c r="CX31" s="17">
        <v>75.3</v>
      </c>
      <c r="CY31" s="17">
        <v>15.2</v>
      </c>
      <c r="CZ31" s="17">
        <v>0.4</v>
      </c>
      <c r="DA31" s="17">
        <v>4.9000000000000004</v>
      </c>
      <c r="DB31" s="17"/>
      <c r="DC31" s="17">
        <v>10</v>
      </c>
      <c r="DD31" s="17">
        <v>1</v>
      </c>
      <c r="DE31" s="17">
        <v>0</v>
      </c>
      <c r="DF31" s="17">
        <v>0.3</v>
      </c>
      <c r="DG31" s="17">
        <v>1.4</v>
      </c>
      <c r="DH31" s="17">
        <v>4.5</v>
      </c>
      <c r="DI31" s="17">
        <v>20.2</v>
      </c>
      <c r="DJ31" s="17">
        <v>4.0999999999999996</v>
      </c>
      <c r="DK31" s="17">
        <v>3.1</v>
      </c>
      <c r="DL31" s="17">
        <v>3.3</v>
      </c>
      <c r="DM31" s="17">
        <v>17.8</v>
      </c>
      <c r="DN31" s="17">
        <v>14.3</v>
      </c>
      <c r="DO31" s="17">
        <v>16.3</v>
      </c>
      <c r="DP31" s="17">
        <v>28.9</v>
      </c>
      <c r="DQ31" s="17">
        <v>81</v>
      </c>
      <c r="DR31" s="17">
        <v>4.4000000000000004</v>
      </c>
      <c r="DS31" s="17">
        <v>2.4</v>
      </c>
      <c r="DT31" s="17">
        <v>1.2</v>
      </c>
      <c r="DU31" s="17">
        <v>3</v>
      </c>
      <c r="DV31" s="17">
        <v>13.4</v>
      </c>
      <c r="DW31" s="17">
        <v>1.8</v>
      </c>
      <c r="DX31" s="17">
        <v>17.3</v>
      </c>
      <c r="DY31" s="17">
        <v>1.1000000000000001</v>
      </c>
      <c r="DZ31" s="17">
        <v>0.4</v>
      </c>
      <c r="EA31" s="17">
        <v>6.1</v>
      </c>
      <c r="EB31" s="17">
        <v>2.2000000000000002</v>
      </c>
      <c r="EC31" s="17">
        <v>4.9000000000000004</v>
      </c>
      <c r="ED31" s="17">
        <v>9.1</v>
      </c>
      <c r="EE31" s="17">
        <v>10</v>
      </c>
      <c r="EF31" s="17">
        <v>5.6</v>
      </c>
      <c r="EG31" s="17">
        <v>63.1</v>
      </c>
      <c r="EH31" s="17">
        <v>34.4</v>
      </c>
      <c r="EI31" s="17">
        <v>116.7</v>
      </c>
      <c r="EJ31" s="17">
        <v>105.4</v>
      </c>
      <c r="EK31" s="17">
        <v>20.399999999999999</v>
      </c>
      <c r="EL31" s="17">
        <v>10.1</v>
      </c>
      <c r="EM31" s="17">
        <v>4.7</v>
      </c>
      <c r="EN31" s="17">
        <v>2.1</v>
      </c>
      <c r="EO31" s="17">
        <v>9.1999999999999993</v>
      </c>
      <c r="EP31" s="17">
        <v>5</v>
      </c>
      <c r="EQ31" s="17">
        <v>5.5</v>
      </c>
      <c r="ER31" s="17">
        <v>5.5</v>
      </c>
      <c r="ES31" s="17">
        <v>13.4</v>
      </c>
      <c r="ET31" s="17">
        <v>253</v>
      </c>
      <c r="EU31" s="17">
        <v>18</v>
      </c>
      <c r="EV31" s="17">
        <v>139.6</v>
      </c>
      <c r="EW31" s="17">
        <v>0.6</v>
      </c>
      <c r="EX31" s="17">
        <v>80</v>
      </c>
      <c r="EY31" s="17">
        <v>92.6</v>
      </c>
      <c r="EZ31" s="17">
        <v>101.9</v>
      </c>
      <c r="FA31" s="17">
        <v>16.399999999999999</v>
      </c>
      <c r="FB31" s="17">
        <v>7</v>
      </c>
      <c r="FC31" s="17">
        <v>19.100000000000001</v>
      </c>
      <c r="FD31" s="17">
        <v>5.8</v>
      </c>
      <c r="FE31" s="17">
        <v>33.5</v>
      </c>
      <c r="FF31" s="17">
        <v>27.7</v>
      </c>
      <c r="FG31" s="17">
        <v>0</v>
      </c>
      <c r="FH31" s="17">
        <v>18</v>
      </c>
      <c r="FI31" s="17">
        <v>6.8</v>
      </c>
      <c r="FJ31" s="17">
        <v>11.7</v>
      </c>
      <c r="FK31" s="17">
        <v>7341.7</v>
      </c>
      <c r="FL31" s="15"/>
      <c r="FM31" s="17">
        <v>20.399999999999999</v>
      </c>
      <c r="FN31" s="17">
        <v>3.1</v>
      </c>
      <c r="FO31" s="17">
        <v>6.2</v>
      </c>
      <c r="FP31" s="17">
        <v>6.5</v>
      </c>
      <c r="FQ31" s="17">
        <v>26.9</v>
      </c>
      <c r="FR31" s="17">
        <v>18.899999999999999</v>
      </c>
      <c r="FS31" s="17">
        <v>4.5999999999999996</v>
      </c>
      <c r="FT31" s="17">
        <v>4.7</v>
      </c>
      <c r="FU31" s="17">
        <v>91.3</v>
      </c>
    </row>
    <row r="32" spans="1:177" ht="24" customHeight="1" x14ac:dyDescent="0.25">
      <c r="A32" s="16" t="s">
        <v>69</v>
      </c>
      <c r="B32" s="16" t="s">
        <v>746</v>
      </c>
      <c r="C32" s="17"/>
      <c r="D32" s="17">
        <v>624.6</v>
      </c>
      <c r="E32" s="17">
        <v>213.7</v>
      </c>
      <c r="F32" s="17"/>
      <c r="G32" s="17"/>
      <c r="H32" s="17">
        <v>10.4</v>
      </c>
      <c r="I32" s="17">
        <v>76</v>
      </c>
      <c r="J32" s="17"/>
      <c r="K32" s="17"/>
      <c r="L32" s="17">
        <v>109.7</v>
      </c>
      <c r="M32" s="17">
        <v>109.6</v>
      </c>
      <c r="N32" s="17">
        <v>110.5</v>
      </c>
      <c r="O32" s="17">
        <v>204.8</v>
      </c>
      <c r="P32" s="17">
        <v>216.6</v>
      </c>
      <c r="Q32" s="17">
        <v>111.6</v>
      </c>
      <c r="R32" s="17">
        <v>279.2</v>
      </c>
      <c r="S32" s="17">
        <v>2.8</v>
      </c>
      <c r="T32" s="17"/>
      <c r="U32" s="17"/>
      <c r="V32" s="17"/>
      <c r="W32" s="17"/>
      <c r="X32" s="17">
        <v>117.4</v>
      </c>
      <c r="Y32" s="17">
        <v>6.2</v>
      </c>
      <c r="Z32" s="17">
        <v>3.2</v>
      </c>
      <c r="AA32" s="17"/>
      <c r="AB32" s="17">
        <v>6.9</v>
      </c>
      <c r="AC32" s="17">
        <v>12.7</v>
      </c>
      <c r="AD32" s="17">
        <v>90</v>
      </c>
      <c r="AE32" s="17"/>
      <c r="AF32" s="17"/>
      <c r="AG32" s="17"/>
      <c r="AH32" s="17"/>
      <c r="AI32" s="17">
        <v>78.400000000000006</v>
      </c>
      <c r="AJ32" s="17">
        <v>146.5</v>
      </c>
      <c r="AK32" s="17"/>
      <c r="AL32" s="17"/>
      <c r="AM32" s="17"/>
      <c r="AN32" s="17">
        <v>6.5</v>
      </c>
      <c r="AO32" s="17"/>
      <c r="AP32" s="17">
        <v>33</v>
      </c>
      <c r="AQ32" s="17">
        <v>135.30000000000001</v>
      </c>
      <c r="AR32" s="17">
        <v>22.1</v>
      </c>
      <c r="AS32" s="17">
        <v>18.2</v>
      </c>
      <c r="AT32" s="17">
        <v>10.8</v>
      </c>
      <c r="AU32" s="17">
        <v>57.1</v>
      </c>
      <c r="AV32" s="17">
        <v>179</v>
      </c>
      <c r="AW32" s="17">
        <v>179.3</v>
      </c>
      <c r="AX32" s="17">
        <v>185</v>
      </c>
      <c r="AY32" s="17">
        <v>98.6</v>
      </c>
      <c r="AZ32" s="17">
        <v>3.8</v>
      </c>
      <c r="BA32" s="17"/>
      <c r="BB32" s="17">
        <v>27.4</v>
      </c>
      <c r="BC32" s="17"/>
      <c r="BD32" s="17">
        <v>2</v>
      </c>
      <c r="BE32" s="17">
        <v>11.6</v>
      </c>
      <c r="BF32" s="17">
        <v>82.7</v>
      </c>
      <c r="BG32" s="17"/>
      <c r="BH32" s="17"/>
      <c r="BI32" s="17">
        <v>71.900000000000006</v>
      </c>
      <c r="BJ32" s="17"/>
      <c r="BK32" s="17"/>
      <c r="BL32" s="17">
        <v>46.1</v>
      </c>
      <c r="BM32" s="17"/>
      <c r="BN32" s="17"/>
      <c r="BO32" s="17"/>
      <c r="BP32" s="17">
        <v>89.1</v>
      </c>
      <c r="BQ32" s="17">
        <v>178.7</v>
      </c>
      <c r="BR32" s="17">
        <v>176.1</v>
      </c>
      <c r="BS32" s="17">
        <v>200</v>
      </c>
      <c r="BT32" s="17">
        <v>272.2</v>
      </c>
      <c r="BU32" s="17">
        <v>39.1</v>
      </c>
      <c r="BV32" s="17">
        <v>27.1</v>
      </c>
      <c r="BW32" s="17"/>
      <c r="BX32" s="17"/>
      <c r="BY32" s="17"/>
      <c r="BZ32" s="17"/>
      <c r="CA32" s="17"/>
      <c r="CB32" s="17"/>
      <c r="CC32" s="17">
        <v>0.3</v>
      </c>
      <c r="CD32" s="17">
        <v>138.9</v>
      </c>
      <c r="CE32" s="17">
        <v>83.6</v>
      </c>
      <c r="CF32" s="17">
        <v>64.900000000000006</v>
      </c>
      <c r="CG32" s="17">
        <v>47.3</v>
      </c>
      <c r="CH32" s="17">
        <v>26.9</v>
      </c>
      <c r="CI32" s="17"/>
      <c r="CJ32" s="17"/>
      <c r="CK32" s="17"/>
      <c r="CL32" s="17">
        <v>147.69999999999999</v>
      </c>
      <c r="CM32" s="17">
        <v>149.9</v>
      </c>
      <c r="CN32" s="17">
        <v>150.4</v>
      </c>
      <c r="CO32" s="17"/>
      <c r="CP32" s="17"/>
      <c r="CQ32" s="17"/>
      <c r="CR32" s="17"/>
      <c r="CS32" s="17"/>
      <c r="CT32" s="17">
        <v>137.19999999999999</v>
      </c>
      <c r="CU32" s="17">
        <v>78</v>
      </c>
      <c r="CV32" s="17">
        <v>1.3</v>
      </c>
      <c r="CW32" s="17">
        <v>106.5</v>
      </c>
      <c r="CX32" s="17">
        <v>34.4</v>
      </c>
      <c r="CY32" s="17">
        <v>14.9</v>
      </c>
      <c r="CZ32" s="17">
        <v>0.4</v>
      </c>
      <c r="DA32" s="17">
        <v>4.9000000000000004</v>
      </c>
      <c r="DB32" s="17"/>
      <c r="DC32" s="17">
        <v>10</v>
      </c>
      <c r="DD32" s="17">
        <v>1</v>
      </c>
      <c r="DE32" s="17">
        <v>0</v>
      </c>
      <c r="DF32" s="17">
        <v>0.3</v>
      </c>
      <c r="DG32" s="17">
        <v>1.4</v>
      </c>
      <c r="DH32" s="17">
        <v>4.5999999999999996</v>
      </c>
      <c r="DI32" s="17">
        <v>19.5</v>
      </c>
      <c r="DJ32" s="17">
        <v>4.0999999999999996</v>
      </c>
      <c r="DK32" s="17">
        <v>3.1</v>
      </c>
      <c r="DL32" s="17">
        <v>3.3</v>
      </c>
      <c r="DM32" s="17">
        <v>17.8</v>
      </c>
      <c r="DN32" s="17">
        <v>14.2</v>
      </c>
      <c r="DO32" s="17">
        <v>17</v>
      </c>
      <c r="DP32" s="17">
        <v>27.4</v>
      </c>
      <c r="DQ32" s="17">
        <v>81.8</v>
      </c>
      <c r="DR32" s="17">
        <v>4.4000000000000004</v>
      </c>
      <c r="DS32" s="17">
        <v>2.4</v>
      </c>
      <c r="DT32" s="17">
        <v>1.2</v>
      </c>
      <c r="DU32" s="17">
        <v>3</v>
      </c>
      <c r="DV32" s="17">
        <v>9.8000000000000007</v>
      </c>
      <c r="DW32" s="17">
        <v>1.9</v>
      </c>
      <c r="DX32" s="17">
        <v>17.5</v>
      </c>
      <c r="DY32" s="17">
        <v>1.1000000000000001</v>
      </c>
      <c r="DZ32" s="17">
        <v>0.4</v>
      </c>
      <c r="EA32" s="17">
        <v>6.1</v>
      </c>
      <c r="EB32" s="17">
        <v>2.2000000000000002</v>
      </c>
      <c r="EC32" s="17">
        <v>4.7</v>
      </c>
      <c r="ED32" s="17">
        <v>9</v>
      </c>
      <c r="EE32" s="17">
        <v>10</v>
      </c>
      <c r="EF32" s="17">
        <v>8.6999999999999993</v>
      </c>
      <c r="EG32" s="17">
        <v>67.5</v>
      </c>
      <c r="EH32" s="17">
        <v>29.7</v>
      </c>
      <c r="EI32" s="17">
        <v>116.8</v>
      </c>
      <c r="EJ32" s="17">
        <v>105.3</v>
      </c>
      <c r="EK32" s="17">
        <v>20.2</v>
      </c>
      <c r="EL32" s="17">
        <v>10.1</v>
      </c>
      <c r="EM32" s="17">
        <v>4.7</v>
      </c>
      <c r="EN32" s="17">
        <v>2.1</v>
      </c>
      <c r="EO32" s="17">
        <v>9.5</v>
      </c>
      <c r="EP32" s="17">
        <v>5</v>
      </c>
      <c r="EQ32" s="17">
        <v>5.5</v>
      </c>
      <c r="ER32" s="17">
        <v>5.5</v>
      </c>
      <c r="ES32" s="17">
        <v>13.1</v>
      </c>
      <c r="ET32" s="17">
        <v>252.1</v>
      </c>
      <c r="EU32" s="17">
        <v>11.7</v>
      </c>
      <c r="EV32" s="17">
        <v>86.8</v>
      </c>
      <c r="EW32" s="17">
        <v>0.6</v>
      </c>
      <c r="EX32" s="17">
        <v>95.3</v>
      </c>
      <c r="EY32" s="17">
        <v>110.2</v>
      </c>
      <c r="EZ32" s="17">
        <v>63.4</v>
      </c>
      <c r="FA32" s="17">
        <v>13.6</v>
      </c>
      <c r="FB32" s="17">
        <v>7</v>
      </c>
      <c r="FC32" s="17">
        <v>18.899999999999999</v>
      </c>
      <c r="FD32" s="17">
        <v>6.1</v>
      </c>
      <c r="FE32" s="17">
        <v>33.6</v>
      </c>
      <c r="FF32" s="17">
        <v>28</v>
      </c>
      <c r="FG32" s="17">
        <v>0</v>
      </c>
      <c r="FH32" s="17">
        <v>18.100000000000001</v>
      </c>
      <c r="FI32" s="17">
        <v>6.5</v>
      </c>
      <c r="FJ32" s="17">
        <v>7.6</v>
      </c>
      <c r="FK32" s="17">
        <v>7313.4</v>
      </c>
      <c r="FL32" s="15"/>
      <c r="FM32" s="17">
        <v>20</v>
      </c>
      <c r="FN32" s="17">
        <v>3.1</v>
      </c>
      <c r="FO32" s="17">
        <v>6.2</v>
      </c>
      <c r="FP32" s="17">
        <v>6.5</v>
      </c>
      <c r="FQ32" s="17">
        <v>26.7</v>
      </c>
      <c r="FR32" s="17">
        <v>18.899999999999999</v>
      </c>
      <c r="FS32" s="17">
        <v>4.4000000000000004</v>
      </c>
      <c r="FT32" s="17">
        <v>4.7</v>
      </c>
      <c r="FU32" s="17">
        <v>90.5</v>
      </c>
    </row>
    <row r="33" spans="1:177" ht="24" customHeight="1" x14ac:dyDescent="0.25">
      <c r="A33" s="16" t="s">
        <v>69</v>
      </c>
      <c r="B33" s="16" t="s">
        <v>747</v>
      </c>
      <c r="C33" s="17"/>
      <c r="D33" s="17">
        <v>628.70000000000005</v>
      </c>
      <c r="E33" s="17">
        <v>213.6</v>
      </c>
      <c r="F33" s="17"/>
      <c r="G33" s="17"/>
      <c r="H33" s="17">
        <v>29.4</v>
      </c>
      <c r="I33" s="17">
        <v>76</v>
      </c>
      <c r="J33" s="17"/>
      <c r="K33" s="17"/>
      <c r="L33" s="17">
        <v>152.1</v>
      </c>
      <c r="M33" s="17">
        <v>152.5</v>
      </c>
      <c r="N33" s="17">
        <v>152.5</v>
      </c>
      <c r="O33" s="17">
        <v>246.6</v>
      </c>
      <c r="P33" s="17">
        <v>217.3</v>
      </c>
      <c r="Q33" s="17">
        <v>111.1</v>
      </c>
      <c r="R33" s="17">
        <v>213.7</v>
      </c>
      <c r="S33" s="17">
        <v>2.9</v>
      </c>
      <c r="T33" s="17"/>
      <c r="U33" s="17"/>
      <c r="V33" s="17"/>
      <c r="W33" s="17"/>
      <c r="X33" s="17">
        <v>119.8</v>
      </c>
      <c r="Y33" s="17">
        <v>6.7</v>
      </c>
      <c r="Z33" s="17">
        <v>3.2</v>
      </c>
      <c r="AA33" s="17"/>
      <c r="AB33" s="17">
        <v>6.9</v>
      </c>
      <c r="AC33" s="17">
        <v>12.7</v>
      </c>
      <c r="AD33" s="17">
        <v>89.6</v>
      </c>
      <c r="AE33" s="17"/>
      <c r="AF33" s="17"/>
      <c r="AG33" s="17"/>
      <c r="AH33" s="17"/>
      <c r="AI33" s="17">
        <v>79.400000000000006</v>
      </c>
      <c r="AJ33" s="17">
        <v>151.4</v>
      </c>
      <c r="AK33" s="17"/>
      <c r="AL33" s="17"/>
      <c r="AM33" s="17"/>
      <c r="AN33" s="17">
        <v>6.5</v>
      </c>
      <c r="AO33" s="17"/>
      <c r="AP33" s="17">
        <v>35.1</v>
      </c>
      <c r="AQ33" s="17">
        <v>118.8</v>
      </c>
      <c r="AR33" s="17">
        <v>21.1</v>
      </c>
      <c r="AS33" s="17">
        <v>18</v>
      </c>
      <c r="AT33" s="17">
        <v>10.8</v>
      </c>
      <c r="AU33" s="17">
        <v>63</v>
      </c>
      <c r="AV33" s="17">
        <v>179.4</v>
      </c>
      <c r="AW33" s="17">
        <v>179.8</v>
      </c>
      <c r="AX33" s="17">
        <v>184.1</v>
      </c>
      <c r="AY33" s="17">
        <v>100.3</v>
      </c>
      <c r="AZ33" s="17">
        <v>3.7</v>
      </c>
      <c r="BA33" s="17"/>
      <c r="BB33" s="17">
        <v>11.6</v>
      </c>
      <c r="BC33" s="17"/>
      <c r="BD33" s="17">
        <v>2</v>
      </c>
      <c r="BE33" s="17">
        <v>11.6</v>
      </c>
      <c r="BF33" s="17">
        <v>45.4</v>
      </c>
      <c r="BG33" s="17"/>
      <c r="BH33" s="17"/>
      <c r="BI33" s="17">
        <v>72.5</v>
      </c>
      <c r="BJ33" s="17"/>
      <c r="BK33" s="17"/>
      <c r="BL33" s="17">
        <v>46.1</v>
      </c>
      <c r="BM33" s="17"/>
      <c r="BN33" s="17"/>
      <c r="BO33" s="17"/>
      <c r="BP33" s="17">
        <v>88.8</v>
      </c>
      <c r="BQ33" s="17">
        <v>179.8</v>
      </c>
      <c r="BR33" s="17">
        <v>176.9</v>
      </c>
      <c r="BS33" s="17">
        <v>200</v>
      </c>
      <c r="BT33" s="17">
        <v>273.60000000000002</v>
      </c>
      <c r="BU33" s="17">
        <v>39.200000000000003</v>
      </c>
      <c r="BV33" s="17">
        <v>27.1</v>
      </c>
      <c r="BW33" s="17"/>
      <c r="BX33" s="17"/>
      <c r="BY33" s="17"/>
      <c r="BZ33" s="17"/>
      <c r="CA33" s="17"/>
      <c r="CB33" s="17"/>
      <c r="CC33" s="17">
        <v>0.3</v>
      </c>
      <c r="CD33" s="17">
        <v>105.1</v>
      </c>
      <c r="CE33" s="17">
        <v>67.5</v>
      </c>
      <c r="CF33" s="17">
        <v>65.5</v>
      </c>
      <c r="CG33" s="17">
        <v>46.9</v>
      </c>
      <c r="CH33" s="17">
        <v>27.2</v>
      </c>
      <c r="CI33" s="17"/>
      <c r="CJ33" s="17"/>
      <c r="CK33" s="17"/>
      <c r="CL33" s="17">
        <v>147.9</v>
      </c>
      <c r="CM33" s="17">
        <v>150.19999999999999</v>
      </c>
      <c r="CN33" s="17">
        <v>150.19999999999999</v>
      </c>
      <c r="CO33" s="17"/>
      <c r="CP33" s="17"/>
      <c r="CQ33" s="17"/>
      <c r="CR33" s="17"/>
      <c r="CS33" s="17"/>
      <c r="CT33" s="17">
        <v>137.19999999999999</v>
      </c>
      <c r="CU33" s="17">
        <v>77.900000000000006</v>
      </c>
      <c r="CV33" s="17">
        <v>1.3</v>
      </c>
      <c r="CW33" s="17">
        <v>108.2</v>
      </c>
      <c r="CX33" s="17">
        <v>58.1</v>
      </c>
      <c r="CY33" s="17">
        <v>13.9</v>
      </c>
      <c r="CZ33" s="17">
        <v>0.4</v>
      </c>
      <c r="DA33" s="17">
        <v>4.9000000000000004</v>
      </c>
      <c r="DB33" s="17"/>
      <c r="DC33" s="17">
        <v>9.9</v>
      </c>
      <c r="DD33" s="17">
        <v>1</v>
      </c>
      <c r="DE33" s="17">
        <v>0</v>
      </c>
      <c r="DF33" s="17">
        <v>0.3</v>
      </c>
      <c r="DG33" s="17">
        <v>1.4</v>
      </c>
      <c r="DH33" s="17">
        <v>4.5999999999999996</v>
      </c>
      <c r="DI33" s="17">
        <v>19.8</v>
      </c>
      <c r="DJ33" s="17">
        <v>4.0999999999999996</v>
      </c>
      <c r="DK33" s="17">
        <v>3.1</v>
      </c>
      <c r="DL33" s="17">
        <v>3.3</v>
      </c>
      <c r="DM33" s="17">
        <v>17.8</v>
      </c>
      <c r="DN33" s="17">
        <v>13</v>
      </c>
      <c r="DO33" s="17">
        <v>17</v>
      </c>
      <c r="DP33" s="17">
        <v>29.9</v>
      </c>
      <c r="DQ33" s="17">
        <v>84.5</v>
      </c>
      <c r="DR33" s="17">
        <v>4.4000000000000004</v>
      </c>
      <c r="DS33" s="17">
        <v>2.4</v>
      </c>
      <c r="DT33" s="17">
        <v>1.2</v>
      </c>
      <c r="DU33" s="17">
        <v>3</v>
      </c>
      <c r="DV33" s="17">
        <v>18</v>
      </c>
      <c r="DW33" s="17">
        <v>1.8</v>
      </c>
      <c r="DX33" s="17">
        <v>17.5</v>
      </c>
      <c r="DY33" s="17">
        <v>1.1000000000000001</v>
      </c>
      <c r="DZ33" s="17">
        <v>0.4</v>
      </c>
      <c r="EA33" s="17">
        <v>6.1</v>
      </c>
      <c r="EB33" s="17">
        <v>2.2000000000000002</v>
      </c>
      <c r="EC33" s="17">
        <v>4.8</v>
      </c>
      <c r="ED33" s="17">
        <v>9</v>
      </c>
      <c r="EE33" s="17">
        <v>10</v>
      </c>
      <c r="EF33" s="17">
        <v>16.399999999999999</v>
      </c>
      <c r="EG33" s="17">
        <v>62.7</v>
      </c>
      <c r="EH33" s="17">
        <v>26.4</v>
      </c>
      <c r="EI33" s="17">
        <v>115.2</v>
      </c>
      <c r="EJ33" s="17">
        <v>105.3</v>
      </c>
      <c r="EK33" s="17">
        <v>20.5</v>
      </c>
      <c r="EL33" s="17">
        <v>15</v>
      </c>
      <c r="EM33" s="17">
        <v>4.7</v>
      </c>
      <c r="EN33" s="17">
        <v>2.1</v>
      </c>
      <c r="EO33" s="17">
        <v>9.6</v>
      </c>
      <c r="EP33" s="17">
        <v>4.8</v>
      </c>
      <c r="EQ33" s="17">
        <v>5.5</v>
      </c>
      <c r="ER33" s="17">
        <v>5.5</v>
      </c>
      <c r="ES33" s="17">
        <v>13.3</v>
      </c>
      <c r="ET33" s="17">
        <v>197</v>
      </c>
      <c r="EU33" s="17">
        <v>14.7</v>
      </c>
      <c r="EV33" s="17">
        <v>147.4</v>
      </c>
      <c r="EW33" s="17">
        <v>0.6</v>
      </c>
      <c r="EX33" s="17">
        <v>115.8</v>
      </c>
      <c r="EY33" s="17">
        <v>130.9</v>
      </c>
      <c r="EZ33" s="17">
        <v>108.9</v>
      </c>
      <c r="FA33" s="17">
        <v>14.2</v>
      </c>
      <c r="FB33" s="17">
        <v>7</v>
      </c>
      <c r="FC33" s="17">
        <v>18.7</v>
      </c>
      <c r="FD33" s="17">
        <v>5.6</v>
      </c>
      <c r="FE33" s="17">
        <v>33.5</v>
      </c>
      <c r="FF33" s="17">
        <v>26.3</v>
      </c>
      <c r="FG33" s="17">
        <v>3.4</v>
      </c>
      <c r="FH33" s="17">
        <v>18.100000000000001</v>
      </c>
      <c r="FI33" s="17">
        <v>7.4</v>
      </c>
      <c r="FJ33" s="17">
        <v>7.8</v>
      </c>
      <c r="FK33" s="17">
        <v>7479.9</v>
      </c>
      <c r="FL33" s="15"/>
      <c r="FM33" s="17">
        <v>20.100000000000001</v>
      </c>
      <c r="FN33" s="17">
        <v>3.1</v>
      </c>
      <c r="FO33" s="17">
        <v>6.2</v>
      </c>
      <c r="FP33" s="17">
        <v>6.5</v>
      </c>
      <c r="FQ33" s="17">
        <v>26.6</v>
      </c>
      <c r="FR33" s="17">
        <v>18.899999999999999</v>
      </c>
      <c r="FS33" s="17">
        <v>4.5</v>
      </c>
      <c r="FT33" s="17">
        <v>4.7</v>
      </c>
      <c r="FU33" s="17">
        <v>90.6</v>
      </c>
    </row>
    <row r="34" spans="1:177" ht="24" customHeight="1" x14ac:dyDescent="0.25">
      <c r="A34" s="18" t="s">
        <v>69</v>
      </c>
      <c r="B34" s="18" t="s">
        <v>748</v>
      </c>
      <c r="C34" s="19"/>
      <c r="D34" s="19">
        <v>631.20000000000005</v>
      </c>
      <c r="E34" s="19">
        <v>214.9</v>
      </c>
      <c r="F34" s="19"/>
      <c r="G34" s="19"/>
      <c r="H34" s="19">
        <v>29.9</v>
      </c>
      <c r="I34" s="19">
        <v>77</v>
      </c>
      <c r="J34" s="19"/>
      <c r="K34" s="19"/>
      <c r="L34" s="19">
        <v>151.5</v>
      </c>
      <c r="M34" s="19">
        <v>152</v>
      </c>
      <c r="N34" s="19">
        <v>151.19999999999999</v>
      </c>
      <c r="O34" s="19">
        <v>246.2</v>
      </c>
      <c r="P34" s="19">
        <v>214.9</v>
      </c>
      <c r="Q34" s="19">
        <v>111.1</v>
      </c>
      <c r="R34" s="19">
        <v>227.3</v>
      </c>
      <c r="S34" s="19">
        <v>3</v>
      </c>
      <c r="T34" s="19"/>
      <c r="U34" s="19"/>
      <c r="V34" s="19"/>
      <c r="W34" s="19"/>
      <c r="X34" s="19">
        <v>119.7</v>
      </c>
      <c r="Y34" s="19">
        <v>6.9</v>
      </c>
      <c r="Z34" s="19">
        <v>3.3</v>
      </c>
      <c r="AA34" s="19"/>
      <c r="AB34" s="19">
        <v>6.9</v>
      </c>
      <c r="AC34" s="19">
        <v>13.3</v>
      </c>
      <c r="AD34" s="19">
        <v>91.8</v>
      </c>
      <c r="AE34" s="19"/>
      <c r="AF34" s="19"/>
      <c r="AG34" s="19"/>
      <c r="AH34" s="19"/>
      <c r="AI34" s="19">
        <v>79.5</v>
      </c>
      <c r="AJ34" s="19">
        <v>141.80000000000001</v>
      </c>
      <c r="AK34" s="19"/>
      <c r="AL34" s="19"/>
      <c r="AM34" s="19"/>
      <c r="AN34" s="19">
        <v>6.5</v>
      </c>
      <c r="AO34" s="19"/>
      <c r="AP34" s="19">
        <v>32</v>
      </c>
      <c r="AQ34" s="19">
        <v>124.8</v>
      </c>
      <c r="AR34" s="19">
        <v>20.9</v>
      </c>
      <c r="AS34" s="19">
        <v>18.399999999999999</v>
      </c>
      <c r="AT34" s="19">
        <v>10.8</v>
      </c>
      <c r="AU34" s="19">
        <v>65.8</v>
      </c>
      <c r="AV34" s="19">
        <v>181.2</v>
      </c>
      <c r="AW34" s="19">
        <v>181.3</v>
      </c>
      <c r="AX34" s="19">
        <v>184.8</v>
      </c>
      <c r="AY34" s="19">
        <v>100.2</v>
      </c>
      <c r="AZ34" s="19">
        <v>3.7</v>
      </c>
      <c r="BA34" s="19"/>
      <c r="BB34" s="19">
        <v>0</v>
      </c>
      <c r="BC34" s="19"/>
      <c r="BD34" s="19">
        <v>2</v>
      </c>
      <c r="BE34" s="19">
        <v>11.8</v>
      </c>
      <c r="BF34" s="19">
        <v>83.2</v>
      </c>
      <c r="BG34" s="19"/>
      <c r="BH34" s="19"/>
      <c r="BI34" s="19">
        <v>72.900000000000006</v>
      </c>
      <c r="BJ34" s="19"/>
      <c r="BK34" s="19"/>
      <c r="BL34" s="19">
        <v>46.2</v>
      </c>
      <c r="BM34" s="19"/>
      <c r="BN34" s="19"/>
      <c r="BO34" s="19"/>
      <c r="BP34" s="19">
        <v>90.8</v>
      </c>
      <c r="BQ34" s="19">
        <v>177.5</v>
      </c>
      <c r="BR34" s="19">
        <v>175.9</v>
      </c>
      <c r="BS34" s="19">
        <v>200</v>
      </c>
      <c r="BT34" s="19">
        <v>273</v>
      </c>
      <c r="BU34" s="19">
        <v>38.9</v>
      </c>
      <c r="BV34" s="19">
        <v>27.1</v>
      </c>
      <c r="BW34" s="19"/>
      <c r="BX34" s="19"/>
      <c r="BY34" s="19"/>
      <c r="BZ34" s="19"/>
      <c r="CA34" s="19"/>
      <c r="CB34" s="19"/>
      <c r="CC34" s="19">
        <v>0.3</v>
      </c>
      <c r="CD34" s="19">
        <v>111.8</v>
      </c>
      <c r="CE34" s="19">
        <v>83.4</v>
      </c>
      <c r="CF34" s="19">
        <v>65.8</v>
      </c>
      <c r="CG34" s="19">
        <v>47</v>
      </c>
      <c r="CH34" s="19">
        <v>27.3</v>
      </c>
      <c r="CI34" s="19"/>
      <c r="CJ34" s="19"/>
      <c r="CK34" s="19"/>
      <c r="CL34" s="19">
        <v>147.1</v>
      </c>
      <c r="CM34" s="19">
        <v>149.1</v>
      </c>
      <c r="CN34" s="19">
        <v>149.69999999999999</v>
      </c>
      <c r="CO34" s="19"/>
      <c r="CP34" s="19"/>
      <c r="CQ34" s="19"/>
      <c r="CR34" s="19"/>
      <c r="CS34" s="19"/>
      <c r="CT34" s="19">
        <v>137.19999999999999</v>
      </c>
      <c r="CU34" s="19">
        <v>77.8</v>
      </c>
      <c r="CV34" s="19">
        <v>1.3</v>
      </c>
      <c r="CW34" s="19">
        <v>106.4</v>
      </c>
      <c r="CX34" s="19">
        <v>57</v>
      </c>
      <c r="CY34" s="19">
        <v>14.5</v>
      </c>
      <c r="CZ34" s="19">
        <v>0.4</v>
      </c>
      <c r="DA34" s="19">
        <v>4.8</v>
      </c>
      <c r="DB34" s="19"/>
      <c r="DC34" s="19">
        <v>10</v>
      </c>
      <c r="DD34" s="19">
        <v>2.8</v>
      </c>
      <c r="DE34" s="19">
        <v>2.3634499999999998</v>
      </c>
      <c r="DF34" s="19">
        <v>0.3</v>
      </c>
      <c r="DG34" s="19">
        <v>1.4</v>
      </c>
      <c r="DH34" s="19">
        <v>4.5</v>
      </c>
      <c r="DI34" s="19">
        <v>19.8</v>
      </c>
      <c r="DJ34" s="19">
        <v>4.0999999999999996</v>
      </c>
      <c r="DK34" s="19">
        <v>3.1</v>
      </c>
      <c r="DL34" s="19">
        <v>3.3</v>
      </c>
      <c r="DM34" s="19">
        <v>17.8</v>
      </c>
      <c r="DN34" s="19">
        <v>14.7</v>
      </c>
      <c r="DO34" s="19">
        <v>17.7</v>
      </c>
      <c r="DP34" s="19">
        <v>28</v>
      </c>
      <c r="DQ34" s="19">
        <v>84.6</v>
      </c>
      <c r="DR34" s="19">
        <v>4.4000000000000004</v>
      </c>
      <c r="DS34" s="19">
        <v>2.4</v>
      </c>
      <c r="DT34" s="19">
        <v>1.2</v>
      </c>
      <c r="DU34" s="19">
        <v>3</v>
      </c>
      <c r="DV34" s="19">
        <v>18.399999999999999</v>
      </c>
      <c r="DW34" s="19">
        <v>1.9</v>
      </c>
      <c r="DX34" s="19">
        <v>17.5</v>
      </c>
      <c r="DY34" s="19">
        <v>1.1000000000000001</v>
      </c>
      <c r="DZ34" s="19">
        <v>0.4</v>
      </c>
      <c r="EA34" s="19">
        <v>6.1</v>
      </c>
      <c r="EB34" s="19">
        <v>2.1</v>
      </c>
      <c r="EC34" s="19">
        <v>4.3</v>
      </c>
      <c r="ED34" s="19">
        <v>8.1999999999999993</v>
      </c>
      <c r="EE34" s="19">
        <v>10</v>
      </c>
      <c r="EF34" s="19">
        <v>24.1</v>
      </c>
      <c r="EG34" s="19">
        <v>64.8</v>
      </c>
      <c r="EH34" s="19">
        <v>17</v>
      </c>
      <c r="EI34" s="19">
        <v>115</v>
      </c>
      <c r="EJ34" s="19">
        <v>105.4</v>
      </c>
      <c r="EK34" s="19">
        <v>15.1</v>
      </c>
      <c r="EL34" s="19">
        <v>15.2</v>
      </c>
      <c r="EM34" s="19">
        <v>4.7</v>
      </c>
      <c r="EN34" s="19">
        <v>2.1</v>
      </c>
      <c r="EO34" s="19">
        <v>9.6</v>
      </c>
      <c r="EP34" s="19">
        <v>5</v>
      </c>
      <c r="EQ34" s="19">
        <v>5.5</v>
      </c>
      <c r="ER34" s="19">
        <v>5.7</v>
      </c>
      <c r="ES34" s="19">
        <v>13.7</v>
      </c>
      <c r="ET34" s="19">
        <v>168.7</v>
      </c>
      <c r="EU34" s="19">
        <v>18.600000000000001</v>
      </c>
      <c r="EV34" s="19">
        <v>139.30000000000001</v>
      </c>
      <c r="EW34" s="19">
        <v>0.6</v>
      </c>
      <c r="EX34" s="19">
        <v>115.4</v>
      </c>
      <c r="EY34" s="19">
        <v>129</v>
      </c>
      <c r="EZ34" s="19">
        <v>102.3</v>
      </c>
      <c r="FA34" s="19">
        <v>6.5</v>
      </c>
      <c r="FB34" s="19">
        <v>7</v>
      </c>
      <c r="FC34" s="19">
        <v>18.7</v>
      </c>
      <c r="FD34" s="19">
        <v>5.9</v>
      </c>
      <c r="FE34" s="19">
        <v>34</v>
      </c>
      <c r="FF34" s="19">
        <v>27.4</v>
      </c>
      <c r="FG34" s="19">
        <v>3.9</v>
      </c>
      <c r="FH34" s="19">
        <v>17.899999999999999</v>
      </c>
      <c r="FI34" s="19">
        <v>7.8</v>
      </c>
      <c r="FJ34" s="19">
        <v>11.9</v>
      </c>
      <c r="FK34" s="19">
        <v>7497.2634500000004</v>
      </c>
      <c r="FL34" s="15"/>
      <c r="FM34" s="19">
        <v>20.3</v>
      </c>
      <c r="FN34" s="19">
        <v>3.1</v>
      </c>
      <c r="FO34" s="19">
        <v>6.2</v>
      </c>
      <c r="FP34" s="19">
        <v>6.5</v>
      </c>
      <c r="FQ34" s="19">
        <v>26.4</v>
      </c>
      <c r="FR34" s="19">
        <v>18.899999999999999</v>
      </c>
      <c r="FS34" s="19">
        <v>4.5</v>
      </c>
      <c r="FT34" s="19">
        <v>4.5999999999999996</v>
      </c>
      <c r="FU34" s="19">
        <v>90.5</v>
      </c>
    </row>
    <row r="35" spans="1:177" ht="24" customHeight="1" x14ac:dyDescent="0.25">
      <c r="A35" s="13" t="s">
        <v>69</v>
      </c>
      <c r="B35" s="13" t="s">
        <v>749</v>
      </c>
      <c r="C35" s="14"/>
      <c r="D35" s="14">
        <v>625.5</v>
      </c>
      <c r="E35" s="14">
        <v>213</v>
      </c>
      <c r="F35" s="14"/>
      <c r="G35" s="14"/>
      <c r="H35" s="14">
        <v>30</v>
      </c>
      <c r="I35" s="14">
        <v>76.3</v>
      </c>
      <c r="J35" s="14"/>
      <c r="K35" s="14"/>
      <c r="L35" s="14">
        <v>128.5</v>
      </c>
      <c r="M35" s="14">
        <v>128.5</v>
      </c>
      <c r="N35" s="14">
        <v>128.4</v>
      </c>
      <c r="O35" s="14">
        <v>225.3</v>
      </c>
      <c r="P35" s="14">
        <v>215.3</v>
      </c>
      <c r="Q35" s="14">
        <v>111.4</v>
      </c>
      <c r="R35" s="14">
        <v>211</v>
      </c>
      <c r="S35" s="14">
        <v>3</v>
      </c>
      <c r="T35" s="14"/>
      <c r="U35" s="14"/>
      <c r="V35" s="14"/>
      <c r="W35" s="14"/>
      <c r="X35" s="14">
        <v>113.7</v>
      </c>
      <c r="Y35" s="14">
        <v>6.9</v>
      </c>
      <c r="Z35" s="14">
        <v>3.1</v>
      </c>
      <c r="AA35" s="14"/>
      <c r="AB35" s="14">
        <v>6.9</v>
      </c>
      <c r="AC35" s="14">
        <v>13.3</v>
      </c>
      <c r="AD35" s="14">
        <v>90.1</v>
      </c>
      <c r="AE35" s="14"/>
      <c r="AF35" s="14"/>
      <c r="AG35" s="14"/>
      <c r="AH35" s="14"/>
      <c r="AI35" s="14">
        <v>79.8</v>
      </c>
      <c r="AJ35" s="14">
        <v>83.6</v>
      </c>
      <c r="AK35" s="14"/>
      <c r="AL35" s="14"/>
      <c r="AM35" s="14"/>
      <c r="AN35" s="14">
        <v>6.5</v>
      </c>
      <c r="AO35" s="14"/>
      <c r="AP35" s="14">
        <v>31.8</v>
      </c>
      <c r="AQ35" s="14">
        <v>114.4</v>
      </c>
      <c r="AR35" s="14">
        <v>22</v>
      </c>
      <c r="AS35" s="14">
        <v>18.399999999999999</v>
      </c>
      <c r="AT35" s="14">
        <v>10.8</v>
      </c>
      <c r="AU35" s="14">
        <v>56.6</v>
      </c>
      <c r="AV35" s="14">
        <v>158.69999999999999</v>
      </c>
      <c r="AW35" s="14">
        <v>159.19999999999999</v>
      </c>
      <c r="AX35" s="14">
        <v>175.3</v>
      </c>
      <c r="AY35" s="14">
        <v>100.1</v>
      </c>
      <c r="AZ35" s="14">
        <v>3.7</v>
      </c>
      <c r="BA35" s="14"/>
      <c r="BB35" s="14">
        <v>0</v>
      </c>
      <c r="BC35" s="14"/>
      <c r="BD35" s="14">
        <v>2</v>
      </c>
      <c r="BE35" s="14">
        <v>11.7</v>
      </c>
      <c r="BF35" s="14">
        <v>82.9</v>
      </c>
      <c r="BG35" s="14"/>
      <c r="BH35" s="14"/>
      <c r="BI35" s="14">
        <v>72.599999999999994</v>
      </c>
      <c r="BJ35" s="14"/>
      <c r="BK35" s="14"/>
      <c r="BL35" s="14">
        <v>47.4</v>
      </c>
      <c r="BM35" s="14"/>
      <c r="BN35" s="14"/>
      <c r="BO35" s="14"/>
      <c r="BP35" s="14">
        <v>90.8</v>
      </c>
      <c r="BQ35" s="14">
        <v>178.5</v>
      </c>
      <c r="BR35" s="14">
        <v>176.1</v>
      </c>
      <c r="BS35" s="14">
        <v>200</v>
      </c>
      <c r="BT35" s="14">
        <v>272.8</v>
      </c>
      <c r="BU35" s="14">
        <v>39.1</v>
      </c>
      <c r="BV35" s="14">
        <v>27</v>
      </c>
      <c r="BW35" s="14"/>
      <c r="BX35" s="14"/>
      <c r="BY35" s="14"/>
      <c r="BZ35" s="14"/>
      <c r="CA35" s="14"/>
      <c r="CB35" s="14"/>
      <c r="CC35" s="14">
        <v>0.3</v>
      </c>
      <c r="CD35" s="14">
        <v>59.4</v>
      </c>
      <c r="CE35" s="14">
        <v>76.5</v>
      </c>
      <c r="CF35" s="14">
        <v>65.7</v>
      </c>
      <c r="CG35" s="14">
        <v>46.6</v>
      </c>
      <c r="CH35" s="14">
        <v>27.8</v>
      </c>
      <c r="CI35" s="14"/>
      <c r="CJ35" s="14"/>
      <c r="CK35" s="14"/>
      <c r="CL35" s="14">
        <v>146.9</v>
      </c>
      <c r="CM35" s="14">
        <v>149.19999999999999</v>
      </c>
      <c r="CN35" s="14">
        <v>150.30000000000001</v>
      </c>
      <c r="CO35" s="14"/>
      <c r="CP35" s="14"/>
      <c r="CQ35" s="14"/>
      <c r="CR35" s="14"/>
      <c r="CS35" s="14"/>
      <c r="CT35" s="14">
        <v>137.19999999999999</v>
      </c>
      <c r="CU35" s="14">
        <v>77.900000000000006</v>
      </c>
      <c r="CV35" s="14">
        <v>0.6</v>
      </c>
      <c r="CW35" s="14">
        <v>107</v>
      </c>
      <c r="CX35" s="14">
        <v>80.7</v>
      </c>
      <c r="CY35" s="14">
        <v>14.8</v>
      </c>
      <c r="CZ35" s="14">
        <v>0.4</v>
      </c>
      <c r="DA35" s="14">
        <v>4.9000000000000004</v>
      </c>
      <c r="DB35" s="14"/>
      <c r="DC35" s="14">
        <v>9.9</v>
      </c>
      <c r="DD35" s="14">
        <v>2.5</v>
      </c>
      <c r="DE35" s="14">
        <v>4.0256400000000001</v>
      </c>
      <c r="DF35" s="14">
        <v>0.3</v>
      </c>
      <c r="DG35" s="14">
        <v>1.4</v>
      </c>
      <c r="DH35" s="14">
        <v>4.5999999999999996</v>
      </c>
      <c r="DI35" s="14">
        <v>19.8</v>
      </c>
      <c r="DJ35" s="14">
        <v>4.0999999999999996</v>
      </c>
      <c r="DK35" s="14">
        <v>0</v>
      </c>
      <c r="DL35" s="14">
        <v>3.3</v>
      </c>
      <c r="DM35" s="14">
        <v>17.8</v>
      </c>
      <c r="DN35" s="14">
        <v>14.8</v>
      </c>
      <c r="DO35" s="14">
        <v>17.399999999999999</v>
      </c>
      <c r="DP35" s="14">
        <v>28.8</v>
      </c>
      <c r="DQ35" s="14">
        <v>83.6</v>
      </c>
      <c r="DR35" s="14">
        <v>4.4000000000000004</v>
      </c>
      <c r="DS35" s="14">
        <v>2.4</v>
      </c>
      <c r="DT35" s="14">
        <v>1.2</v>
      </c>
      <c r="DU35" s="14">
        <v>3</v>
      </c>
      <c r="DV35" s="14">
        <v>18.2</v>
      </c>
      <c r="DW35" s="14">
        <v>1.9</v>
      </c>
      <c r="DX35" s="14">
        <v>17.3</v>
      </c>
      <c r="DY35" s="14">
        <v>1.1000000000000001</v>
      </c>
      <c r="DZ35" s="14">
        <v>0.4</v>
      </c>
      <c r="EA35" s="14">
        <v>6.1</v>
      </c>
      <c r="EB35" s="14">
        <v>2</v>
      </c>
      <c r="EC35" s="14">
        <v>4</v>
      </c>
      <c r="ED35" s="14">
        <v>6.6</v>
      </c>
      <c r="EE35" s="14">
        <v>9.9</v>
      </c>
      <c r="EF35" s="14">
        <v>24.6</v>
      </c>
      <c r="EG35" s="14">
        <v>67.7</v>
      </c>
      <c r="EH35" s="14">
        <v>29.3</v>
      </c>
      <c r="EI35" s="14">
        <v>115</v>
      </c>
      <c r="EJ35" s="14">
        <v>110.5</v>
      </c>
      <c r="EK35" s="14">
        <v>15.2</v>
      </c>
      <c r="EL35" s="14">
        <v>15.1</v>
      </c>
      <c r="EM35" s="14">
        <v>4.7</v>
      </c>
      <c r="EN35" s="14">
        <v>2.1</v>
      </c>
      <c r="EO35" s="14">
        <v>9.6</v>
      </c>
      <c r="EP35" s="14">
        <v>5</v>
      </c>
      <c r="EQ35" s="14">
        <v>5.5</v>
      </c>
      <c r="ER35" s="14">
        <v>5.7</v>
      </c>
      <c r="ES35" s="14">
        <v>14.1</v>
      </c>
      <c r="ET35" s="14">
        <v>194.9</v>
      </c>
      <c r="EU35" s="14">
        <v>17.899999999999999</v>
      </c>
      <c r="EV35" s="14">
        <v>138.6</v>
      </c>
      <c r="EW35" s="14">
        <v>0.6</v>
      </c>
      <c r="EX35" s="14">
        <v>111.1</v>
      </c>
      <c r="EY35" s="14">
        <v>123.4</v>
      </c>
      <c r="EZ35" s="14">
        <v>101.5</v>
      </c>
      <c r="FA35" s="14">
        <v>12</v>
      </c>
      <c r="FB35" s="14">
        <v>7</v>
      </c>
      <c r="FC35" s="14">
        <v>18.600000000000001</v>
      </c>
      <c r="FD35" s="14">
        <v>6.2</v>
      </c>
      <c r="FE35" s="14">
        <v>33.299999999999997</v>
      </c>
      <c r="FF35" s="14">
        <v>27.9</v>
      </c>
      <c r="FG35" s="14">
        <v>13.3</v>
      </c>
      <c r="FH35" s="14">
        <v>17.2</v>
      </c>
      <c r="FI35" s="14">
        <v>7</v>
      </c>
      <c r="FJ35" s="14">
        <v>12</v>
      </c>
      <c r="FK35" s="14">
        <v>7255.6256400000002</v>
      </c>
      <c r="FL35" s="15"/>
      <c r="FM35" s="14">
        <v>20.100000000000001</v>
      </c>
      <c r="FN35" s="14">
        <v>3.1</v>
      </c>
      <c r="FO35" s="14">
        <v>6.2</v>
      </c>
      <c r="FP35" s="14">
        <v>6.5</v>
      </c>
      <c r="FQ35" s="14">
        <v>26.3</v>
      </c>
      <c r="FR35" s="14">
        <v>18.899999999999999</v>
      </c>
      <c r="FS35" s="14">
        <v>4.5</v>
      </c>
      <c r="FT35" s="14">
        <v>4.7</v>
      </c>
      <c r="FU35" s="14">
        <v>90.3</v>
      </c>
    </row>
    <row r="36" spans="1:177" ht="24" customHeight="1" x14ac:dyDescent="0.25">
      <c r="A36" s="16" t="s">
        <v>69</v>
      </c>
      <c r="B36" s="16" t="s">
        <v>750</v>
      </c>
      <c r="C36" s="17"/>
      <c r="D36" s="17">
        <v>622.4</v>
      </c>
      <c r="E36" s="17">
        <v>211.9</v>
      </c>
      <c r="F36" s="17"/>
      <c r="G36" s="17"/>
      <c r="H36" s="17">
        <v>29.5</v>
      </c>
      <c r="I36" s="17">
        <v>76.2</v>
      </c>
      <c r="J36" s="17"/>
      <c r="K36" s="17"/>
      <c r="L36" s="17">
        <v>127.8</v>
      </c>
      <c r="M36" s="17">
        <v>127.8</v>
      </c>
      <c r="N36" s="17">
        <v>128.19999999999999</v>
      </c>
      <c r="O36" s="17">
        <v>225.4</v>
      </c>
      <c r="P36" s="17">
        <v>213.7</v>
      </c>
      <c r="Q36" s="17">
        <v>111.3</v>
      </c>
      <c r="R36" s="17">
        <v>241.6</v>
      </c>
      <c r="S36" s="17">
        <v>2.9</v>
      </c>
      <c r="T36" s="17"/>
      <c r="U36" s="17"/>
      <c r="V36" s="17"/>
      <c r="W36" s="17"/>
      <c r="X36" s="17">
        <v>122.4</v>
      </c>
      <c r="Y36" s="17">
        <v>6.9</v>
      </c>
      <c r="Z36" s="17">
        <v>3.1</v>
      </c>
      <c r="AA36" s="17"/>
      <c r="AB36" s="17">
        <v>6.9</v>
      </c>
      <c r="AC36" s="17">
        <v>13.3</v>
      </c>
      <c r="AD36" s="17">
        <v>88.7</v>
      </c>
      <c r="AE36" s="17"/>
      <c r="AF36" s="17"/>
      <c r="AG36" s="17"/>
      <c r="AH36" s="17"/>
      <c r="AI36" s="17">
        <v>78.7</v>
      </c>
      <c r="AJ36" s="17">
        <v>80.5</v>
      </c>
      <c r="AK36" s="17"/>
      <c r="AL36" s="17"/>
      <c r="AM36" s="17"/>
      <c r="AN36" s="17">
        <v>6.5</v>
      </c>
      <c r="AO36" s="17"/>
      <c r="AP36" s="17">
        <v>32</v>
      </c>
      <c r="AQ36" s="17">
        <v>112.9</v>
      </c>
      <c r="AR36" s="17">
        <v>20</v>
      </c>
      <c r="AS36" s="17">
        <v>18.2</v>
      </c>
      <c r="AT36" s="17">
        <v>10.8</v>
      </c>
      <c r="AU36" s="17">
        <v>61.7</v>
      </c>
      <c r="AV36" s="17">
        <v>120</v>
      </c>
      <c r="AW36" s="17">
        <v>120</v>
      </c>
      <c r="AX36" s="17">
        <v>151.6</v>
      </c>
      <c r="AY36" s="17">
        <v>98.5</v>
      </c>
      <c r="AZ36" s="17">
        <v>3.7</v>
      </c>
      <c r="BA36" s="17"/>
      <c r="BB36" s="17">
        <v>0</v>
      </c>
      <c r="BC36" s="17"/>
      <c r="BD36" s="17">
        <v>2</v>
      </c>
      <c r="BE36" s="17">
        <v>11.6</v>
      </c>
      <c r="BF36" s="17">
        <v>81.8</v>
      </c>
      <c r="BG36" s="17"/>
      <c r="BH36" s="17"/>
      <c r="BI36" s="17">
        <v>71.8</v>
      </c>
      <c r="BJ36" s="17"/>
      <c r="BK36" s="17"/>
      <c r="BL36" s="17">
        <v>47.1</v>
      </c>
      <c r="BM36" s="17"/>
      <c r="BN36" s="17"/>
      <c r="BO36" s="17"/>
      <c r="BP36" s="17">
        <v>89.1</v>
      </c>
      <c r="BQ36" s="17">
        <v>168.2</v>
      </c>
      <c r="BR36" s="17">
        <v>168.2</v>
      </c>
      <c r="BS36" s="17">
        <v>200</v>
      </c>
      <c r="BT36" s="17">
        <v>271.5</v>
      </c>
      <c r="BU36" s="17">
        <v>39</v>
      </c>
      <c r="BV36" s="17">
        <v>27</v>
      </c>
      <c r="BW36" s="17"/>
      <c r="BX36" s="17"/>
      <c r="BY36" s="17"/>
      <c r="BZ36" s="17"/>
      <c r="CA36" s="17"/>
      <c r="CB36" s="17"/>
      <c r="CC36" s="17">
        <v>0.3</v>
      </c>
      <c r="CD36" s="17">
        <v>55.8</v>
      </c>
      <c r="CE36" s="17">
        <v>79.099999999999994</v>
      </c>
      <c r="CF36" s="17">
        <v>65.3</v>
      </c>
      <c r="CG36" s="17">
        <v>46.6</v>
      </c>
      <c r="CH36" s="17">
        <v>28.1</v>
      </c>
      <c r="CI36" s="17"/>
      <c r="CJ36" s="17"/>
      <c r="CK36" s="17"/>
      <c r="CL36" s="17">
        <v>147</v>
      </c>
      <c r="CM36" s="17">
        <v>148.6</v>
      </c>
      <c r="CN36" s="17">
        <v>149.5</v>
      </c>
      <c r="CO36" s="17"/>
      <c r="CP36" s="17"/>
      <c r="CQ36" s="17"/>
      <c r="CR36" s="17"/>
      <c r="CS36" s="17"/>
      <c r="CT36" s="17">
        <v>137.19999999999999</v>
      </c>
      <c r="CU36" s="17">
        <v>77.7</v>
      </c>
      <c r="CV36" s="17">
        <v>1.3</v>
      </c>
      <c r="CW36" s="17">
        <v>105</v>
      </c>
      <c r="CX36" s="17">
        <v>80.8</v>
      </c>
      <c r="CY36" s="17">
        <v>15.5</v>
      </c>
      <c r="CZ36" s="17">
        <v>0.4</v>
      </c>
      <c r="DA36" s="17">
        <v>4.9000000000000004</v>
      </c>
      <c r="DB36" s="17"/>
      <c r="DC36" s="17">
        <v>10</v>
      </c>
      <c r="DD36" s="17">
        <v>2.6</v>
      </c>
      <c r="DE36" s="17">
        <v>4.62378</v>
      </c>
      <c r="DF36" s="17">
        <v>0.3</v>
      </c>
      <c r="DG36" s="17">
        <v>1.4</v>
      </c>
      <c r="DH36" s="17">
        <v>4.5999999999999996</v>
      </c>
      <c r="DI36" s="17">
        <v>19.600000000000001</v>
      </c>
      <c r="DJ36" s="17">
        <v>4.0999999999999996</v>
      </c>
      <c r="DK36" s="17">
        <v>0</v>
      </c>
      <c r="DL36" s="17">
        <v>3.3</v>
      </c>
      <c r="DM36" s="17">
        <v>17.8</v>
      </c>
      <c r="DN36" s="17">
        <v>13.7</v>
      </c>
      <c r="DO36" s="17">
        <v>15.4</v>
      </c>
      <c r="DP36" s="17">
        <v>27.7</v>
      </c>
      <c r="DQ36" s="17">
        <v>83.6</v>
      </c>
      <c r="DR36" s="17">
        <v>4.4000000000000004</v>
      </c>
      <c r="DS36" s="17">
        <v>2.4</v>
      </c>
      <c r="DT36" s="17">
        <v>1.2</v>
      </c>
      <c r="DU36" s="17">
        <v>3</v>
      </c>
      <c r="DV36" s="17">
        <v>18</v>
      </c>
      <c r="DW36" s="17">
        <v>1.9</v>
      </c>
      <c r="DX36" s="17">
        <v>17.100000000000001</v>
      </c>
      <c r="DY36" s="17">
        <v>1.1000000000000001</v>
      </c>
      <c r="DZ36" s="17">
        <v>0.4</v>
      </c>
      <c r="EA36" s="17">
        <v>6.1</v>
      </c>
      <c r="EB36" s="17">
        <v>1.9</v>
      </c>
      <c r="EC36" s="17">
        <v>4</v>
      </c>
      <c r="ED36" s="17">
        <v>6.6</v>
      </c>
      <c r="EE36" s="17">
        <v>10</v>
      </c>
      <c r="EF36" s="17">
        <v>24.9</v>
      </c>
      <c r="EG36" s="17">
        <v>71.400000000000006</v>
      </c>
      <c r="EH36" s="17">
        <v>18.100000000000001</v>
      </c>
      <c r="EI36" s="17">
        <v>114.9</v>
      </c>
      <c r="EJ36" s="17">
        <v>105.2</v>
      </c>
      <c r="EK36" s="17">
        <v>15.2</v>
      </c>
      <c r="EL36" s="17">
        <v>15.1</v>
      </c>
      <c r="EM36" s="17">
        <v>4.7</v>
      </c>
      <c r="EN36" s="17">
        <v>2.1</v>
      </c>
      <c r="EO36" s="17">
        <v>9.6</v>
      </c>
      <c r="EP36" s="17">
        <v>5.2</v>
      </c>
      <c r="EQ36" s="17">
        <v>5.7</v>
      </c>
      <c r="ER36" s="17">
        <v>5.7</v>
      </c>
      <c r="ES36" s="17">
        <v>18</v>
      </c>
      <c r="ET36" s="17">
        <v>252.2</v>
      </c>
      <c r="EU36" s="17">
        <v>11.6</v>
      </c>
      <c r="EV36" s="17">
        <v>154.5</v>
      </c>
      <c r="EW36" s="17">
        <v>0.6</v>
      </c>
      <c r="EX36" s="17">
        <v>106.1</v>
      </c>
      <c r="EY36" s="17">
        <v>123.9</v>
      </c>
      <c r="EZ36" s="17">
        <v>95.1</v>
      </c>
      <c r="FA36" s="17">
        <v>14.1</v>
      </c>
      <c r="FB36" s="17">
        <v>7</v>
      </c>
      <c r="FC36" s="17">
        <v>19.100000000000001</v>
      </c>
      <c r="FD36" s="17">
        <v>6.4</v>
      </c>
      <c r="FE36" s="17">
        <v>33.200000000000003</v>
      </c>
      <c r="FF36" s="17">
        <v>28</v>
      </c>
      <c r="FG36" s="17">
        <v>13.9</v>
      </c>
      <c r="FH36" s="17">
        <v>17.2</v>
      </c>
      <c r="FI36" s="17">
        <v>6.2</v>
      </c>
      <c r="FJ36" s="17">
        <v>11.9</v>
      </c>
      <c r="FK36" s="17">
        <v>7199.1237799999999</v>
      </c>
      <c r="FL36" s="15"/>
      <c r="FM36" s="17">
        <v>19.899999999999999</v>
      </c>
      <c r="FN36" s="17">
        <v>3.1</v>
      </c>
      <c r="FO36" s="17">
        <v>6.2</v>
      </c>
      <c r="FP36" s="17">
        <v>6.5</v>
      </c>
      <c r="FQ36" s="17">
        <v>26.3</v>
      </c>
      <c r="FR36" s="17">
        <v>18.899999999999999</v>
      </c>
      <c r="FS36" s="17">
        <v>4.7</v>
      </c>
      <c r="FT36" s="17">
        <v>4.5999999999999996</v>
      </c>
      <c r="FU36" s="17">
        <v>90.2</v>
      </c>
    </row>
    <row r="37" spans="1:177" ht="24" customHeight="1" x14ac:dyDescent="0.25">
      <c r="A37" s="16" t="s">
        <v>69</v>
      </c>
      <c r="B37" s="16" t="s">
        <v>751</v>
      </c>
      <c r="C37" s="17"/>
      <c r="D37" s="17">
        <v>634.79999999999995</v>
      </c>
      <c r="E37" s="17">
        <v>216.3</v>
      </c>
      <c r="F37" s="17"/>
      <c r="G37" s="17"/>
      <c r="H37" s="17">
        <v>30.3</v>
      </c>
      <c r="I37" s="17">
        <v>75.3</v>
      </c>
      <c r="J37" s="17"/>
      <c r="K37" s="17"/>
      <c r="L37" s="17">
        <v>127.9</v>
      </c>
      <c r="M37" s="17">
        <v>128.19999999999999</v>
      </c>
      <c r="N37" s="17">
        <v>127.8</v>
      </c>
      <c r="O37" s="17">
        <v>226</v>
      </c>
      <c r="P37" s="17">
        <v>214.7</v>
      </c>
      <c r="Q37" s="17">
        <v>110.8</v>
      </c>
      <c r="R37" s="17">
        <v>331.1</v>
      </c>
      <c r="S37" s="17">
        <v>3.1</v>
      </c>
      <c r="T37" s="17"/>
      <c r="U37" s="17"/>
      <c r="V37" s="17"/>
      <c r="W37" s="17"/>
      <c r="X37" s="17">
        <v>117.1</v>
      </c>
      <c r="Y37" s="17">
        <v>8.1999999999999993</v>
      </c>
      <c r="Z37" s="17">
        <v>3.4</v>
      </c>
      <c r="AA37" s="17"/>
      <c r="AB37" s="17">
        <v>6.9</v>
      </c>
      <c r="AC37" s="17">
        <v>13.5</v>
      </c>
      <c r="AD37" s="17">
        <v>91.7</v>
      </c>
      <c r="AE37" s="17"/>
      <c r="AF37" s="17"/>
      <c r="AG37" s="17"/>
      <c r="AH37" s="17"/>
      <c r="AI37" s="17">
        <v>81.099999999999994</v>
      </c>
      <c r="AJ37" s="17">
        <v>154.6</v>
      </c>
      <c r="AK37" s="17"/>
      <c r="AL37" s="17"/>
      <c r="AM37" s="17"/>
      <c r="AN37" s="17">
        <v>6.5</v>
      </c>
      <c r="AO37" s="17"/>
      <c r="AP37" s="17">
        <v>33.4</v>
      </c>
      <c r="AQ37" s="17">
        <v>68.2</v>
      </c>
      <c r="AR37" s="17">
        <v>20.6</v>
      </c>
      <c r="AS37" s="17">
        <v>18.399999999999999</v>
      </c>
      <c r="AT37" s="17">
        <v>10.8</v>
      </c>
      <c r="AU37" s="17">
        <v>59.4</v>
      </c>
      <c r="AV37" s="17">
        <v>123.4</v>
      </c>
      <c r="AW37" s="17">
        <v>123.7</v>
      </c>
      <c r="AX37" s="17">
        <v>152.30000000000001</v>
      </c>
      <c r="AY37" s="17">
        <v>101.8</v>
      </c>
      <c r="AZ37" s="17">
        <v>3</v>
      </c>
      <c r="BA37" s="17"/>
      <c r="BB37" s="17">
        <v>0</v>
      </c>
      <c r="BC37" s="17"/>
      <c r="BD37" s="17">
        <v>2</v>
      </c>
      <c r="BE37" s="17">
        <v>12.3</v>
      </c>
      <c r="BF37" s="17">
        <v>84.7</v>
      </c>
      <c r="BG37" s="17"/>
      <c r="BH37" s="17"/>
      <c r="BI37" s="17">
        <v>73.8</v>
      </c>
      <c r="BJ37" s="17"/>
      <c r="BK37" s="17"/>
      <c r="BL37" s="17">
        <v>47</v>
      </c>
      <c r="BM37" s="17"/>
      <c r="BN37" s="17"/>
      <c r="BO37" s="17"/>
      <c r="BP37" s="17">
        <v>91.3</v>
      </c>
      <c r="BQ37" s="17">
        <v>152.9</v>
      </c>
      <c r="BR37" s="17">
        <v>152.80000000000001</v>
      </c>
      <c r="BS37" s="17">
        <v>152.80000000000001</v>
      </c>
      <c r="BT37" s="17">
        <v>238.6</v>
      </c>
      <c r="BU37" s="17">
        <v>38.700000000000003</v>
      </c>
      <c r="BV37" s="17">
        <v>26.9</v>
      </c>
      <c r="BW37" s="17"/>
      <c r="BX37" s="17"/>
      <c r="BY37" s="17"/>
      <c r="BZ37" s="17"/>
      <c r="CA37" s="17"/>
      <c r="CB37" s="17"/>
      <c r="CC37" s="17">
        <v>0.3</v>
      </c>
      <c r="CD37" s="17">
        <v>179.9</v>
      </c>
      <c r="CE37" s="17">
        <v>108.3</v>
      </c>
      <c r="CF37" s="17">
        <v>63.6</v>
      </c>
      <c r="CG37" s="17">
        <v>47</v>
      </c>
      <c r="CH37" s="17">
        <v>28.9</v>
      </c>
      <c r="CI37" s="17"/>
      <c r="CJ37" s="17"/>
      <c r="CK37" s="17"/>
      <c r="CL37" s="17">
        <v>145.69999999999999</v>
      </c>
      <c r="CM37" s="17">
        <v>148.30000000000001</v>
      </c>
      <c r="CN37" s="17">
        <v>149.19999999999999</v>
      </c>
      <c r="CO37" s="17"/>
      <c r="CP37" s="17"/>
      <c r="CQ37" s="17"/>
      <c r="CR37" s="17"/>
      <c r="CS37" s="17"/>
      <c r="CT37" s="17">
        <v>137.19999999999999</v>
      </c>
      <c r="CU37" s="17">
        <v>77.8</v>
      </c>
      <c r="CV37" s="17">
        <v>0.7</v>
      </c>
      <c r="CW37" s="17">
        <v>99.4</v>
      </c>
      <c r="CX37" s="17">
        <v>54.2</v>
      </c>
      <c r="CY37" s="17">
        <v>15.5</v>
      </c>
      <c r="CZ37" s="17">
        <v>0.4</v>
      </c>
      <c r="DA37" s="17">
        <v>4.9000000000000004</v>
      </c>
      <c r="DB37" s="17"/>
      <c r="DC37" s="17">
        <v>10</v>
      </c>
      <c r="DD37" s="17">
        <v>2.5</v>
      </c>
      <c r="DE37" s="17">
        <v>3.8212700000000002</v>
      </c>
      <c r="DF37" s="17">
        <v>0.3</v>
      </c>
      <c r="DG37" s="17">
        <v>1.4</v>
      </c>
      <c r="DH37" s="17">
        <v>4.5999999999999996</v>
      </c>
      <c r="DI37" s="17">
        <v>20.100000000000001</v>
      </c>
      <c r="DJ37" s="17">
        <v>4.0999999999999996</v>
      </c>
      <c r="DK37" s="17">
        <v>0</v>
      </c>
      <c r="DL37" s="17">
        <v>3.3</v>
      </c>
      <c r="DM37" s="17">
        <v>17.8</v>
      </c>
      <c r="DN37" s="17">
        <v>14.7</v>
      </c>
      <c r="DO37" s="17">
        <v>17.899999999999999</v>
      </c>
      <c r="DP37" s="17">
        <v>29</v>
      </c>
      <c r="DQ37" s="17">
        <v>82.5</v>
      </c>
      <c r="DR37" s="17">
        <v>4.4000000000000004</v>
      </c>
      <c r="DS37" s="17">
        <v>2.4</v>
      </c>
      <c r="DT37" s="17">
        <v>1.2</v>
      </c>
      <c r="DU37" s="17">
        <v>3</v>
      </c>
      <c r="DV37" s="17">
        <v>16</v>
      </c>
      <c r="DW37" s="17">
        <v>1.9</v>
      </c>
      <c r="DX37" s="17">
        <v>17.399999999999999</v>
      </c>
      <c r="DY37" s="17">
        <v>1.1000000000000001</v>
      </c>
      <c r="DZ37" s="17">
        <v>0.4</v>
      </c>
      <c r="EA37" s="17">
        <v>6.1</v>
      </c>
      <c r="EB37" s="17">
        <v>1.9</v>
      </c>
      <c r="EC37" s="17">
        <v>4.4000000000000004</v>
      </c>
      <c r="ED37" s="17">
        <v>6.9</v>
      </c>
      <c r="EE37" s="17">
        <v>10</v>
      </c>
      <c r="EF37" s="17">
        <v>25</v>
      </c>
      <c r="EG37" s="17">
        <v>76.3</v>
      </c>
      <c r="EH37" s="17">
        <v>33.9</v>
      </c>
      <c r="EI37" s="17">
        <v>107.3</v>
      </c>
      <c r="EJ37" s="17">
        <v>104.8</v>
      </c>
      <c r="EK37" s="17">
        <v>15.1</v>
      </c>
      <c r="EL37" s="17">
        <v>10</v>
      </c>
      <c r="EM37" s="17">
        <v>4.7</v>
      </c>
      <c r="EN37" s="17">
        <v>2.1</v>
      </c>
      <c r="EO37" s="17">
        <v>9.6</v>
      </c>
      <c r="EP37" s="17">
        <v>5.2</v>
      </c>
      <c r="EQ37" s="17">
        <v>5.7</v>
      </c>
      <c r="ER37" s="17">
        <v>5.7</v>
      </c>
      <c r="ES37" s="17">
        <v>17.8</v>
      </c>
      <c r="ET37" s="17">
        <v>253.8</v>
      </c>
      <c r="EU37" s="17">
        <v>10.8</v>
      </c>
      <c r="EV37" s="17">
        <v>87.1</v>
      </c>
      <c r="EW37" s="17">
        <v>0.6</v>
      </c>
      <c r="EX37" s="17">
        <v>105.1</v>
      </c>
      <c r="EY37" s="17">
        <v>106.4</v>
      </c>
      <c r="EZ37" s="17">
        <v>63.2</v>
      </c>
      <c r="FA37" s="17">
        <v>13.7</v>
      </c>
      <c r="FB37" s="17">
        <v>7</v>
      </c>
      <c r="FC37" s="17">
        <v>19.2</v>
      </c>
      <c r="FD37" s="17">
        <v>5.0999999999999996</v>
      </c>
      <c r="FE37" s="17">
        <v>33.200000000000003</v>
      </c>
      <c r="FF37" s="17">
        <v>27.9</v>
      </c>
      <c r="FG37" s="17">
        <v>13.5</v>
      </c>
      <c r="FH37" s="17">
        <v>17.399999999999999</v>
      </c>
      <c r="FI37" s="17">
        <v>6.1</v>
      </c>
      <c r="FJ37" s="17">
        <v>12</v>
      </c>
      <c r="FK37" s="17">
        <v>7253.8212700000004</v>
      </c>
      <c r="FL37" s="15"/>
      <c r="FM37" s="17">
        <v>19.7</v>
      </c>
      <c r="FN37" s="17">
        <v>3.1</v>
      </c>
      <c r="FO37" s="17">
        <v>6.2</v>
      </c>
      <c r="FP37" s="17">
        <v>6.5</v>
      </c>
      <c r="FQ37" s="17">
        <v>26.3</v>
      </c>
      <c r="FR37" s="17">
        <v>18.899999999999999</v>
      </c>
      <c r="FS37" s="17">
        <v>4.7</v>
      </c>
      <c r="FT37" s="17">
        <v>4.5999999999999996</v>
      </c>
      <c r="FU37" s="17">
        <v>90</v>
      </c>
    </row>
    <row r="38" spans="1:177" ht="24" customHeight="1" x14ac:dyDescent="0.25">
      <c r="A38" s="16" t="s">
        <v>69</v>
      </c>
      <c r="B38" s="16" t="s">
        <v>752</v>
      </c>
      <c r="C38" s="17"/>
      <c r="D38" s="17">
        <v>634.4</v>
      </c>
      <c r="E38" s="17">
        <v>217.4</v>
      </c>
      <c r="F38" s="17"/>
      <c r="G38" s="17"/>
      <c r="H38" s="17">
        <v>30.1</v>
      </c>
      <c r="I38" s="17">
        <v>75.2</v>
      </c>
      <c r="J38" s="17"/>
      <c r="K38" s="17"/>
      <c r="L38" s="17">
        <v>129.19999999999999</v>
      </c>
      <c r="M38" s="17">
        <v>128.1</v>
      </c>
      <c r="N38" s="17">
        <v>129.1</v>
      </c>
      <c r="O38" s="17">
        <v>226.3</v>
      </c>
      <c r="P38" s="17">
        <v>216.1</v>
      </c>
      <c r="Q38" s="17">
        <v>111.3</v>
      </c>
      <c r="R38" s="17">
        <v>383.2</v>
      </c>
      <c r="S38" s="17">
        <v>3</v>
      </c>
      <c r="T38" s="17"/>
      <c r="U38" s="17"/>
      <c r="V38" s="17"/>
      <c r="W38" s="17"/>
      <c r="X38" s="17">
        <v>123.4</v>
      </c>
      <c r="Y38" s="17">
        <v>8.1</v>
      </c>
      <c r="Z38" s="17">
        <v>3.4</v>
      </c>
      <c r="AA38" s="17"/>
      <c r="AB38" s="17">
        <v>6.9</v>
      </c>
      <c r="AC38" s="17">
        <v>13.5</v>
      </c>
      <c r="AD38" s="17">
        <v>93.3</v>
      </c>
      <c r="AE38" s="17"/>
      <c r="AF38" s="17"/>
      <c r="AG38" s="17"/>
      <c r="AH38" s="17"/>
      <c r="AI38" s="17">
        <v>80.5</v>
      </c>
      <c r="AJ38" s="17">
        <v>141.19999999999999</v>
      </c>
      <c r="AK38" s="17"/>
      <c r="AL38" s="17"/>
      <c r="AM38" s="17"/>
      <c r="AN38" s="17">
        <v>6.5</v>
      </c>
      <c r="AO38" s="17"/>
      <c r="AP38" s="17">
        <v>30</v>
      </c>
      <c r="AQ38" s="17">
        <v>73.3</v>
      </c>
      <c r="AR38" s="17">
        <v>19</v>
      </c>
      <c r="AS38" s="17">
        <v>18.399999999999999</v>
      </c>
      <c r="AT38" s="17">
        <v>10.8</v>
      </c>
      <c r="AU38" s="17">
        <v>66.099999999999994</v>
      </c>
      <c r="AV38" s="17">
        <v>127.6</v>
      </c>
      <c r="AW38" s="17">
        <v>127.5</v>
      </c>
      <c r="AX38" s="17">
        <v>153.80000000000001</v>
      </c>
      <c r="AY38" s="17">
        <v>100.8</v>
      </c>
      <c r="AZ38" s="17">
        <v>3</v>
      </c>
      <c r="BA38" s="17"/>
      <c r="BB38" s="17">
        <v>32.6</v>
      </c>
      <c r="BC38" s="17"/>
      <c r="BD38" s="17">
        <v>2</v>
      </c>
      <c r="BE38" s="17">
        <v>12.1</v>
      </c>
      <c r="BF38" s="17">
        <v>84.7</v>
      </c>
      <c r="BG38" s="17"/>
      <c r="BH38" s="17"/>
      <c r="BI38" s="17">
        <v>73.5</v>
      </c>
      <c r="BJ38" s="17"/>
      <c r="BK38" s="17"/>
      <c r="BL38" s="17">
        <v>46.9</v>
      </c>
      <c r="BM38" s="17"/>
      <c r="BN38" s="17"/>
      <c r="BO38" s="17"/>
      <c r="BP38" s="17">
        <v>91.1</v>
      </c>
      <c r="BQ38" s="17">
        <v>179</v>
      </c>
      <c r="BR38" s="17">
        <v>175.9</v>
      </c>
      <c r="BS38" s="17">
        <v>200</v>
      </c>
      <c r="BT38" s="17">
        <v>269.89999999999998</v>
      </c>
      <c r="BU38" s="17">
        <v>39.299999999999997</v>
      </c>
      <c r="BV38" s="17">
        <v>27.1</v>
      </c>
      <c r="BW38" s="17"/>
      <c r="BX38" s="17"/>
      <c r="BY38" s="17"/>
      <c r="BZ38" s="17"/>
      <c r="CA38" s="17"/>
      <c r="CB38" s="17"/>
      <c r="CC38" s="17">
        <v>0.3</v>
      </c>
      <c r="CD38" s="17">
        <v>202.6</v>
      </c>
      <c r="CE38" s="17">
        <v>112</v>
      </c>
      <c r="CF38" s="17">
        <v>63.4</v>
      </c>
      <c r="CG38" s="17">
        <v>47.3</v>
      </c>
      <c r="CH38" s="17">
        <v>29.2</v>
      </c>
      <c r="CI38" s="17"/>
      <c r="CJ38" s="17"/>
      <c r="CK38" s="17"/>
      <c r="CL38" s="17">
        <v>146.30000000000001</v>
      </c>
      <c r="CM38" s="17">
        <v>148</v>
      </c>
      <c r="CN38" s="17">
        <v>150.30000000000001</v>
      </c>
      <c r="CO38" s="17"/>
      <c r="CP38" s="17"/>
      <c r="CQ38" s="17"/>
      <c r="CR38" s="17"/>
      <c r="CS38" s="17"/>
      <c r="CT38" s="17">
        <v>137.19999999999999</v>
      </c>
      <c r="CU38" s="17">
        <v>77.8</v>
      </c>
      <c r="CV38" s="17">
        <v>1.2</v>
      </c>
      <c r="CW38" s="17">
        <v>95.3</v>
      </c>
      <c r="CX38" s="17">
        <v>50.5</v>
      </c>
      <c r="CY38" s="17">
        <v>14.9</v>
      </c>
      <c r="CZ38" s="17">
        <v>0.4</v>
      </c>
      <c r="DA38" s="17">
        <v>4.8</v>
      </c>
      <c r="DB38" s="17"/>
      <c r="DC38" s="17">
        <v>9.9</v>
      </c>
      <c r="DD38" s="17">
        <v>2.5</v>
      </c>
      <c r="DE38" s="17">
        <v>4.0706800000000003</v>
      </c>
      <c r="DF38" s="17">
        <v>0.3</v>
      </c>
      <c r="DG38" s="17">
        <v>1.4</v>
      </c>
      <c r="DH38" s="17">
        <v>4.5999999999999996</v>
      </c>
      <c r="DI38" s="17">
        <v>20.100000000000001</v>
      </c>
      <c r="DJ38" s="17">
        <v>4.0999999999999996</v>
      </c>
      <c r="DK38" s="17">
        <v>0</v>
      </c>
      <c r="DL38" s="17">
        <v>3.3</v>
      </c>
      <c r="DM38" s="17">
        <v>17.8</v>
      </c>
      <c r="DN38" s="17">
        <v>13</v>
      </c>
      <c r="DO38" s="17">
        <v>15.7</v>
      </c>
      <c r="DP38" s="17">
        <v>28</v>
      </c>
      <c r="DQ38" s="17">
        <v>82.8</v>
      </c>
      <c r="DR38" s="17">
        <v>4.4000000000000004</v>
      </c>
      <c r="DS38" s="17">
        <v>2.4</v>
      </c>
      <c r="DT38" s="17">
        <v>1.2</v>
      </c>
      <c r="DU38" s="17">
        <v>3</v>
      </c>
      <c r="DV38" s="17">
        <v>17</v>
      </c>
      <c r="DW38" s="17">
        <v>1.9</v>
      </c>
      <c r="DX38" s="17">
        <v>17.5</v>
      </c>
      <c r="DY38" s="17">
        <v>1.1000000000000001</v>
      </c>
      <c r="DZ38" s="17">
        <v>0.4</v>
      </c>
      <c r="EA38" s="17">
        <v>6.1</v>
      </c>
      <c r="EB38" s="17">
        <v>2</v>
      </c>
      <c r="EC38" s="17">
        <v>4.5</v>
      </c>
      <c r="ED38" s="17">
        <v>6.5</v>
      </c>
      <c r="EE38" s="17">
        <v>10</v>
      </c>
      <c r="EF38" s="17">
        <v>25</v>
      </c>
      <c r="EG38" s="17">
        <v>74.599999999999994</v>
      </c>
      <c r="EH38" s="17">
        <v>12.6</v>
      </c>
      <c r="EI38" s="17">
        <v>106.1</v>
      </c>
      <c r="EJ38" s="17">
        <v>103.4</v>
      </c>
      <c r="EK38" s="17">
        <v>20.100000000000001</v>
      </c>
      <c r="EL38" s="17">
        <v>10.4</v>
      </c>
      <c r="EM38" s="17">
        <v>4.8</v>
      </c>
      <c r="EN38" s="17">
        <v>2.1</v>
      </c>
      <c r="EO38" s="17">
        <v>9.6</v>
      </c>
      <c r="EP38" s="17">
        <v>5.2</v>
      </c>
      <c r="EQ38" s="17">
        <v>5.7</v>
      </c>
      <c r="ER38" s="17">
        <v>5.7</v>
      </c>
      <c r="ES38" s="17">
        <v>16.899999999999999</v>
      </c>
      <c r="ET38" s="17">
        <v>166</v>
      </c>
      <c r="EU38" s="17">
        <v>11.4</v>
      </c>
      <c r="EV38" s="17">
        <v>65.400000000000006</v>
      </c>
      <c r="EW38" s="17">
        <v>0.6</v>
      </c>
      <c r="EX38" s="17">
        <v>70.8</v>
      </c>
      <c r="EY38" s="17">
        <v>73.900000000000006</v>
      </c>
      <c r="EZ38" s="17">
        <v>61.7</v>
      </c>
      <c r="FA38" s="17">
        <v>10</v>
      </c>
      <c r="FB38" s="17">
        <v>7</v>
      </c>
      <c r="FC38" s="17">
        <v>19.3</v>
      </c>
      <c r="FD38" s="17">
        <v>4.0999999999999996</v>
      </c>
      <c r="FE38" s="17">
        <v>33.1</v>
      </c>
      <c r="FF38" s="17">
        <v>26.8</v>
      </c>
      <c r="FG38" s="17">
        <v>13</v>
      </c>
      <c r="FH38" s="17">
        <v>17.8</v>
      </c>
      <c r="FI38" s="17">
        <v>7.5</v>
      </c>
      <c r="FJ38" s="17">
        <v>12</v>
      </c>
      <c r="FK38" s="17">
        <v>7294.2706799999996</v>
      </c>
      <c r="FL38" s="15"/>
      <c r="FM38" s="17">
        <v>19.5</v>
      </c>
      <c r="FN38" s="17">
        <v>3</v>
      </c>
      <c r="FO38" s="17">
        <v>6.2</v>
      </c>
      <c r="FP38" s="17">
        <v>6.5</v>
      </c>
      <c r="FQ38" s="17">
        <v>26.2</v>
      </c>
      <c r="FR38" s="17">
        <v>18.899999999999999</v>
      </c>
      <c r="FS38" s="17">
        <v>4.8</v>
      </c>
      <c r="FT38" s="17">
        <v>4.7</v>
      </c>
      <c r="FU38" s="17">
        <v>89.8</v>
      </c>
    </row>
    <row r="39" spans="1:177" ht="24" customHeight="1" x14ac:dyDescent="0.25">
      <c r="A39" s="16" t="s">
        <v>69</v>
      </c>
      <c r="B39" s="16" t="s">
        <v>753</v>
      </c>
      <c r="C39" s="17"/>
      <c r="D39" s="17">
        <v>628</v>
      </c>
      <c r="E39" s="17">
        <v>216.6</v>
      </c>
      <c r="F39" s="17"/>
      <c r="G39" s="17"/>
      <c r="H39" s="17">
        <v>30.4</v>
      </c>
      <c r="I39" s="17">
        <v>74.3</v>
      </c>
      <c r="J39" s="17"/>
      <c r="K39" s="17"/>
      <c r="L39" s="17">
        <v>152</v>
      </c>
      <c r="M39" s="17">
        <v>151.5</v>
      </c>
      <c r="N39" s="17">
        <v>151.19999999999999</v>
      </c>
      <c r="O39" s="17">
        <v>244.5</v>
      </c>
      <c r="P39" s="17">
        <v>214</v>
      </c>
      <c r="Q39" s="17">
        <v>110.9</v>
      </c>
      <c r="R39" s="17">
        <v>170.9</v>
      </c>
      <c r="S39" s="17">
        <v>3.1</v>
      </c>
      <c r="T39" s="17"/>
      <c r="U39" s="17"/>
      <c r="V39" s="17"/>
      <c r="W39" s="17"/>
      <c r="X39" s="17">
        <v>124.4</v>
      </c>
      <c r="Y39" s="17">
        <v>7.2</v>
      </c>
      <c r="Z39" s="17">
        <v>3.2</v>
      </c>
      <c r="AA39" s="17"/>
      <c r="AB39" s="17">
        <v>6.9</v>
      </c>
      <c r="AC39" s="17">
        <v>13.5</v>
      </c>
      <c r="AD39" s="17">
        <v>90.6</v>
      </c>
      <c r="AE39" s="17"/>
      <c r="AF39" s="17"/>
      <c r="AG39" s="17"/>
      <c r="AH39" s="17"/>
      <c r="AI39" s="17">
        <v>110.2</v>
      </c>
      <c r="AJ39" s="17">
        <v>161.5</v>
      </c>
      <c r="AK39" s="17"/>
      <c r="AL39" s="17"/>
      <c r="AM39" s="17"/>
      <c r="AN39" s="17">
        <v>6.5</v>
      </c>
      <c r="AO39" s="17"/>
      <c r="AP39" s="17">
        <v>31.6</v>
      </c>
      <c r="AQ39" s="17">
        <v>76.8</v>
      </c>
      <c r="AR39" s="17">
        <v>20.7</v>
      </c>
      <c r="AS39" s="17">
        <v>18.2</v>
      </c>
      <c r="AT39" s="17">
        <v>10.8</v>
      </c>
      <c r="AU39" s="17">
        <v>65.900000000000006</v>
      </c>
      <c r="AV39" s="17">
        <v>185.4</v>
      </c>
      <c r="AW39" s="17">
        <v>184.8</v>
      </c>
      <c r="AX39" s="17">
        <v>181.9</v>
      </c>
      <c r="AY39" s="17">
        <v>101.2</v>
      </c>
      <c r="AZ39" s="17">
        <v>3</v>
      </c>
      <c r="BA39" s="17"/>
      <c r="BB39" s="17">
        <v>12.6</v>
      </c>
      <c r="BC39" s="17"/>
      <c r="BD39" s="17">
        <v>2</v>
      </c>
      <c r="BE39" s="17">
        <v>12.1</v>
      </c>
      <c r="BF39" s="17">
        <v>83.8</v>
      </c>
      <c r="BG39" s="17"/>
      <c r="BH39" s="17"/>
      <c r="BI39" s="17">
        <v>72.900000000000006</v>
      </c>
      <c r="BJ39" s="17"/>
      <c r="BK39" s="17"/>
      <c r="BL39" s="17">
        <v>47</v>
      </c>
      <c r="BM39" s="17"/>
      <c r="BN39" s="17"/>
      <c r="BO39" s="17"/>
      <c r="BP39" s="17">
        <v>91.5</v>
      </c>
      <c r="BQ39" s="17">
        <v>177.5</v>
      </c>
      <c r="BR39" s="17">
        <v>175.2</v>
      </c>
      <c r="BS39" s="17">
        <v>200</v>
      </c>
      <c r="BT39" s="17">
        <v>269.8</v>
      </c>
      <c r="BU39" s="17">
        <v>38.9</v>
      </c>
      <c r="BV39" s="17">
        <v>27</v>
      </c>
      <c r="BW39" s="17"/>
      <c r="BX39" s="17"/>
      <c r="BY39" s="17"/>
      <c r="BZ39" s="17"/>
      <c r="CA39" s="17"/>
      <c r="CB39" s="17"/>
      <c r="CC39" s="17">
        <v>0.3</v>
      </c>
      <c r="CD39" s="17">
        <v>64.8</v>
      </c>
      <c r="CE39" s="17">
        <v>71.900000000000006</v>
      </c>
      <c r="CF39" s="17">
        <v>63.1</v>
      </c>
      <c r="CG39" s="17">
        <v>67.400000000000006</v>
      </c>
      <c r="CH39" s="17">
        <v>29.3</v>
      </c>
      <c r="CI39" s="17"/>
      <c r="CJ39" s="17"/>
      <c r="CK39" s="17"/>
      <c r="CL39" s="17">
        <v>145.9</v>
      </c>
      <c r="CM39" s="17">
        <v>147.6</v>
      </c>
      <c r="CN39" s="17">
        <v>149.9</v>
      </c>
      <c r="CO39" s="17"/>
      <c r="CP39" s="17"/>
      <c r="CQ39" s="17"/>
      <c r="CR39" s="17"/>
      <c r="CS39" s="17"/>
      <c r="CT39" s="17">
        <v>137.1</v>
      </c>
      <c r="CU39" s="17">
        <v>77.599999999999994</v>
      </c>
      <c r="CV39" s="17">
        <v>1.3</v>
      </c>
      <c r="CW39" s="17">
        <v>92.5</v>
      </c>
      <c r="CX39" s="17">
        <v>51.6</v>
      </c>
      <c r="CY39" s="17">
        <v>15.1</v>
      </c>
      <c r="CZ39" s="17">
        <v>0.4</v>
      </c>
      <c r="DA39" s="17">
        <v>4.8</v>
      </c>
      <c r="DB39" s="17"/>
      <c r="DC39" s="17">
        <v>9.9</v>
      </c>
      <c r="DD39" s="17">
        <v>2.5</v>
      </c>
      <c r="DE39" s="17">
        <v>5.2542900000000001</v>
      </c>
      <c r="DF39" s="17">
        <v>0.3</v>
      </c>
      <c r="DG39" s="17">
        <v>1.4</v>
      </c>
      <c r="DH39" s="17">
        <v>4.5999999999999996</v>
      </c>
      <c r="DI39" s="17">
        <v>20.100000000000001</v>
      </c>
      <c r="DJ39" s="17">
        <v>4.0999999999999996</v>
      </c>
      <c r="DK39" s="17">
        <v>0</v>
      </c>
      <c r="DL39" s="17">
        <v>3.3</v>
      </c>
      <c r="DM39" s="17">
        <v>17.8</v>
      </c>
      <c r="DN39" s="17">
        <v>12.9</v>
      </c>
      <c r="DO39" s="17">
        <v>15.2</v>
      </c>
      <c r="DP39" s="17">
        <v>25.5</v>
      </c>
      <c r="DQ39" s="17">
        <v>83.1</v>
      </c>
      <c r="DR39" s="17">
        <v>4.4000000000000004</v>
      </c>
      <c r="DS39" s="17">
        <v>2.4</v>
      </c>
      <c r="DT39" s="17">
        <v>1.2</v>
      </c>
      <c r="DU39" s="17">
        <v>3</v>
      </c>
      <c r="DV39" s="17">
        <v>13.2</v>
      </c>
      <c r="DW39" s="17">
        <v>1.9</v>
      </c>
      <c r="DX39" s="17">
        <v>17.100000000000001</v>
      </c>
      <c r="DY39" s="17">
        <v>1.1000000000000001</v>
      </c>
      <c r="DZ39" s="17">
        <v>0.4</v>
      </c>
      <c r="EA39" s="17">
        <v>6.1</v>
      </c>
      <c r="EB39" s="17">
        <v>1.9</v>
      </c>
      <c r="EC39" s="17">
        <v>4.0999999999999996</v>
      </c>
      <c r="ED39" s="17">
        <v>6.3</v>
      </c>
      <c r="EE39" s="17">
        <v>9.9</v>
      </c>
      <c r="EF39" s="17">
        <v>27.1</v>
      </c>
      <c r="EG39" s="17">
        <v>71.7</v>
      </c>
      <c r="EH39" s="17">
        <v>14.2</v>
      </c>
      <c r="EI39" s="17">
        <v>102.5</v>
      </c>
      <c r="EJ39" s="17">
        <v>103.6</v>
      </c>
      <c r="EK39" s="17">
        <v>19.8</v>
      </c>
      <c r="EL39" s="17">
        <v>8.4</v>
      </c>
      <c r="EM39" s="17">
        <v>5</v>
      </c>
      <c r="EN39" s="17">
        <v>2.1</v>
      </c>
      <c r="EO39" s="17">
        <v>9.5</v>
      </c>
      <c r="EP39" s="17">
        <v>5.5</v>
      </c>
      <c r="EQ39" s="17">
        <v>5.8</v>
      </c>
      <c r="ER39" s="17">
        <v>5.7</v>
      </c>
      <c r="ES39" s="17">
        <v>15.6</v>
      </c>
      <c r="ET39" s="17">
        <v>252.9</v>
      </c>
      <c r="EU39" s="17">
        <v>11.7</v>
      </c>
      <c r="EV39" s="17">
        <v>139.9</v>
      </c>
      <c r="EW39" s="17">
        <v>0.6</v>
      </c>
      <c r="EX39" s="17">
        <v>56.7</v>
      </c>
      <c r="EY39" s="17">
        <v>55.7</v>
      </c>
      <c r="EZ39" s="17">
        <v>97.5</v>
      </c>
      <c r="FA39" s="17">
        <v>6.7</v>
      </c>
      <c r="FB39" s="17">
        <v>7</v>
      </c>
      <c r="FC39" s="17">
        <v>18.899999999999999</v>
      </c>
      <c r="FD39" s="17">
        <v>3.6</v>
      </c>
      <c r="FE39" s="17">
        <v>33.700000000000003</v>
      </c>
      <c r="FF39" s="17">
        <v>27.2</v>
      </c>
      <c r="FG39" s="17">
        <v>13.5</v>
      </c>
      <c r="FH39" s="17">
        <v>17.600000000000001</v>
      </c>
      <c r="FI39" s="17">
        <v>7.2</v>
      </c>
      <c r="FJ39" s="17">
        <v>12</v>
      </c>
      <c r="FK39" s="17">
        <v>7320.4542899999997</v>
      </c>
      <c r="FL39" s="15"/>
      <c r="FM39" s="17">
        <v>19.3</v>
      </c>
      <c r="FN39" s="17">
        <v>3</v>
      </c>
      <c r="FO39" s="17">
        <v>6.1</v>
      </c>
      <c r="FP39" s="17">
        <v>6.5</v>
      </c>
      <c r="FQ39" s="17">
        <v>26.1</v>
      </c>
      <c r="FR39" s="17">
        <v>18.899999999999999</v>
      </c>
      <c r="FS39" s="17">
        <v>4.8</v>
      </c>
      <c r="FT39" s="17">
        <v>4.7</v>
      </c>
      <c r="FU39" s="17">
        <v>89.4</v>
      </c>
    </row>
    <row r="40" spans="1:177" ht="24" customHeight="1" x14ac:dyDescent="0.25">
      <c r="A40" s="16" t="s">
        <v>69</v>
      </c>
      <c r="B40" s="16" t="s">
        <v>754</v>
      </c>
      <c r="C40" s="17"/>
      <c r="D40" s="17">
        <v>631</v>
      </c>
      <c r="E40" s="17">
        <v>218</v>
      </c>
      <c r="F40" s="17"/>
      <c r="G40" s="17"/>
      <c r="H40" s="17">
        <v>29.9</v>
      </c>
      <c r="I40" s="17">
        <v>72.400000000000006</v>
      </c>
      <c r="J40" s="17"/>
      <c r="K40" s="17"/>
      <c r="L40" s="17">
        <v>178.6</v>
      </c>
      <c r="M40" s="17">
        <v>177.6</v>
      </c>
      <c r="N40" s="17">
        <v>178</v>
      </c>
      <c r="O40" s="17">
        <v>266.10000000000002</v>
      </c>
      <c r="P40" s="17">
        <v>215.9</v>
      </c>
      <c r="Q40" s="17">
        <v>110.9</v>
      </c>
      <c r="R40" s="17">
        <v>253.1</v>
      </c>
      <c r="S40" s="17">
        <v>3</v>
      </c>
      <c r="T40" s="17"/>
      <c r="U40" s="17"/>
      <c r="V40" s="17"/>
      <c r="W40" s="17"/>
      <c r="X40" s="17">
        <v>119.7</v>
      </c>
      <c r="Y40" s="17">
        <v>7.1</v>
      </c>
      <c r="Z40" s="17">
        <v>3.2</v>
      </c>
      <c r="AA40" s="17"/>
      <c r="AB40" s="17">
        <v>6.9</v>
      </c>
      <c r="AC40" s="17">
        <v>13.6</v>
      </c>
      <c r="AD40" s="17">
        <v>91.4</v>
      </c>
      <c r="AE40" s="17"/>
      <c r="AF40" s="17"/>
      <c r="AG40" s="17"/>
      <c r="AH40" s="17"/>
      <c r="AI40" s="17">
        <v>109.7</v>
      </c>
      <c r="AJ40" s="17">
        <v>214.2</v>
      </c>
      <c r="AK40" s="17"/>
      <c r="AL40" s="17"/>
      <c r="AM40" s="17"/>
      <c r="AN40" s="17">
        <v>6.5</v>
      </c>
      <c r="AO40" s="17"/>
      <c r="AP40" s="17">
        <v>32</v>
      </c>
      <c r="AQ40" s="17">
        <v>56.5</v>
      </c>
      <c r="AR40" s="17">
        <v>19.100000000000001</v>
      </c>
      <c r="AS40" s="17">
        <v>18.399999999999999</v>
      </c>
      <c r="AT40" s="17">
        <v>10.8</v>
      </c>
      <c r="AU40" s="17">
        <v>61.5</v>
      </c>
      <c r="AV40" s="17">
        <v>180.8</v>
      </c>
      <c r="AW40" s="17">
        <v>181.4</v>
      </c>
      <c r="AX40" s="17">
        <v>184.2</v>
      </c>
      <c r="AY40" s="17">
        <v>100.3</v>
      </c>
      <c r="AZ40" s="17">
        <v>3</v>
      </c>
      <c r="BA40" s="17"/>
      <c r="BB40" s="17">
        <v>11</v>
      </c>
      <c r="BC40" s="17"/>
      <c r="BD40" s="17">
        <v>2</v>
      </c>
      <c r="BE40" s="17">
        <v>11.5</v>
      </c>
      <c r="BF40" s="17">
        <v>83.7</v>
      </c>
      <c r="BG40" s="17"/>
      <c r="BH40" s="17"/>
      <c r="BI40" s="17">
        <v>72.2</v>
      </c>
      <c r="BJ40" s="17"/>
      <c r="BK40" s="17"/>
      <c r="BL40" s="17">
        <v>46.8</v>
      </c>
      <c r="BM40" s="17"/>
      <c r="BN40" s="17"/>
      <c r="BO40" s="17"/>
      <c r="BP40" s="17">
        <v>90.6</v>
      </c>
      <c r="BQ40" s="17">
        <v>177.9</v>
      </c>
      <c r="BR40" s="17">
        <v>175.6</v>
      </c>
      <c r="BS40" s="17">
        <v>200</v>
      </c>
      <c r="BT40" s="17">
        <v>270.3</v>
      </c>
      <c r="BU40" s="17">
        <v>39.1</v>
      </c>
      <c r="BV40" s="17">
        <v>27</v>
      </c>
      <c r="BW40" s="17"/>
      <c r="BX40" s="17"/>
      <c r="BY40" s="17"/>
      <c r="BZ40" s="17"/>
      <c r="CA40" s="17"/>
      <c r="CB40" s="17"/>
      <c r="CC40" s="17">
        <v>0.3</v>
      </c>
      <c r="CD40" s="17">
        <v>158.6</v>
      </c>
      <c r="CE40" s="17">
        <v>78.900000000000006</v>
      </c>
      <c r="CF40" s="17">
        <v>62.8</v>
      </c>
      <c r="CG40" s="17">
        <v>67.599999999999994</v>
      </c>
      <c r="CH40" s="17">
        <v>27.3</v>
      </c>
      <c r="CI40" s="17"/>
      <c r="CJ40" s="17"/>
      <c r="CK40" s="17"/>
      <c r="CL40" s="17">
        <v>145.80000000000001</v>
      </c>
      <c r="CM40" s="17">
        <v>147.6</v>
      </c>
      <c r="CN40" s="17">
        <v>150.4</v>
      </c>
      <c r="CO40" s="17"/>
      <c r="CP40" s="17"/>
      <c r="CQ40" s="17"/>
      <c r="CR40" s="17"/>
      <c r="CS40" s="17"/>
      <c r="CT40" s="17">
        <v>137.19999999999999</v>
      </c>
      <c r="CU40" s="17">
        <v>77.7</v>
      </c>
      <c r="CV40" s="17">
        <v>1.1000000000000001</v>
      </c>
      <c r="CW40" s="17">
        <v>89.2</v>
      </c>
      <c r="CX40" s="17">
        <v>21.1</v>
      </c>
      <c r="CY40" s="17">
        <v>14.5</v>
      </c>
      <c r="CZ40" s="17">
        <v>0.3</v>
      </c>
      <c r="DA40" s="17">
        <v>4.8</v>
      </c>
      <c r="DB40" s="17"/>
      <c r="DC40" s="17">
        <v>9.9</v>
      </c>
      <c r="DD40" s="17">
        <v>2.6</v>
      </c>
      <c r="DE40" s="17">
        <v>2.2818200000000002</v>
      </c>
      <c r="DF40" s="17">
        <v>0.3</v>
      </c>
      <c r="DG40" s="17">
        <v>1.4</v>
      </c>
      <c r="DH40" s="17">
        <v>4.8</v>
      </c>
      <c r="DI40" s="17">
        <v>19.899999999999999</v>
      </c>
      <c r="DJ40" s="17">
        <v>4.0999999999999996</v>
      </c>
      <c r="DK40" s="17">
        <v>0</v>
      </c>
      <c r="DL40" s="17">
        <v>3.3</v>
      </c>
      <c r="DM40" s="17">
        <v>18</v>
      </c>
      <c r="DN40" s="17">
        <v>11.2</v>
      </c>
      <c r="DO40" s="17">
        <v>14.4</v>
      </c>
      <c r="DP40" s="17">
        <v>25.4</v>
      </c>
      <c r="DQ40" s="17">
        <v>81.900000000000006</v>
      </c>
      <c r="DR40" s="17">
        <v>4.4000000000000004</v>
      </c>
      <c r="DS40" s="17">
        <v>2.4</v>
      </c>
      <c r="DT40" s="17">
        <v>1.2</v>
      </c>
      <c r="DU40" s="17">
        <v>3</v>
      </c>
      <c r="DV40" s="17">
        <v>7.1</v>
      </c>
      <c r="DW40" s="17">
        <v>1.9</v>
      </c>
      <c r="DX40" s="17">
        <v>17.3</v>
      </c>
      <c r="DY40" s="17">
        <v>1.1000000000000001</v>
      </c>
      <c r="DZ40" s="17">
        <v>0.4</v>
      </c>
      <c r="EA40" s="17">
        <v>6.1</v>
      </c>
      <c r="EB40" s="17">
        <v>1.9</v>
      </c>
      <c r="EC40" s="17">
        <v>4.3</v>
      </c>
      <c r="ED40" s="17">
        <v>6.3</v>
      </c>
      <c r="EE40" s="17">
        <v>10</v>
      </c>
      <c r="EF40" s="17">
        <v>28.6</v>
      </c>
      <c r="EG40" s="17">
        <v>76.8</v>
      </c>
      <c r="EH40" s="17">
        <v>21.7</v>
      </c>
      <c r="EI40" s="17">
        <v>105.9</v>
      </c>
      <c r="EJ40" s="17">
        <v>100.9</v>
      </c>
      <c r="EK40" s="17">
        <v>19.2</v>
      </c>
      <c r="EL40" s="17">
        <v>13.7</v>
      </c>
      <c r="EM40" s="17">
        <v>5.0999999999999996</v>
      </c>
      <c r="EN40" s="17">
        <v>2.1</v>
      </c>
      <c r="EO40" s="17">
        <v>9.5</v>
      </c>
      <c r="EP40" s="17">
        <v>5.8</v>
      </c>
      <c r="EQ40" s="17">
        <v>6.2</v>
      </c>
      <c r="ER40" s="17">
        <v>5.8</v>
      </c>
      <c r="ES40" s="17">
        <v>15.9</v>
      </c>
      <c r="ET40" s="17">
        <v>117.6</v>
      </c>
      <c r="EU40" s="17">
        <v>10.7</v>
      </c>
      <c r="EV40" s="17">
        <v>126.8</v>
      </c>
      <c r="EW40" s="17">
        <v>0.6</v>
      </c>
      <c r="EX40" s="17">
        <v>55.4</v>
      </c>
      <c r="EY40" s="17">
        <v>63.3</v>
      </c>
      <c r="EZ40" s="17">
        <v>102.8</v>
      </c>
      <c r="FA40" s="17">
        <v>12.3</v>
      </c>
      <c r="FB40" s="17">
        <v>7</v>
      </c>
      <c r="FC40" s="17">
        <v>19.5</v>
      </c>
      <c r="FD40" s="17">
        <v>3.5</v>
      </c>
      <c r="FE40" s="17">
        <v>33.4</v>
      </c>
      <c r="FF40" s="17">
        <v>27.4</v>
      </c>
      <c r="FG40" s="17">
        <v>13.5</v>
      </c>
      <c r="FH40" s="17">
        <v>18.399999999999999</v>
      </c>
      <c r="FI40" s="17">
        <v>7.7</v>
      </c>
      <c r="FJ40" s="17">
        <v>12</v>
      </c>
      <c r="FK40" s="17">
        <v>7463.6818199999998</v>
      </c>
      <c r="FL40" s="15"/>
      <c r="FM40" s="17">
        <v>19.100000000000001</v>
      </c>
      <c r="FN40" s="17">
        <v>3</v>
      </c>
      <c r="FO40" s="17">
        <v>6.2</v>
      </c>
      <c r="FP40" s="17">
        <v>6.5</v>
      </c>
      <c r="FQ40" s="17">
        <v>26.2</v>
      </c>
      <c r="FR40" s="17">
        <v>18.899999999999999</v>
      </c>
      <c r="FS40" s="17">
        <v>4.8</v>
      </c>
      <c r="FT40" s="17">
        <v>4.5999999999999996</v>
      </c>
      <c r="FU40" s="17">
        <v>89.3</v>
      </c>
    </row>
    <row r="41" spans="1:177" ht="24" customHeight="1" x14ac:dyDescent="0.25">
      <c r="A41" s="16" t="s">
        <v>69</v>
      </c>
      <c r="B41" s="16" t="s">
        <v>755</v>
      </c>
      <c r="C41" s="17"/>
      <c r="D41" s="17">
        <v>632.29999999999995</v>
      </c>
      <c r="E41" s="17">
        <v>218</v>
      </c>
      <c r="F41" s="17"/>
      <c r="G41" s="17"/>
      <c r="H41" s="17">
        <v>30.1</v>
      </c>
      <c r="I41" s="17">
        <v>71.2</v>
      </c>
      <c r="J41" s="17"/>
      <c r="K41" s="17"/>
      <c r="L41" s="17">
        <v>164.2</v>
      </c>
      <c r="M41" s="17">
        <v>164.1</v>
      </c>
      <c r="N41" s="17">
        <v>164.6</v>
      </c>
      <c r="O41" s="17">
        <v>262.3</v>
      </c>
      <c r="P41" s="17">
        <v>215.7</v>
      </c>
      <c r="Q41" s="17">
        <v>110.7</v>
      </c>
      <c r="R41" s="17">
        <v>220.1</v>
      </c>
      <c r="S41" s="17">
        <v>3</v>
      </c>
      <c r="T41" s="17"/>
      <c r="U41" s="17"/>
      <c r="V41" s="17"/>
      <c r="W41" s="17"/>
      <c r="X41" s="17">
        <v>122.1</v>
      </c>
      <c r="Y41" s="17">
        <v>7.5</v>
      </c>
      <c r="Z41" s="17">
        <v>3.3</v>
      </c>
      <c r="AA41" s="17"/>
      <c r="AB41" s="17">
        <v>6.9</v>
      </c>
      <c r="AC41" s="17">
        <v>14</v>
      </c>
      <c r="AD41" s="17">
        <v>91.6</v>
      </c>
      <c r="AE41" s="17"/>
      <c r="AF41" s="17"/>
      <c r="AG41" s="17"/>
      <c r="AH41" s="17"/>
      <c r="AI41" s="17">
        <v>110</v>
      </c>
      <c r="AJ41" s="17">
        <v>140</v>
      </c>
      <c r="AK41" s="17"/>
      <c r="AL41" s="17"/>
      <c r="AM41" s="17"/>
      <c r="AN41" s="17">
        <v>6.5</v>
      </c>
      <c r="AO41" s="17"/>
      <c r="AP41" s="17">
        <v>30.7</v>
      </c>
      <c r="AQ41" s="17">
        <v>53.9</v>
      </c>
      <c r="AR41" s="17">
        <v>18.5</v>
      </c>
      <c r="AS41" s="17">
        <v>18.399999999999999</v>
      </c>
      <c r="AT41" s="17">
        <v>10.8</v>
      </c>
      <c r="AU41" s="17">
        <v>64.2</v>
      </c>
      <c r="AV41" s="17">
        <v>183.6</v>
      </c>
      <c r="AW41" s="17">
        <v>183.8</v>
      </c>
      <c r="AX41" s="17">
        <v>184.9</v>
      </c>
      <c r="AY41" s="17">
        <v>101.2</v>
      </c>
      <c r="AZ41" s="17">
        <v>3</v>
      </c>
      <c r="BA41" s="17"/>
      <c r="BB41" s="17">
        <v>14.8</v>
      </c>
      <c r="BC41" s="17"/>
      <c r="BD41" s="17">
        <v>2</v>
      </c>
      <c r="BE41" s="17">
        <v>12.2</v>
      </c>
      <c r="BF41" s="17">
        <v>83.9</v>
      </c>
      <c r="BG41" s="17"/>
      <c r="BH41" s="17"/>
      <c r="BI41" s="17">
        <v>73.3</v>
      </c>
      <c r="BJ41" s="17"/>
      <c r="BK41" s="17"/>
      <c r="BL41" s="17">
        <v>46.8</v>
      </c>
      <c r="BM41" s="17"/>
      <c r="BN41" s="17"/>
      <c r="BO41" s="17"/>
      <c r="BP41" s="17">
        <v>91.1</v>
      </c>
      <c r="BQ41" s="17">
        <v>178.3</v>
      </c>
      <c r="BR41" s="17">
        <v>175.8</v>
      </c>
      <c r="BS41" s="17">
        <v>200</v>
      </c>
      <c r="BT41" s="17">
        <v>270.8</v>
      </c>
      <c r="BU41" s="17">
        <v>39.200000000000003</v>
      </c>
      <c r="BV41" s="17">
        <v>27</v>
      </c>
      <c r="BW41" s="17"/>
      <c r="BX41" s="17"/>
      <c r="BY41" s="17"/>
      <c r="BZ41" s="17"/>
      <c r="CA41" s="17"/>
      <c r="CB41" s="17"/>
      <c r="CC41" s="17">
        <v>0.3</v>
      </c>
      <c r="CD41" s="17">
        <v>106</v>
      </c>
      <c r="CE41" s="17">
        <v>94.3</v>
      </c>
      <c r="CF41" s="17">
        <v>64.2</v>
      </c>
      <c r="CG41" s="17">
        <v>67.8</v>
      </c>
      <c r="CH41" s="17">
        <v>27.2</v>
      </c>
      <c r="CI41" s="17"/>
      <c r="CJ41" s="17"/>
      <c r="CK41" s="17"/>
      <c r="CL41" s="17">
        <v>145.80000000000001</v>
      </c>
      <c r="CM41" s="17">
        <v>148</v>
      </c>
      <c r="CN41" s="17">
        <v>149.19999999999999</v>
      </c>
      <c r="CO41" s="17"/>
      <c r="CP41" s="17"/>
      <c r="CQ41" s="17"/>
      <c r="CR41" s="17"/>
      <c r="CS41" s="17"/>
      <c r="CT41" s="17">
        <v>137.19999999999999</v>
      </c>
      <c r="CU41" s="17">
        <v>77.8</v>
      </c>
      <c r="CV41" s="17">
        <v>0.3</v>
      </c>
      <c r="CW41" s="17">
        <v>85.4</v>
      </c>
      <c r="CX41" s="17">
        <v>24.5</v>
      </c>
      <c r="CY41" s="17">
        <v>12.4</v>
      </c>
      <c r="CZ41" s="17">
        <v>0.3</v>
      </c>
      <c r="DA41" s="17">
        <v>4.8</v>
      </c>
      <c r="DB41" s="17"/>
      <c r="DC41" s="17">
        <v>9.9</v>
      </c>
      <c r="DD41" s="17">
        <v>2.5</v>
      </c>
      <c r="DE41" s="17">
        <v>4.9457899999999997</v>
      </c>
      <c r="DF41" s="17">
        <v>0.4</v>
      </c>
      <c r="DG41" s="17">
        <v>1.4</v>
      </c>
      <c r="DH41" s="17">
        <v>4.7</v>
      </c>
      <c r="DI41" s="17">
        <v>19.7</v>
      </c>
      <c r="DJ41" s="17">
        <v>4</v>
      </c>
      <c r="DK41" s="17">
        <v>3.8</v>
      </c>
      <c r="DL41" s="17">
        <v>3.3</v>
      </c>
      <c r="DM41" s="17">
        <v>18</v>
      </c>
      <c r="DN41" s="17">
        <v>13.7</v>
      </c>
      <c r="DO41" s="17">
        <v>16.5</v>
      </c>
      <c r="DP41" s="17">
        <v>25.1</v>
      </c>
      <c r="DQ41" s="17">
        <v>82.9</v>
      </c>
      <c r="DR41" s="17">
        <v>4.4000000000000004</v>
      </c>
      <c r="DS41" s="17">
        <v>2.4</v>
      </c>
      <c r="DT41" s="17">
        <v>1.2</v>
      </c>
      <c r="DU41" s="17">
        <v>3</v>
      </c>
      <c r="DV41" s="17">
        <v>12.5</v>
      </c>
      <c r="DW41" s="17">
        <v>1.9</v>
      </c>
      <c r="DX41" s="17">
        <v>17.399999999999999</v>
      </c>
      <c r="DY41" s="17">
        <v>1.1000000000000001</v>
      </c>
      <c r="DZ41" s="17">
        <v>0.4</v>
      </c>
      <c r="EA41" s="17">
        <v>6.1</v>
      </c>
      <c r="EB41" s="17">
        <v>1.9</v>
      </c>
      <c r="EC41" s="17">
        <v>4.3</v>
      </c>
      <c r="ED41" s="17">
        <v>6.3</v>
      </c>
      <c r="EE41" s="17">
        <v>10</v>
      </c>
      <c r="EF41" s="17">
        <v>28.6</v>
      </c>
      <c r="EG41" s="17">
        <v>79.7</v>
      </c>
      <c r="EH41" s="17">
        <v>33.9</v>
      </c>
      <c r="EI41" s="17">
        <v>102.9</v>
      </c>
      <c r="EJ41" s="17">
        <v>100.7</v>
      </c>
      <c r="EK41" s="17">
        <v>18.7</v>
      </c>
      <c r="EL41" s="17">
        <v>13.1</v>
      </c>
      <c r="EM41" s="17">
        <v>5.5</v>
      </c>
      <c r="EN41" s="17">
        <v>2.1</v>
      </c>
      <c r="EO41" s="17">
        <v>9.5</v>
      </c>
      <c r="EP41" s="17">
        <v>5.8</v>
      </c>
      <c r="EQ41" s="17">
        <v>6.2</v>
      </c>
      <c r="ER41" s="17">
        <v>5.8</v>
      </c>
      <c r="ES41" s="17">
        <v>12.9</v>
      </c>
      <c r="ET41" s="17">
        <v>136.80000000000001</v>
      </c>
      <c r="EU41" s="17">
        <v>10.9</v>
      </c>
      <c r="EV41" s="17">
        <v>102.7</v>
      </c>
      <c r="EW41" s="17">
        <v>0.6</v>
      </c>
      <c r="EX41" s="17">
        <v>87</v>
      </c>
      <c r="EY41" s="17">
        <v>102.3</v>
      </c>
      <c r="EZ41" s="17">
        <v>68.5</v>
      </c>
      <c r="FA41" s="17">
        <v>3.8</v>
      </c>
      <c r="FB41" s="17">
        <v>7</v>
      </c>
      <c r="FC41" s="17">
        <v>19.5</v>
      </c>
      <c r="FD41" s="17">
        <v>3.3</v>
      </c>
      <c r="FE41" s="17">
        <v>32.700000000000003</v>
      </c>
      <c r="FF41" s="17">
        <v>27.2</v>
      </c>
      <c r="FG41" s="17">
        <v>13.5</v>
      </c>
      <c r="FH41" s="17">
        <v>17.399999999999999</v>
      </c>
      <c r="FI41" s="17">
        <v>6.6</v>
      </c>
      <c r="FJ41" s="17">
        <v>6</v>
      </c>
      <c r="FK41" s="17">
        <v>7326.8457900000003</v>
      </c>
      <c r="FL41" s="15"/>
      <c r="FM41" s="17">
        <v>19.5</v>
      </c>
      <c r="FN41" s="17">
        <v>3</v>
      </c>
      <c r="FO41" s="17">
        <v>6.2</v>
      </c>
      <c r="FP41" s="17">
        <v>6.5</v>
      </c>
      <c r="FQ41" s="17">
        <v>26.3</v>
      </c>
      <c r="FR41" s="17">
        <v>18.899999999999999</v>
      </c>
      <c r="FS41" s="17">
        <v>4.8</v>
      </c>
      <c r="FT41" s="17">
        <v>4.7</v>
      </c>
      <c r="FU41" s="17">
        <v>89.9</v>
      </c>
    </row>
    <row r="42" spans="1:177" ht="24" customHeight="1" x14ac:dyDescent="0.25">
      <c r="A42" s="18" t="s">
        <v>69</v>
      </c>
      <c r="B42" s="18" t="s">
        <v>756</v>
      </c>
      <c r="C42" s="19"/>
      <c r="D42" s="19">
        <v>633.79999999999995</v>
      </c>
      <c r="E42" s="19">
        <v>218.6</v>
      </c>
      <c r="F42" s="19"/>
      <c r="G42" s="19"/>
      <c r="H42" s="19">
        <v>30</v>
      </c>
      <c r="I42" s="19">
        <v>70.900000000000006</v>
      </c>
      <c r="J42" s="19"/>
      <c r="K42" s="19"/>
      <c r="L42" s="19">
        <v>127.7</v>
      </c>
      <c r="M42" s="19">
        <v>128.19999999999999</v>
      </c>
      <c r="N42" s="19">
        <v>127.7</v>
      </c>
      <c r="O42" s="19">
        <v>225.5</v>
      </c>
      <c r="P42" s="19">
        <v>215.4</v>
      </c>
      <c r="Q42" s="19">
        <v>110.7</v>
      </c>
      <c r="R42" s="19">
        <v>146.9</v>
      </c>
      <c r="S42" s="19">
        <v>3</v>
      </c>
      <c r="T42" s="19"/>
      <c r="U42" s="19"/>
      <c r="V42" s="19"/>
      <c r="W42" s="19"/>
      <c r="X42" s="19">
        <v>121.9</v>
      </c>
      <c r="Y42" s="19">
        <v>7.7</v>
      </c>
      <c r="Z42" s="19">
        <v>3.3</v>
      </c>
      <c r="AA42" s="19"/>
      <c r="AB42" s="19">
        <v>6.9</v>
      </c>
      <c r="AC42" s="19">
        <v>13.9</v>
      </c>
      <c r="AD42" s="19">
        <v>91.6</v>
      </c>
      <c r="AE42" s="19"/>
      <c r="AF42" s="19"/>
      <c r="AG42" s="19"/>
      <c r="AH42" s="19"/>
      <c r="AI42" s="19">
        <v>110.1</v>
      </c>
      <c r="AJ42" s="19">
        <v>143.19999999999999</v>
      </c>
      <c r="AK42" s="19"/>
      <c r="AL42" s="19"/>
      <c r="AM42" s="19"/>
      <c r="AN42" s="19">
        <v>6.5</v>
      </c>
      <c r="AO42" s="19"/>
      <c r="AP42" s="19">
        <v>29.8</v>
      </c>
      <c r="AQ42" s="19">
        <v>58.2</v>
      </c>
      <c r="AR42" s="19">
        <v>19.7</v>
      </c>
      <c r="AS42" s="19">
        <v>18.5</v>
      </c>
      <c r="AT42" s="19">
        <v>10.8</v>
      </c>
      <c r="AU42" s="19">
        <v>64.2</v>
      </c>
      <c r="AV42" s="19">
        <v>183.2</v>
      </c>
      <c r="AW42" s="19">
        <v>183.5</v>
      </c>
      <c r="AX42" s="19">
        <v>184.8</v>
      </c>
      <c r="AY42" s="19">
        <v>100.6</v>
      </c>
      <c r="AZ42" s="19">
        <v>3</v>
      </c>
      <c r="BA42" s="19"/>
      <c r="BB42" s="19">
        <v>23.3</v>
      </c>
      <c r="BC42" s="19"/>
      <c r="BD42" s="19">
        <v>2</v>
      </c>
      <c r="BE42" s="19">
        <v>12</v>
      </c>
      <c r="BF42" s="19">
        <v>84.9</v>
      </c>
      <c r="BG42" s="19"/>
      <c r="BH42" s="19"/>
      <c r="BI42" s="19">
        <v>73.2</v>
      </c>
      <c r="BJ42" s="19"/>
      <c r="BK42" s="19"/>
      <c r="BL42" s="19">
        <v>47.2</v>
      </c>
      <c r="BM42" s="19"/>
      <c r="BN42" s="19"/>
      <c r="BO42" s="19"/>
      <c r="BP42" s="19">
        <v>90.9</v>
      </c>
      <c r="BQ42" s="19">
        <v>177.6</v>
      </c>
      <c r="BR42" s="19">
        <v>175.1</v>
      </c>
      <c r="BS42" s="19">
        <v>200</v>
      </c>
      <c r="BT42" s="19">
        <v>271.3</v>
      </c>
      <c r="BU42" s="19">
        <v>39</v>
      </c>
      <c r="BV42" s="19">
        <v>26.9</v>
      </c>
      <c r="BW42" s="19"/>
      <c r="BX42" s="19"/>
      <c r="BY42" s="19"/>
      <c r="BZ42" s="19"/>
      <c r="CA42" s="19"/>
      <c r="CB42" s="19"/>
      <c r="CC42" s="19">
        <v>0.3</v>
      </c>
      <c r="CD42" s="19">
        <v>137.6</v>
      </c>
      <c r="CE42" s="19">
        <v>92.5</v>
      </c>
      <c r="CF42" s="19">
        <v>65.400000000000006</v>
      </c>
      <c r="CG42" s="19">
        <v>71.5</v>
      </c>
      <c r="CH42" s="19">
        <v>27.3</v>
      </c>
      <c r="CI42" s="19"/>
      <c r="CJ42" s="19"/>
      <c r="CK42" s="19"/>
      <c r="CL42" s="19">
        <v>146</v>
      </c>
      <c r="CM42" s="19">
        <v>148.30000000000001</v>
      </c>
      <c r="CN42" s="19">
        <v>149.80000000000001</v>
      </c>
      <c r="CO42" s="19"/>
      <c r="CP42" s="19"/>
      <c r="CQ42" s="19"/>
      <c r="CR42" s="19"/>
      <c r="CS42" s="19"/>
      <c r="CT42" s="19">
        <v>137.19999999999999</v>
      </c>
      <c r="CU42" s="19">
        <v>78.099999999999994</v>
      </c>
      <c r="CV42" s="19">
        <v>0.8</v>
      </c>
      <c r="CW42" s="19">
        <v>79.8</v>
      </c>
      <c r="CX42" s="19">
        <v>15.4</v>
      </c>
      <c r="CY42" s="19">
        <v>13.8</v>
      </c>
      <c r="CZ42" s="19">
        <v>0.2</v>
      </c>
      <c r="DA42" s="19">
        <v>4.7</v>
      </c>
      <c r="DB42" s="19"/>
      <c r="DC42" s="19">
        <v>9.9</v>
      </c>
      <c r="DD42" s="19">
        <v>2.6</v>
      </c>
      <c r="DE42" s="19">
        <v>5.1242900000000002</v>
      </c>
      <c r="DF42" s="19">
        <v>0.4</v>
      </c>
      <c r="DG42" s="19">
        <v>1.4</v>
      </c>
      <c r="DH42" s="19">
        <v>4.3</v>
      </c>
      <c r="DI42" s="19">
        <v>20</v>
      </c>
      <c r="DJ42" s="19">
        <v>3.9</v>
      </c>
      <c r="DK42" s="19">
        <v>3.3</v>
      </c>
      <c r="DL42" s="19">
        <v>3.2</v>
      </c>
      <c r="DM42" s="19">
        <v>18.2</v>
      </c>
      <c r="DN42" s="19">
        <v>9</v>
      </c>
      <c r="DO42" s="19">
        <v>10.9</v>
      </c>
      <c r="DP42" s="19">
        <v>27.1</v>
      </c>
      <c r="DQ42" s="19">
        <v>84</v>
      </c>
      <c r="DR42" s="19">
        <v>4.4000000000000004</v>
      </c>
      <c r="DS42" s="19">
        <v>2.4</v>
      </c>
      <c r="DT42" s="19">
        <v>1.2</v>
      </c>
      <c r="DU42" s="19">
        <v>3</v>
      </c>
      <c r="DV42" s="19">
        <v>13</v>
      </c>
      <c r="DW42" s="19">
        <v>2</v>
      </c>
      <c r="DX42" s="19">
        <v>17.2</v>
      </c>
      <c r="DY42" s="19">
        <v>1.1000000000000001</v>
      </c>
      <c r="DZ42" s="19">
        <v>0.4</v>
      </c>
      <c r="EA42" s="19">
        <v>6.9</v>
      </c>
      <c r="EB42" s="19">
        <v>1.9</v>
      </c>
      <c r="EC42" s="19">
        <v>4.7</v>
      </c>
      <c r="ED42" s="19">
        <v>6.2</v>
      </c>
      <c r="EE42" s="19">
        <v>10</v>
      </c>
      <c r="EF42" s="19">
        <v>28.2</v>
      </c>
      <c r="EG42" s="19">
        <v>80</v>
      </c>
      <c r="EH42" s="19">
        <v>17.3</v>
      </c>
      <c r="EI42" s="19">
        <v>110.5</v>
      </c>
      <c r="EJ42" s="19">
        <v>103.4</v>
      </c>
      <c r="EK42" s="19">
        <v>20</v>
      </c>
      <c r="EL42" s="19">
        <v>14.4</v>
      </c>
      <c r="EM42" s="19">
        <v>5.6</v>
      </c>
      <c r="EN42" s="19">
        <v>1.9</v>
      </c>
      <c r="EO42" s="19">
        <v>9.5</v>
      </c>
      <c r="EP42" s="19">
        <v>6</v>
      </c>
      <c r="EQ42" s="19">
        <v>6.2</v>
      </c>
      <c r="ER42" s="19">
        <v>6</v>
      </c>
      <c r="ES42" s="19">
        <v>12.5</v>
      </c>
      <c r="ET42" s="19">
        <v>221.8</v>
      </c>
      <c r="EU42" s="19">
        <v>4</v>
      </c>
      <c r="EV42" s="19">
        <v>72.099999999999994</v>
      </c>
      <c r="EW42" s="19">
        <v>0.6</v>
      </c>
      <c r="EX42" s="19">
        <v>116.5</v>
      </c>
      <c r="EY42" s="19">
        <v>150.19999999999999</v>
      </c>
      <c r="EZ42" s="19">
        <v>58.3</v>
      </c>
      <c r="FA42" s="19">
        <v>9.4</v>
      </c>
      <c r="FB42" s="19">
        <v>7</v>
      </c>
      <c r="FC42" s="19">
        <v>19.3</v>
      </c>
      <c r="FD42" s="19">
        <v>3.2</v>
      </c>
      <c r="FE42" s="19">
        <v>32.6</v>
      </c>
      <c r="FF42" s="19">
        <v>26.8</v>
      </c>
      <c r="FG42" s="19">
        <v>14.7</v>
      </c>
      <c r="FH42" s="19">
        <v>18.5</v>
      </c>
      <c r="FI42" s="19">
        <v>8.4</v>
      </c>
      <c r="FJ42" s="19">
        <v>11.4</v>
      </c>
      <c r="FK42" s="19">
        <v>7265.9242899999999</v>
      </c>
      <c r="FL42" s="15"/>
      <c r="FM42" s="19">
        <v>19.5</v>
      </c>
      <c r="FN42" s="19">
        <v>3</v>
      </c>
      <c r="FO42" s="19">
        <v>6.1</v>
      </c>
      <c r="FP42" s="19">
        <v>6.5</v>
      </c>
      <c r="FQ42" s="19">
        <v>26.4</v>
      </c>
      <c r="FR42" s="19">
        <v>18.899999999999999</v>
      </c>
      <c r="FS42" s="19">
        <v>4.7</v>
      </c>
      <c r="FT42" s="19">
        <v>4.7</v>
      </c>
      <c r="FU42" s="19">
        <v>89.8</v>
      </c>
    </row>
    <row r="43" spans="1:177" ht="24" customHeight="1" x14ac:dyDescent="0.25">
      <c r="A43" s="13" t="s">
        <v>69</v>
      </c>
      <c r="B43" s="13" t="s">
        <v>757</v>
      </c>
      <c r="C43" s="14"/>
      <c r="D43" s="14">
        <v>632.79999999999995</v>
      </c>
      <c r="E43" s="14">
        <v>217.7</v>
      </c>
      <c r="F43" s="14"/>
      <c r="G43" s="14"/>
      <c r="H43" s="14">
        <v>12</v>
      </c>
      <c r="I43" s="14">
        <v>70.900000000000006</v>
      </c>
      <c r="J43" s="14"/>
      <c r="K43" s="14"/>
      <c r="L43" s="14">
        <v>177.7</v>
      </c>
      <c r="M43" s="14">
        <v>177.6</v>
      </c>
      <c r="N43" s="14">
        <v>177.9</v>
      </c>
      <c r="O43" s="14">
        <v>266.8</v>
      </c>
      <c r="P43" s="14">
        <v>214.7</v>
      </c>
      <c r="Q43" s="14">
        <v>110.9</v>
      </c>
      <c r="R43" s="14">
        <v>260.60000000000002</v>
      </c>
      <c r="S43" s="14">
        <v>3</v>
      </c>
      <c r="T43" s="14"/>
      <c r="U43" s="14"/>
      <c r="V43" s="14"/>
      <c r="W43" s="14"/>
      <c r="X43" s="14">
        <v>115.7</v>
      </c>
      <c r="Y43" s="14">
        <v>7.5</v>
      </c>
      <c r="Z43" s="14">
        <v>3.3</v>
      </c>
      <c r="AA43" s="14"/>
      <c r="AB43" s="14">
        <v>6.9</v>
      </c>
      <c r="AC43" s="14">
        <v>14.3</v>
      </c>
      <c r="AD43" s="14">
        <v>91.8</v>
      </c>
      <c r="AE43" s="14"/>
      <c r="AF43" s="14"/>
      <c r="AG43" s="14"/>
      <c r="AH43" s="14"/>
      <c r="AI43" s="14">
        <v>70.2</v>
      </c>
      <c r="AJ43" s="14">
        <v>129.80000000000001</v>
      </c>
      <c r="AK43" s="14"/>
      <c r="AL43" s="14"/>
      <c r="AM43" s="14"/>
      <c r="AN43" s="14">
        <v>6.5</v>
      </c>
      <c r="AO43" s="14"/>
      <c r="AP43" s="14">
        <v>30.3</v>
      </c>
      <c r="AQ43" s="14">
        <v>76.400000000000006</v>
      </c>
      <c r="AR43" s="14">
        <v>19.3</v>
      </c>
      <c r="AS43" s="14">
        <v>18.5</v>
      </c>
      <c r="AT43" s="14">
        <v>10.8</v>
      </c>
      <c r="AU43" s="14">
        <v>59.2</v>
      </c>
      <c r="AV43" s="14">
        <v>182.6</v>
      </c>
      <c r="AW43" s="14">
        <v>183.1</v>
      </c>
      <c r="AX43" s="14">
        <v>184.8</v>
      </c>
      <c r="AY43" s="14">
        <v>100.6</v>
      </c>
      <c r="AZ43" s="14">
        <v>3</v>
      </c>
      <c r="BA43" s="14"/>
      <c r="BB43" s="14">
        <v>35.5</v>
      </c>
      <c r="BC43" s="14"/>
      <c r="BD43" s="14">
        <v>2</v>
      </c>
      <c r="BE43" s="14">
        <v>11.9</v>
      </c>
      <c r="BF43" s="14">
        <v>84.3</v>
      </c>
      <c r="BG43" s="14"/>
      <c r="BH43" s="14"/>
      <c r="BI43" s="14">
        <v>87.3</v>
      </c>
      <c r="BJ43" s="14"/>
      <c r="BK43" s="14"/>
      <c r="BL43" s="14">
        <v>47</v>
      </c>
      <c r="BM43" s="14"/>
      <c r="BN43" s="14"/>
      <c r="BO43" s="14"/>
      <c r="BP43" s="14">
        <v>90.9</v>
      </c>
      <c r="BQ43" s="14">
        <v>178</v>
      </c>
      <c r="BR43" s="14">
        <v>175.8</v>
      </c>
      <c r="BS43" s="14">
        <v>200</v>
      </c>
      <c r="BT43" s="14">
        <v>271</v>
      </c>
      <c r="BU43" s="14">
        <v>38.9</v>
      </c>
      <c r="BV43" s="14">
        <v>26.9</v>
      </c>
      <c r="BW43" s="14"/>
      <c r="BX43" s="14"/>
      <c r="BY43" s="14"/>
      <c r="BZ43" s="14"/>
      <c r="CA43" s="14"/>
      <c r="CB43" s="14"/>
      <c r="CC43" s="14">
        <v>0.3</v>
      </c>
      <c r="CD43" s="14">
        <v>150.1</v>
      </c>
      <c r="CE43" s="14">
        <v>85.8</v>
      </c>
      <c r="CF43" s="14">
        <v>65.099999999999994</v>
      </c>
      <c r="CG43" s="14">
        <v>73.599999999999994</v>
      </c>
      <c r="CH43" s="14">
        <v>27</v>
      </c>
      <c r="CI43" s="14"/>
      <c r="CJ43" s="14"/>
      <c r="CK43" s="14"/>
      <c r="CL43" s="14">
        <v>145.9</v>
      </c>
      <c r="CM43" s="14">
        <v>148.19999999999999</v>
      </c>
      <c r="CN43" s="14">
        <v>149.69999999999999</v>
      </c>
      <c r="CO43" s="14"/>
      <c r="CP43" s="14"/>
      <c r="CQ43" s="14"/>
      <c r="CR43" s="14"/>
      <c r="CS43" s="14"/>
      <c r="CT43" s="14">
        <v>137.19999999999999</v>
      </c>
      <c r="CU43" s="14">
        <v>77.900000000000006</v>
      </c>
      <c r="CV43" s="14">
        <v>0.4</v>
      </c>
      <c r="CW43" s="14">
        <v>82.1</v>
      </c>
      <c r="CX43" s="14">
        <v>19.3</v>
      </c>
      <c r="CY43" s="14">
        <v>12</v>
      </c>
      <c r="CZ43" s="14">
        <v>0.2</v>
      </c>
      <c r="DA43" s="14">
        <v>4.7</v>
      </c>
      <c r="DB43" s="14"/>
      <c r="DC43" s="14">
        <v>9.9</v>
      </c>
      <c r="DD43" s="14">
        <v>1.1000000000000001</v>
      </c>
      <c r="DE43" s="14">
        <v>1.11571</v>
      </c>
      <c r="DF43" s="14">
        <v>0.4</v>
      </c>
      <c r="DG43" s="14">
        <v>1.4</v>
      </c>
      <c r="DH43" s="14">
        <v>4.3</v>
      </c>
      <c r="DI43" s="14">
        <v>19.600000000000001</v>
      </c>
      <c r="DJ43" s="14">
        <v>3.8</v>
      </c>
      <c r="DK43" s="14">
        <v>3.3</v>
      </c>
      <c r="DL43" s="14">
        <v>3.2</v>
      </c>
      <c r="DM43" s="14">
        <v>18.3</v>
      </c>
      <c r="DN43" s="14">
        <v>2.6</v>
      </c>
      <c r="DO43" s="14">
        <v>2.9</v>
      </c>
      <c r="DP43" s="14">
        <v>27.7</v>
      </c>
      <c r="DQ43" s="14">
        <v>84.2</v>
      </c>
      <c r="DR43" s="14">
        <v>4.4000000000000004</v>
      </c>
      <c r="DS43" s="14">
        <v>2.4</v>
      </c>
      <c r="DT43" s="14">
        <v>1.2</v>
      </c>
      <c r="DU43" s="14">
        <v>3</v>
      </c>
      <c r="DV43" s="14">
        <v>4.7</v>
      </c>
      <c r="DW43" s="14">
        <v>2</v>
      </c>
      <c r="DX43" s="14">
        <v>17.7</v>
      </c>
      <c r="DY43" s="14">
        <v>1.1000000000000001</v>
      </c>
      <c r="DZ43" s="14">
        <v>0.4</v>
      </c>
      <c r="EA43" s="14">
        <v>7.9</v>
      </c>
      <c r="EB43" s="14">
        <v>2.1</v>
      </c>
      <c r="EC43" s="14">
        <v>5.0999999999999996</v>
      </c>
      <c r="ED43" s="14">
        <v>6.5</v>
      </c>
      <c r="EE43" s="14">
        <v>10.1</v>
      </c>
      <c r="EF43" s="14">
        <v>28.6</v>
      </c>
      <c r="EG43" s="14">
        <v>79.7</v>
      </c>
      <c r="EH43" s="14">
        <v>8.8000000000000007</v>
      </c>
      <c r="EI43" s="14">
        <v>110</v>
      </c>
      <c r="EJ43" s="14">
        <v>109.9</v>
      </c>
      <c r="EK43" s="14">
        <v>20.5</v>
      </c>
      <c r="EL43" s="14">
        <v>15.2</v>
      </c>
      <c r="EM43" s="14">
        <v>5.6</v>
      </c>
      <c r="EN43" s="14">
        <v>1.8</v>
      </c>
      <c r="EO43" s="14">
        <v>9.5</v>
      </c>
      <c r="EP43" s="14">
        <v>6.2</v>
      </c>
      <c r="EQ43" s="14">
        <v>6.2</v>
      </c>
      <c r="ER43" s="14">
        <v>6</v>
      </c>
      <c r="ES43" s="14">
        <v>12</v>
      </c>
      <c r="ET43" s="14">
        <v>55.7</v>
      </c>
      <c r="EU43" s="14">
        <v>5.9</v>
      </c>
      <c r="EV43" s="14">
        <v>49.3</v>
      </c>
      <c r="EW43" s="14">
        <v>0.6</v>
      </c>
      <c r="EX43" s="14">
        <v>119.8</v>
      </c>
      <c r="EY43" s="14">
        <v>165.4</v>
      </c>
      <c r="EZ43" s="14">
        <v>41.6</v>
      </c>
      <c r="FA43" s="14">
        <v>3.5</v>
      </c>
      <c r="FB43" s="14">
        <v>7</v>
      </c>
      <c r="FC43" s="14">
        <v>19.3</v>
      </c>
      <c r="FD43" s="14">
        <v>2.8</v>
      </c>
      <c r="FE43" s="14">
        <v>32.799999999999997</v>
      </c>
      <c r="FF43" s="14">
        <v>26.9</v>
      </c>
      <c r="FG43" s="14">
        <v>13.7</v>
      </c>
      <c r="FH43" s="14">
        <v>18.3</v>
      </c>
      <c r="FI43" s="14">
        <v>8.6</v>
      </c>
      <c r="FJ43" s="14">
        <v>10.4</v>
      </c>
      <c r="FK43" s="14">
        <v>7320.2157100000004</v>
      </c>
      <c r="FL43" s="15"/>
      <c r="FM43" s="14">
        <v>19.5</v>
      </c>
      <c r="FN43" s="14">
        <v>3.2</v>
      </c>
      <c r="FO43" s="14">
        <v>6.1</v>
      </c>
      <c r="FP43" s="14">
        <v>6.5</v>
      </c>
      <c r="FQ43" s="14">
        <v>26.5</v>
      </c>
      <c r="FR43" s="14">
        <v>18.899999999999999</v>
      </c>
      <c r="FS43" s="14">
        <v>4.7</v>
      </c>
      <c r="FT43" s="14">
        <v>4.7</v>
      </c>
      <c r="FU43" s="14">
        <v>90.1</v>
      </c>
    </row>
    <row r="44" spans="1:177" ht="24" customHeight="1" x14ac:dyDescent="0.25">
      <c r="A44" s="16" t="s">
        <v>69</v>
      </c>
      <c r="B44" s="16" t="s">
        <v>758</v>
      </c>
      <c r="C44" s="17"/>
      <c r="D44" s="17">
        <v>631.1</v>
      </c>
      <c r="E44" s="17">
        <v>217.3</v>
      </c>
      <c r="F44" s="17"/>
      <c r="G44" s="17"/>
      <c r="H44" s="17">
        <v>12.5</v>
      </c>
      <c r="I44" s="17">
        <v>68.900000000000006</v>
      </c>
      <c r="J44" s="17"/>
      <c r="K44" s="17"/>
      <c r="L44" s="17">
        <v>178.4</v>
      </c>
      <c r="M44" s="17">
        <v>177.4</v>
      </c>
      <c r="N44" s="17">
        <v>177.2</v>
      </c>
      <c r="O44" s="17">
        <v>264.60000000000002</v>
      </c>
      <c r="P44" s="17">
        <v>215.2</v>
      </c>
      <c r="Q44" s="17">
        <v>110.3</v>
      </c>
      <c r="R44" s="17">
        <v>251.9</v>
      </c>
      <c r="S44" s="17">
        <v>3.1</v>
      </c>
      <c r="T44" s="17"/>
      <c r="U44" s="17"/>
      <c r="V44" s="17"/>
      <c r="W44" s="17"/>
      <c r="X44" s="17">
        <v>123.1</v>
      </c>
      <c r="Y44" s="17">
        <v>7.5</v>
      </c>
      <c r="Z44" s="17">
        <v>3.4</v>
      </c>
      <c r="AA44" s="17"/>
      <c r="AB44" s="17">
        <v>6.9</v>
      </c>
      <c r="AC44" s="17">
        <v>14.3</v>
      </c>
      <c r="AD44" s="17">
        <v>92.2</v>
      </c>
      <c r="AE44" s="17"/>
      <c r="AF44" s="17"/>
      <c r="AG44" s="17"/>
      <c r="AH44" s="17"/>
      <c r="AI44" s="17">
        <v>70.599999999999994</v>
      </c>
      <c r="AJ44" s="17">
        <v>96.9</v>
      </c>
      <c r="AK44" s="17"/>
      <c r="AL44" s="17"/>
      <c r="AM44" s="17"/>
      <c r="AN44" s="17">
        <v>6.5</v>
      </c>
      <c r="AO44" s="17"/>
      <c r="AP44" s="17">
        <v>28.9</v>
      </c>
      <c r="AQ44" s="17">
        <v>60</v>
      </c>
      <c r="AR44" s="17">
        <v>18.7</v>
      </c>
      <c r="AS44" s="17">
        <v>18.399999999999999</v>
      </c>
      <c r="AT44" s="17">
        <v>10.8</v>
      </c>
      <c r="AU44" s="17">
        <v>64.8</v>
      </c>
      <c r="AV44" s="17">
        <v>182.7</v>
      </c>
      <c r="AW44" s="17">
        <v>182.8</v>
      </c>
      <c r="AX44" s="17">
        <v>183.8</v>
      </c>
      <c r="AY44" s="17">
        <v>101.4</v>
      </c>
      <c r="AZ44" s="17">
        <v>3.1</v>
      </c>
      <c r="BA44" s="17"/>
      <c r="BB44" s="17">
        <v>28.7</v>
      </c>
      <c r="BC44" s="17"/>
      <c r="BD44" s="17">
        <v>2</v>
      </c>
      <c r="BE44" s="17">
        <v>12.3</v>
      </c>
      <c r="BF44" s="17">
        <v>83.9</v>
      </c>
      <c r="BG44" s="17"/>
      <c r="BH44" s="17"/>
      <c r="BI44" s="17">
        <v>87.4</v>
      </c>
      <c r="BJ44" s="17"/>
      <c r="BK44" s="17"/>
      <c r="BL44" s="17">
        <v>47</v>
      </c>
      <c r="BM44" s="17"/>
      <c r="BN44" s="17"/>
      <c r="BO44" s="17"/>
      <c r="BP44" s="17">
        <v>92.2</v>
      </c>
      <c r="BQ44" s="17">
        <v>176.6</v>
      </c>
      <c r="BR44" s="17">
        <v>174.3</v>
      </c>
      <c r="BS44" s="17">
        <v>200</v>
      </c>
      <c r="BT44" s="17">
        <v>271.5</v>
      </c>
      <c r="BU44" s="17">
        <v>38.5</v>
      </c>
      <c r="BV44" s="17">
        <v>27</v>
      </c>
      <c r="BW44" s="17"/>
      <c r="BX44" s="17"/>
      <c r="BY44" s="17"/>
      <c r="BZ44" s="17"/>
      <c r="CA44" s="17"/>
      <c r="CB44" s="17"/>
      <c r="CC44" s="17">
        <v>0.3</v>
      </c>
      <c r="CD44" s="17">
        <v>179.2</v>
      </c>
      <c r="CE44" s="17">
        <v>69.599999999999994</v>
      </c>
      <c r="CF44" s="17">
        <v>65.3</v>
      </c>
      <c r="CG44" s="17">
        <v>71.7</v>
      </c>
      <c r="CH44" s="17">
        <v>27.3</v>
      </c>
      <c r="CI44" s="17"/>
      <c r="CJ44" s="17"/>
      <c r="CK44" s="17"/>
      <c r="CL44" s="17">
        <v>144.6</v>
      </c>
      <c r="CM44" s="17">
        <v>147</v>
      </c>
      <c r="CN44" s="17">
        <v>148.6</v>
      </c>
      <c r="CO44" s="17"/>
      <c r="CP44" s="17"/>
      <c r="CQ44" s="17"/>
      <c r="CR44" s="17"/>
      <c r="CS44" s="17"/>
      <c r="CT44" s="17">
        <v>137.19999999999999</v>
      </c>
      <c r="CU44" s="17">
        <v>78</v>
      </c>
      <c r="CV44" s="17">
        <v>0.2</v>
      </c>
      <c r="CW44" s="17">
        <v>83.9</v>
      </c>
      <c r="CX44" s="17">
        <v>17.8</v>
      </c>
      <c r="CY44" s="17">
        <v>11.9</v>
      </c>
      <c r="CZ44" s="17">
        <v>0.1</v>
      </c>
      <c r="DA44" s="17">
        <v>4.7</v>
      </c>
      <c r="DB44" s="17"/>
      <c r="DC44" s="17">
        <v>9.9</v>
      </c>
      <c r="DD44" s="17">
        <v>1.1000000000000001</v>
      </c>
      <c r="DE44" s="17">
        <v>0</v>
      </c>
      <c r="DF44" s="17">
        <v>0.4</v>
      </c>
      <c r="DG44" s="17">
        <v>1.4</v>
      </c>
      <c r="DH44" s="17">
        <v>4.4000000000000004</v>
      </c>
      <c r="DI44" s="17">
        <v>19.5</v>
      </c>
      <c r="DJ44" s="17">
        <v>3.8</v>
      </c>
      <c r="DK44" s="17">
        <v>3.2</v>
      </c>
      <c r="DL44" s="17">
        <v>3.2</v>
      </c>
      <c r="DM44" s="17">
        <v>18.3</v>
      </c>
      <c r="DN44" s="17">
        <v>1.4</v>
      </c>
      <c r="DO44" s="17">
        <v>1.5</v>
      </c>
      <c r="DP44" s="17">
        <v>28.6</v>
      </c>
      <c r="DQ44" s="17">
        <v>86.3</v>
      </c>
      <c r="DR44" s="17">
        <v>4.4000000000000004</v>
      </c>
      <c r="DS44" s="17">
        <v>2.4</v>
      </c>
      <c r="DT44" s="17">
        <v>1.2</v>
      </c>
      <c r="DU44" s="17">
        <v>3</v>
      </c>
      <c r="DV44" s="17">
        <v>0.6</v>
      </c>
      <c r="DW44" s="17">
        <v>2</v>
      </c>
      <c r="DX44" s="17">
        <v>20.100000000000001</v>
      </c>
      <c r="DY44" s="17">
        <v>1.1000000000000001</v>
      </c>
      <c r="DZ44" s="17">
        <v>0.4</v>
      </c>
      <c r="EA44" s="17">
        <v>7.9</v>
      </c>
      <c r="EB44" s="17">
        <v>2.2999999999999998</v>
      </c>
      <c r="EC44" s="17">
        <v>6.6</v>
      </c>
      <c r="ED44" s="17">
        <v>6.5</v>
      </c>
      <c r="EE44" s="17">
        <v>10</v>
      </c>
      <c r="EF44" s="17">
        <v>28.5</v>
      </c>
      <c r="EG44" s="17">
        <v>79.099999999999994</v>
      </c>
      <c r="EH44" s="17">
        <v>1.9</v>
      </c>
      <c r="EI44" s="17">
        <v>96.9</v>
      </c>
      <c r="EJ44" s="17">
        <v>106.8</v>
      </c>
      <c r="EK44" s="17">
        <v>19.2</v>
      </c>
      <c r="EL44" s="17">
        <v>13.2</v>
      </c>
      <c r="EM44" s="17">
        <v>5.6</v>
      </c>
      <c r="EN44" s="17">
        <v>1.8</v>
      </c>
      <c r="EO44" s="17">
        <v>9.5</v>
      </c>
      <c r="EP44" s="17">
        <v>6.2</v>
      </c>
      <c r="EQ44" s="17">
        <v>6.6</v>
      </c>
      <c r="ER44" s="17">
        <v>6.6</v>
      </c>
      <c r="ES44" s="17">
        <v>13.4</v>
      </c>
      <c r="ET44" s="17">
        <v>70.8</v>
      </c>
      <c r="EU44" s="17">
        <v>1.2</v>
      </c>
      <c r="EV44" s="17">
        <v>13.8</v>
      </c>
      <c r="EW44" s="17">
        <v>0.6</v>
      </c>
      <c r="EX44" s="17">
        <v>123</v>
      </c>
      <c r="EY44" s="17">
        <v>165.6</v>
      </c>
      <c r="EZ44" s="17">
        <v>11.2</v>
      </c>
      <c r="FA44" s="17">
        <v>2.2999999999999998</v>
      </c>
      <c r="FB44" s="17">
        <v>7</v>
      </c>
      <c r="FC44" s="17">
        <v>18.899999999999999</v>
      </c>
      <c r="FD44" s="17">
        <v>0</v>
      </c>
      <c r="FE44" s="17">
        <v>32.299999999999997</v>
      </c>
      <c r="FF44" s="17">
        <v>26.9</v>
      </c>
      <c r="FG44" s="17">
        <v>13.5</v>
      </c>
      <c r="FH44" s="17">
        <v>17.5</v>
      </c>
      <c r="FI44" s="17">
        <v>6.8</v>
      </c>
      <c r="FJ44" s="17">
        <v>10.5</v>
      </c>
      <c r="FK44" s="17">
        <v>7182.2</v>
      </c>
      <c r="FL44" s="15"/>
      <c r="FM44" s="17">
        <v>20.100000000000001</v>
      </c>
      <c r="FN44" s="17">
        <v>3</v>
      </c>
      <c r="FO44" s="17">
        <v>6.1</v>
      </c>
      <c r="FP44" s="17">
        <v>6.5</v>
      </c>
      <c r="FQ44" s="17">
        <v>26.7</v>
      </c>
      <c r="FR44" s="17">
        <v>18.899999999999999</v>
      </c>
      <c r="FS44" s="17">
        <v>4.7</v>
      </c>
      <c r="FT44" s="17">
        <v>4.5999999999999996</v>
      </c>
      <c r="FU44" s="17">
        <v>90.6</v>
      </c>
    </row>
    <row r="45" spans="1:177" ht="24" customHeight="1" x14ac:dyDescent="0.25">
      <c r="A45" s="16" t="s">
        <v>69</v>
      </c>
      <c r="B45" s="16" t="s">
        <v>759</v>
      </c>
      <c r="C45" s="17"/>
      <c r="D45" s="17">
        <v>633.6</v>
      </c>
      <c r="E45" s="17">
        <v>218.5</v>
      </c>
      <c r="F45" s="17"/>
      <c r="G45" s="17"/>
      <c r="H45" s="17">
        <v>12.1</v>
      </c>
      <c r="I45" s="17">
        <v>69.8</v>
      </c>
      <c r="J45" s="17"/>
      <c r="K45" s="17"/>
      <c r="L45" s="17">
        <v>188.5</v>
      </c>
      <c r="M45" s="17">
        <v>187.9</v>
      </c>
      <c r="N45" s="17">
        <v>188</v>
      </c>
      <c r="O45" s="17">
        <v>265.89999999999998</v>
      </c>
      <c r="P45" s="17">
        <v>215.7</v>
      </c>
      <c r="Q45" s="17">
        <v>111.2</v>
      </c>
      <c r="R45" s="17">
        <v>330.5</v>
      </c>
      <c r="S45" s="17">
        <v>3</v>
      </c>
      <c r="T45" s="17"/>
      <c r="U45" s="17"/>
      <c r="V45" s="17"/>
      <c r="W45" s="17"/>
      <c r="X45" s="17">
        <v>115</v>
      </c>
      <c r="Y45" s="17">
        <v>7.5</v>
      </c>
      <c r="Z45" s="17">
        <v>3.3</v>
      </c>
      <c r="AA45" s="17"/>
      <c r="AB45" s="17">
        <v>6.9</v>
      </c>
      <c r="AC45" s="17">
        <v>14.3</v>
      </c>
      <c r="AD45" s="17">
        <v>91.8</v>
      </c>
      <c r="AE45" s="17"/>
      <c r="AF45" s="17"/>
      <c r="AG45" s="17"/>
      <c r="AH45" s="17"/>
      <c r="AI45" s="17">
        <v>70.400000000000006</v>
      </c>
      <c r="AJ45" s="17">
        <v>106</v>
      </c>
      <c r="AK45" s="17"/>
      <c r="AL45" s="17"/>
      <c r="AM45" s="17"/>
      <c r="AN45" s="17">
        <v>6.5</v>
      </c>
      <c r="AO45" s="17"/>
      <c r="AP45" s="17">
        <v>31.6</v>
      </c>
      <c r="AQ45" s="17">
        <v>53.8</v>
      </c>
      <c r="AR45" s="17">
        <v>18.399999999999999</v>
      </c>
      <c r="AS45" s="17">
        <v>18.5</v>
      </c>
      <c r="AT45" s="17">
        <v>10.8</v>
      </c>
      <c r="AU45" s="17">
        <v>58</v>
      </c>
      <c r="AV45" s="17">
        <v>183.2</v>
      </c>
      <c r="AW45" s="17">
        <v>183.9</v>
      </c>
      <c r="AX45" s="17">
        <v>185.1</v>
      </c>
      <c r="AY45" s="17">
        <v>101.5</v>
      </c>
      <c r="AZ45" s="17">
        <v>3.1</v>
      </c>
      <c r="BA45" s="17"/>
      <c r="BB45" s="17">
        <v>15.4</v>
      </c>
      <c r="BC45" s="17"/>
      <c r="BD45" s="17">
        <v>2</v>
      </c>
      <c r="BE45" s="17">
        <v>12.2</v>
      </c>
      <c r="BF45" s="17">
        <v>84.7</v>
      </c>
      <c r="BG45" s="17"/>
      <c r="BH45" s="17"/>
      <c r="BI45" s="17">
        <v>87.3</v>
      </c>
      <c r="BJ45" s="17"/>
      <c r="BK45" s="17"/>
      <c r="BL45" s="17">
        <v>47</v>
      </c>
      <c r="BM45" s="17"/>
      <c r="BN45" s="17"/>
      <c r="BO45" s="17"/>
      <c r="BP45" s="17">
        <v>90.9</v>
      </c>
      <c r="BQ45" s="17">
        <v>177.6</v>
      </c>
      <c r="BR45" s="17">
        <v>175.1</v>
      </c>
      <c r="BS45" s="17">
        <v>200</v>
      </c>
      <c r="BT45" s="17">
        <v>271.39999999999998</v>
      </c>
      <c r="BU45" s="17">
        <v>38.9</v>
      </c>
      <c r="BV45" s="17">
        <v>27.1</v>
      </c>
      <c r="BW45" s="17"/>
      <c r="BX45" s="17"/>
      <c r="BY45" s="17"/>
      <c r="BZ45" s="17"/>
      <c r="CA45" s="17"/>
      <c r="CB45" s="17"/>
      <c r="CC45" s="17">
        <v>0.8</v>
      </c>
      <c r="CD45" s="17">
        <v>184.4</v>
      </c>
      <c r="CE45" s="17">
        <v>88.7</v>
      </c>
      <c r="CF45" s="17">
        <v>64.2</v>
      </c>
      <c r="CG45" s="17">
        <v>69.900000000000006</v>
      </c>
      <c r="CH45" s="17">
        <v>29.8</v>
      </c>
      <c r="CI45" s="17"/>
      <c r="CJ45" s="17"/>
      <c r="CK45" s="17"/>
      <c r="CL45" s="17">
        <v>145.80000000000001</v>
      </c>
      <c r="CM45" s="17">
        <v>147.9</v>
      </c>
      <c r="CN45" s="17">
        <v>149.6</v>
      </c>
      <c r="CO45" s="17"/>
      <c r="CP45" s="17"/>
      <c r="CQ45" s="17"/>
      <c r="CR45" s="17"/>
      <c r="CS45" s="17"/>
      <c r="CT45" s="17">
        <v>137.1</v>
      </c>
      <c r="CU45" s="17">
        <v>77.5</v>
      </c>
      <c r="CV45" s="17">
        <v>0</v>
      </c>
      <c r="CW45" s="17">
        <v>85.6</v>
      </c>
      <c r="CX45" s="17">
        <v>0.6</v>
      </c>
      <c r="CY45" s="17">
        <v>13.1</v>
      </c>
      <c r="CZ45" s="17">
        <v>0.1</v>
      </c>
      <c r="DA45" s="17">
        <v>4.5</v>
      </c>
      <c r="DB45" s="17"/>
      <c r="DC45" s="17">
        <v>10</v>
      </c>
      <c r="DD45" s="17">
        <v>1</v>
      </c>
      <c r="DE45" s="17">
        <v>0</v>
      </c>
      <c r="DF45" s="17">
        <v>0.3</v>
      </c>
      <c r="DG45" s="17">
        <v>1.4</v>
      </c>
      <c r="DH45" s="17">
        <v>4.5</v>
      </c>
      <c r="DI45" s="17">
        <v>19.8</v>
      </c>
      <c r="DJ45" s="17">
        <v>3.8</v>
      </c>
      <c r="DK45" s="17">
        <v>3.3</v>
      </c>
      <c r="DL45" s="17">
        <v>3.3</v>
      </c>
      <c r="DM45" s="17">
        <v>18.3</v>
      </c>
      <c r="DN45" s="17">
        <v>0</v>
      </c>
      <c r="DO45" s="17">
        <v>0</v>
      </c>
      <c r="DP45" s="17">
        <v>28.1</v>
      </c>
      <c r="DQ45" s="17">
        <v>88.7</v>
      </c>
      <c r="DR45" s="17">
        <v>4.4000000000000004</v>
      </c>
      <c r="DS45" s="17">
        <v>2.4</v>
      </c>
      <c r="DT45" s="17">
        <v>1.2</v>
      </c>
      <c r="DU45" s="17">
        <v>3</v>
      </c>
      <c r="DV45" s="17">
        <v>0</v>
      </c>
      <c r="DW45" s="17">
        <v>1.9</v>
      </c>
      <c r="DX45" s="17">
        <v>20.2</v>
      </c>
      <c r="DY45" s="17">
        <v>1.1000000000000001</v>
      </c>
      <c r="DZ45" s="17">
        <v>0.4</v>
      </c>
      <c r="EA45" s="17">
        <v>8.4</v>
      </c>
      <c r="EB45" s="17">
        <v>2.2999999999999998</v>
      </c>
      <c r="EC45" s="17">
        <v>6.5</v>
      </c>
      <c r="ED45" s="17">
        <v>6.5</v>
      </c>
      <c r="EE45" s="17">
        <v>10</v>
      </c>
      <c r="EF45" s="17">
        <v>28.5</v>
      </c>
      <c r="EG45" s="17">
        <v>77.2</v>
      </c>
      <c r="EH45" s="17">
        <v>0.3</v>
      </c>
      <c r="EI45" s="17">
        <v>94.6</v>
      </c>
      <c r="EJ45" s="17">
        <v>106.1</v>
      </c>
      <c r="EK45" s="17">
        <v>19.3</v>
      </c>
      <c r="EL45" s="17">
        <v>11.5</v>
      </c>
      <c r="EM45" s="17">
        <v>5.8</v>
      </c>
      <c r="EN45" s="17">
        <v>1.8</v>
      </c>
      <c r="EO45" s="17">
        <v>9.1999999999999993</v>
      </c>
      <c r="EP45" s="17">
        <v>6.2</v>
      </c>
      <c r="EQ45" s="17">
        <v>6.6</v>
      </c>
      <c r="ER45" s="17">
        <v>6.6</v>
      </c>
      <c r="ES45" s="17">
        <v>15.5</v>
      </c>
      <c r="ET45" s="17">
        <v>4.3</v>
      </c>
      <c r="EU45" s="17">
        <v>0.3</v>
      </c>
      <c r="EV45" s="17">
        <v>2</v>
      </c>
      <c r="EW45" s="17">
        <v>0.6</v>
      </c>
      <c r="EX45" s="17">
        <v>120.1</v>
      </c>
      <c r="EY45" s="17">
        <v>152.80000000000001</v>
      </c>
      <c r="EZ45" s="17">
        <v>2</v>
      </c>
      <c r="FA45" s="17">
        <v>0.3</v>
      </c>
      <c r="FB45" s="17">
        <v>7</v>
      </c>
      <c r="FC45" s="17">
        <v>19</v>
      </c>
      <c r="FD45" s="17">
        <v>0</v>
      </c>
      <c r="FE45" s="17">
        <v>33.200000000000003</v>
      </c>
      <c r="FF45" s="17">
        <v>27</v>
      </c>
      <c r="FG45" s="17">
        <v>13.5</v>
      </c>
      <c r="FH45" s="17">
        <v>18.2</v>
      </c>
      <c r="FI45" s="17">
        <v>7.9</v>
      </c>
      <c r="FJ45" s="17">
        <v>8.8000000000000007</v>
      </c>
      <c r="FK45" s="17">
        <v>7180.5</v>
      </c>
      <c r="FL45" s="15"/>
      <c r="FM45" s="17">
        <v>20.100000000000001</v>
      </c>
      <c r="FN45" s="17">
        <v>7.8</v>
      </c>
      <c r="FO45" s="17">
        <v>6.1</v>
      </c>
      <c r="FP45" s="17">
        <v>6.5</v>
      </c>
      <c r="FQ45" s="17">
        <v>26.7</v>
      </c>
      <c r="FR45" s="17">
        <v>18.899999999999999</v>
      </c>
      <c r="FS45" s="17">
        <v>4.7</v>
      </c>
      <c r="FT45" s="17">
        <v>4.7</v>
      </c>
      <c r="FU45" s="17">
        <v>95.5</v>
      </c>
    </row>
    <row r="46" spans="1:177" ht="24" customHeight="1" x14ac:dyDescent="0.25">
      <c r="A46" s="16" t="s">
        <v>69</v>
      </c>
      <c r="B46" s="16" t="s">
        <v>760</v>
      </c>
      <c r="C46" s="17"/>
      <c r="D46" s="17">
        <v>630.20000000000005</v>
      </c>
      <c r="E46" s="17">
        <v>217</v>
      </c>
      <c r="F46" s="17"/>
      <c r="G46" s="17"/>
      <c r="H46" s="17">
        <v>11.8</v>
      </c>
      <c r="I46" s="17">
        <v>69.400000000000006</v>
      </c>
      <c r="J46" s="17"/>
      <c r="K46" s="17"/>
      <c r="L46" s="17">
        <v>187.5</v>
      </c>
      <c r="M46" s="17">
        <v>207.3</v>
      </c>
      <c r="N46" s="17">
        <v>210.1</v>
      </c>
      <c r="O46" s="17">
        <v>287.5</v>
      </c>
      <c r="P46" s="17">
        <v>214.3</v>
      </c>
      <c r="Q46" s="17">
        <v>111.4</v>
      </c>
      <c r="R46" s="17">
        <v>322.3</v>
      </c>
      <c r="S46" s="17">
        <v>3</v>
      </c>
      <c r="T46" s="17"/>
      <c r="U46" s="17"/>
      <c r="V46" s="17"/>
      <c r="W46" s="17"/>
      <c r="X46" s="17">
        <v>118.8</v>
      </c>
      <c r="Y46" s="17">
        <v>7.3</v>
      </c>
      <c r="Z46" s="17">
        <v>3.2</v>
      </c>
      <c r="AA46" s="17"/>
      <c r="AB46" s="17">
        <v>6.9</v>
      </c>
      <c r="AC46" s="17">
        <v>14.3</v>
      </c>
      <c r="AD46" s="17">
        <v>91.5</v>
      </c>
      <c r="AE46" s="17"/>
      <c r="AF46" s="17"/>
      <c r="AG46" s="17"/>
      <c r="AH46" s="17"/>
      <c r="AI46" s="17">
        <v>69.7</v>
      </c>
      <c r="AJ46" s="17">
        <v>68.3</v>
      </c>
      <c r="AK46" s="17"/>
      <c r="AL46" s="17"/>
      <c r="AM46" s="17"/>
      <c r="AN46" s="17">
        <v>6.5</v>
      </c>
      <c r="AO46" s="17"/>
      <c r="AP46" s="17">
        <v>29</v>
      </c>
      <c r="AQ46" s="17">
        <v>98.2</v>
      </c>
      <c r="AR46" s="17">
        <v>19.5</v>
      </c>
      <c r="AS46" s="17">
        <v>18.399999999999999</v>
      </c>
      <c r="AT46" s="17">
        <v>10.8</v>
      </c>
      <c r="AU46" s="17">
        <v>61.1</v>
      </c>
      <c r="AV46" s="17">
        <v>180.2</v>
      </c>
      <c r="AW46" s="17">
        <v>180.9</v>
      </c>
      <c r="AX46" s="17">
        <v>184.4</v>
      </c>
      <c r="AY46" s="17">
        <v>97.6</v>
      </c>
      <c r="AZ46" s="17">
        <v>3</v>
      </c>
      <c r="BA46" s="17"/>
      <c r="BB46" s="17">
        <v>15.3</v>
      </c>
      <c r="BC46" s="17"/>
      <c r="BD46" s="17">
        <v>2</v>
      </c>
      <c r="BE46" s="17">
        <v>11.6</v>
      </c>
      <c r="BF46" s="17">
        <v>83.4</v>
      </c>
      <c r="BG46" s="17"/>
      <c r="BH46" s="17"/>
      <c r="BI46" s="17">
        <v>86.9</v>
      </c>
      <c r="BJ46" s="17"/>
      <c r="BK46" s="17"/>
      <c r="BL46" s="17">
        <v>47.4</v>
      </c>
      <c r="BM46" s="17"/>
      <c r="BN46" s="17"/>
      <c r="BO46" s="17"/>
      <c r="BP46" s="17">
        <v>90.7</v>
      </c>
      <c r="BQ46" s="17">
        <v>177.7</v>
      </c>
      <c r="BR46" s="17">
        <v>175.4</v>
      </c>
      <c r="BS46" s="17">
        <v>200</v>
      </c>
      <c r="BT46" s="17">
        <v>270.8</v>
      </c>
      <c r="BU46" s="17">
        <v>39</v>
      </c>
      <c r="BV46" s="17">
        <v>27</v>
      </c>
      <c r="BW46" s="17"/>
      <c r="BX46" s="17"/>
      <c r="BY46" s="17"/>
      <c r="BZ46" s="17"/>
      <c r="CA46" s="17"/>
      <c r="CB46" s="17"/>
      <c r="CC46" s="17">
        <v>0.9</v>
      </c>
      <c r="CD46" s="17">
        <v>117.2</v>
      </c>
      <c r="CE46" s="17">
        <v>71.099999999999994</v>
      </c>
      <c r="CF46" s="17">
        <v>64</v>
      </c>
      <c r="CG46" s="17">
        <v>69.5</v>
      </c>
      <c r="CH46" s="17">
        <v>29.5</v>
      </c>
      <c r="CI46" s="17"/>
      <c r="CJ46" s="17"/>
      <c r="CK46" s="17"/>
      <c r="CL46" s="17">
        <v>145.6</v>
      </c>
      <c r="CM46" s="17">
        <v>148.30000000000001</v>
      </c>
      <c r="CN46" s="17">
        <v>149.4</v>
      </c>
      <c r="CO46" s="17"/>
      <c r="CP46" s="17"/>
      <c r="CQ46" s="17"/>
      <c r="CR46" s="17"/>
      <c r="CS46" s="17"/>
      <c r="CT46" s="17">
        <v>137.19999999999999</v>
      </c>
      <c r="CU46" s="17">
        <v>77.5</v>
      </c>
      <c r="CV46" s="17">
        <v>0</v>
      </c>
      <c r="CW46" s="17">
        <v>87.1</v>
      </c>
      <c r="CX46" s="17">
        <v>0</v>
      </c>
      <c r="CY46" s="17">
        <v>15.2</v>
      </c>
      <c r="CZ46" s="17">
        <v>0</v>
      </c>
      <c r="DA46" s="17">
        <v>4.5999999999999996</v>
      </c>
      <c r="DB46" s="17"/>
      <c r="DC46" s="17">
        <v>9.9</v>
      </c>
      <c r="DD46" s="17">
        <v>1.1000000000000001</v>
      </c>
      <c r="DE46" s="17">
        <v>0</v>
      </c>
      <c r="DF46" s="17">
        <v>0.3</v>
      </c>
      <c r="DG46" s="17">
        <v>1.4</v>
      </c>
      <c r="DH46" s="17">
        <v>4.5999999999999996</v>
      </c>
      <c r="DI46" s="17">
        <v>19.5</v>
      </c>
      <c r="DJ46" s="17">
        <v>3.6</v>
      </c>
      <c r="DK46" s="17">
        <v>3.3</v>
      </c>
      <c r="DL46" s="17">
        <v>3.3</v>
      </c>
      <c r="DM46" s="17">
        <v>18.5</v>
      </c>
      <c r="DN46" s="17">
        <v>0</v>
      </c>
      <c r="DO46" s="17">
        <v>0</v>
      </c>
      <c r="DP46" s="17">
        <v>29.2</v>
      </c>
      <c r="DQ46" s="17">
        <v>88.1</v>
      </c>
      <c r="DR46" s="17">
        <v>4.4000000000000004</v>
      </c>
      <c r="DS46" s="17">
        <v>2.4</v>
      </c>
      <c r="DT46" s="17">
        <v>1.2</v>
      </c>
      <c r="DU46" s="17">
        <v>3</v>
      </c>
      <c r="DV46" s="17">
        <v>0</v>
      </c>
      <c r="DW46" s="17">
        <v>2.1</v>
      </c>
      <c r="DX46" s="17">
        <v>20.100000000000001</v>
      </c>
      <c r="DY46" s="17">
        <v>1.1000000000000001</v>
      </c>
      <c r="DZ46" s="17">
        <v>0.4</v>
      </c>
      <c r="EA46" s="17">
        <v>8.6</v>
      </c>
      <c r="EB46" s="17">
        <v>2.2999999999999998</v>
      </c>
      <c r="EC46" s="17">
        <v>6.5</v>
      </c>
      <c r="ED46" s="17">
        <v>6.5</v>
      </c>
      <c r="EE46" s="17">
        <v>10</v>
      </c>
      <c r="EF46" s="17">
        <v>28.5</v>
      </c>
      <c r="EG46" s="17">
        <v>75.8</v>
      </c>
      <c r="EH46" s="17">
        <v>0</v>
      </c>
      <c r="EI46" s="17">
        <v>93.3</v>
      </c>
      <c r="EJ46" s="17">
        <v>106</v>
      </c>
      <c r="EK46" s="17">
        <v>16.5</v>
      </c>
      <c r="EL46" s="17">
        <v>13.9</v>
      </c>
      <c r="EM46" s="17">
        <v>6</v>
      </c>
      <c r="EN46" s="17">
        <v>1.8</v>
      </c>
      <c r="EO46" s="17">
        <v>9.1999999999999993</v>
      </c>
      <c r="EP46" s="17">
        <v>6</v>
      </c>
      <c r="EQ46" s="17">
        <v>6.6</v>
      </c>
      <c r="ER46" s="17">
        <v>6.6</v>
      </c>
      <c r="ES46" s="17">
        <v>15.3</v>
      </c>
      <c r="ET46" s="17">
        <v>0</v>
      </c>
      <c r="EU46" s="17">
        <v>0</v>
      </c>
      <c r="EV46" s="17">
        <v>0</v>
      </c>
      <c r="EW46" s="17">
        <v>0.6</v>
      </c>
      <c r="EX46" s="17">
        <v>119.9</v>
      </c>
      <c r="EY46" s="17">
        <v>136.69999999999999</v>
      </c>
      <c r="EZ46" s="17">
        <v>0</v>
      </c>
      <c r="FA46" s="17">
        <v>0</v>
      </c>
      <c r="FB46" s="17">
        <v>7</v>
      </c>
      <c r="FC46" s="17">
        <v>19.100000000000001</v>
      </c>
      <c r="FD46" s="17">
        <v>0</v>
      </c>
      <c r="FE46" s="17">
        <v>33</v>
      </c>
      <c r="FF46" s="17">
        <v>27.1</v>
      </c>
      <c r="FG46" s="17">
        <v>14.5</v>
      </c>
      <c r="FH46" s="17">
        <v>18.2</v>
      </c>
      <c r="FI46" s="17">
        <v>8.1999999999999993</v>
      </c>
      <c r="FJ46" s="17">
        <v>7.3</v>
      </c>
      <c r="FK46" s="17">
        <v>7114.2</v>
      </c>
      <c r="FL46" s="15"/>
      <c r="FM46" s="17">
        <v>20.3</v>
      </c>
      <c r="FN46" s="17">
        <v>8.1</v>
      </c>
      <c r="FO46" s="17">
        <v>6.1</v>
      </c>
      <c r="FP46" s="17">
        <v>6.5</v>
      </c>
      <c r="FQ46" s="17">
        <v>26.9</v>
      </c>
      <c r="FR46" s="17">
        <v>18.899999999999999</v>
      </c>
      <c r="FS46" s="17">
        <v>4.7</v>
      </c>
      <c r="FT46" s="17">
        <v>16</v>
      </c>
      <c r="FU46" s="17">
        <v>107.5</v>
      </c>
    </row>
    <row r="47" spans="1:177" ht="24" customHeight="1" x14ac:dyDescent="0.25">
      <c r="A47" s="16" t="s">
        <v>69</v>
      </c>
      <c r="B47" s="16" t="s">
        <v>761</v>
      </c>
      <c r="C47" s="17"/>
      <c r="D47" s="17">
        <v>631.79999999999995</v>
      </c>
      <c r="E47" s="17">
        <v>217.3</v>
      </c>
      <c r="F47" s="17"/>
      <c r="G47" s="17"/>
      <c r="H47" s="17">
        <v>30.2</v>
      </c>
      <c r="I47" s="17">
        <v>70.2</v>
      </c>
      <c r="J47" s="17"/>
      <c r="K47" s="17"/>
      <c r="L47" s="17">
        <v>188.4</v>
      </c>
      <c r="M47" s="17">
        <v>207.7</v>
      </c>
      <c r="N47" s="17">
        <v>211.8</v>
      </c>
      <c r="O47" s="17">
        <v>284.60000000000002</v>
      </c>
      <c r="P47" s="17">
        <v>215.9</v>
      </c>
      <c r="Q47" s="17">
        <v>111.4</v>
      </c>
      <c r="R47" s="17">
        <v>476.5</v>
      </c>
      <c r="S47" s="17">
        <v>3</v>
      </c>
      <c r="T47" s="17"/>
      <c r="U47" s="17"/>
      <c r="V47" s="17"/>
      <c r="W47" s="17"/>
      <c r="X47" s="17">
        <v>117</v>
      </c>
      <c r="Y47" s="17">
        <v>7.4</v>
      </c>
      <c r="Z47" s="17">
        <v>3.3</v>
      </c>
      <c r="AA47" s="17"/>
      <c r="AB47" s="17">
        <v>6.9</v>
      </c>
      <c r="AC47" s="17">
        <v>14.3</v>
      </c>
      <c r="AD47" s="17">
        <v>122</v>
      </c>
      <c r="AE47" s="17"/>
      <c r="AF47" s="17"/>
      <c r="AG47" s="17"/>
      <c r="AH47" s="17"/>
      <c r="AI47" s="17">
        <v>90.1</v>
      </c>
      <c r="AJ47" s="17">
        <v>130.69999999999999</v>
      </c>
      <c r="AK47" s="17"/>
      <c r="AL47" s="17"/>
      <c r="AM47" s="17"/>
      <c r="AN47" s="17">
        <v>6.5</v>
      </c>
      <c r="AO47" s="17"/>
      <c r="AP47" s="17">
        <v>32.5</v>
      </c>
      <c r="AQ47" s="17">
        <v>118.5</v>
      </c>
      <c r="AR47" s="17">
        <v>22.5</v>
      </c>
      <c r="AS47" s="17">
        <v>18.399999999999999</v>
      </c>
      <c r="AT47" s="17">
        <v>10.9</v>
      </c>
      <c r="AU47" s="17">
        <v>63.6</v>
      </c>
      <c r="AV47" s="17">
        <v>182.4</v>
      </c>
      <c r="AW47" s="17">
        <v>183.9</v>
      </c>
      <c r="AX47" s="17">
        <v>184.7</v>
      </c>
      <c r="AY47" s="17">
        <v>100.7</v>
      </c>
      <c r="AZ47" s="17">
        <v>3</v>
      </c>
      <c r="BA47" s="17"/>
      <c r="BB47" s="17">
        <v>11.6</v>
      </c>
      <c r="BC47" s="17"/>
      <c r="BD47" s="17">
        <v>2</v>
      </c>
      <c r="BE47" s="17">
        <v>12</v>
      </c>
      <c r="BF47" s="17">
        <v>83.7</v>
      </c>
      <c r="BG47" s="17"/>
      <c r="BH47" s="17"/>
      <c r="BI47" s="17">
        <v>91.9</v>
      </c>
      <c r="BJ47" s="17"/>
      <c r="BK47" s="17"/>
      <c r="BL47" s="17">
        <v>47.6</v>
      </c>
      <c r="BM47" s="17"/>
      <c r="BN47" s="17"/>
      <c r="BO47" s="17"/>
      <c r="BP47" s="17">
        <v>91.2</v>
      </c>
      <c r="BQ47" s="17">
        <v>178.2</v>
      </c>
      <c r="BR47" s="17">
        <v>175.8</v>
      </c>
      <c r="BS47" s="17">
        <v>200</v>
      </c>
      <c r="BT47" s="17">
        <v>271.5</v>
      </c>
      <c r="BU47" s="17">
        <v>38.799999999999997</v>
      </c>
      <c r="BV47" s="17">
        <v>27.1</v>
      </c>
      <c r="BW47" s="17"/>
      <c r="BX47" s="17"/>
      <c r="BY47" s="17"/>
      <c r="BZ47" s="17"/>
      <c r="CA47" s="17"/>
      <c r="CB47" s="17"/>
      <c r="CC47" s="17">
        <v>0.9</v>
      </c>
      <c r="CD47" s="17">
        <v>151.30000000000001</v>
      </c>
      <c r="CE47" s="17">
        <v>82.7</v>
      </c>
      <c r="CF47" s="17">
        <v>62.9</v>
      </c>
      <c r="CG47" s="17">
        <v>69.7</v>
      </c>
      <c r="CH47" s="17">
        <v>29.2</v>
      </c>
      <c r="CI47" s="17"/>
      <c r="CJ47" s="17"/>
      <c r="CK47" s="17"/>
      <c r="CL47" s="17">
        <v>146.19999999999999</v>
      </c>
      <c r="CM47" s="17">
        <v>148</v>
      </c>
      <c r="CN47" s="17">
        <v>150.30000000000001</v>
      </c>
      <c r="CO47" s="17"/>
      <c r="CP47" s="17"/>
      <c r="CQ47" s="17"/>
      <c r="CR47" s="17"/>
      <c r="CS47" s="17"/>
      <c r="CT47" s="17">
        <v>137.1</v>
      </c>
      <c r="CU47" s="17">
        <v>77.900000000000006</v>
      </c>
      <c r="CV47" s="17">
        <v>0</v>
      </c>
      <c r="CW47" s="17">
        <v>85.5</v>
      </c>
      <c r="CX47" s="17">
        <v>0</v>
      </c>
      <c r="CY47" s="17">
        <v>14.3</v>
      </c>
      <c r="CZ47" s="17">
        <v>0</v>
      </c>
      <c r="DA47" s="17">
        <v>4.7</v>
      </c>
      <c r="DB47" s="17"/>
      <c r="DC47" s="17">
        <v>9.9</v>
      </c>
      <c r="DD47" s="17">
        <v>1.1000000000000001</v>
      </c>
      <c r="DE47" s="17">
        <v>0</v>
      </c>
      <c r="DF47" s="17">
        <v>0.3</v>
      </c>
      <c r="DG47" s="17">
        <v>1.6</v>
      </c>
      <c r="DH47" s="17">
        <v>4.5999999999999996</v>
      </c>
      <c r="DI47" s="17">
        <v>19.5</v>
      </c>
      <c r="DJ47" s="17">
        <v>3.6</v>
      </c>
      <c r="DK47" s="17">
        <v>3.2</v>
      </c>
      <c r="DL47" s="17">
        <v>3.3</v>
      </c>
      <c r="DM47" s="17">
        <v>18.5</v>
      </c>
      <c r="DN47" s="17">
        <v>0</v>
      </c>
      <c r="DO47" s="17">
        <v>0</v>
      </c>
      <c r="DP47" s="17">
        <v>27.8</v>
      </c>
      <c r="DQ47" s="17">
        <v>85.4</v>
      </c>
      <c r="DR47" s="17">
        <v>4.4000000000000004</v>
      </c>
      <c r="DS47" s="17">
        <v>2.4</v>
      </c>
      <c r="DT47" s="17">
        <v>1.2</v>
      </c>
      <c r="DU47" s="17">
        <v>3</v>
      </c>
      <c r="DV47" s="17">
        <v>0</v>
      </c>
      <c r="DW47" s="17">
        <v>2</v>
      </c>
      <c r="DX47" s="17">
        <v>20.2</v>
      </c>
      <c r="DY47" s="17">
        <v>1.1000000000000001</v>
      </c>
      <c r="DZ47" s="17">
        <v>0.4</v>
      </c>
      <c r="EA47" s="17">
        <v>9</v>
      </c>
      <c r="EB47" s="17">
        <v>2.2999999999999998</v>
      </c>
      <c r="EC47" s="17">
        <v>6.5</v>
      </c>
      <c r="ED47" s="17">
        <v>7.5</v>
      </c>
      <c r="EE47" s="17">
        <v>10</v>
      </c>
      <c r="EF47" s="17">
        <v>27.8</v>
      </c>
      <c r="EG47" s="17">
        <v>78.5</v>
      </c>
      <c r="EH47" s="17">
        <v>0</v>
      </c>
      <c r="EI47" s="17">
        <v>90</v>
      </c>
      <c r="EJ47" s="17">
        <v>106</v>
      </c>
      <c r="EK47" s="17">
        <v>18</v>
      </c>
      <c r="EL47" s="17">
        <v>11.3</v>
      </c>
      <c r="EM47" s="17">
        <v>6</v>
      </c>
      <c r="EN47" s="17">
        <v>1.9</v>
      </c>
      <c r="EO47" s="17">
        <v>9.1999999999999993</v>
      </c>
      <c r="EP47" s="17">
        <v>5.8</v>
      </c>
      <c r="EQ47" s="17">
        <v>6.4</v>
      </c>
      <c r="ER47" s="17">
        <v>6.6</v>
      </c>
      <c r="ES47" s="17">
        <v>12.4</v>
      </c>
      <c r="ET47" s="17">
        <v>0</v>
      </c>
      <c r="EU47" s="17">
        <v>0</v>
      </c>
      <c r="EV47" s="17">
        <v>0</v>
      </c>
      <c r="EW47" s="17">
        <v>0.6</v>
      </c>
      <c r="EX47" s="17">
        <v>124.9</v>
      </c>
      <c r="EY47" s="17">
        <v>123.3</v>
      </c>
      <c r="EZ47" s="17">
        <v>0</v>
      </c>
      <c r="FA47" s="17">
        <v>0</v>
      </c>
      <c r="FB47" s="17">
        <v>7</v>
      </c>
      <c r="FC47" s="17">
        <v>19.3</v>
      </c>
      <c r="FD47" s="17">
        <v>0</v>
      </c>
      <c r="FE47" s="17">
        <v>32</v>
      </c>
      <c r="FF47" s="17">
        <v>26.9</v>
      </c>
      <c r="FG47" s="17">
        <v>15</v>
      </c>
      <c r="FH47" s="17">
        <v>18.399999999999999</v>
      </c>
      <c r="FI47" s="17">
        <v>6.6</v>
      </c>
      <c r="FJ47" s="17">
        <v>7.3</v>
      </c>
      <c r="FK47" s="17">
        <v>7470.2</v>
      </c>
      <c r="FL47" s="15"/>
      <c r="FM47" s="17">
        <v>20.5</v>
      </c>
      <c r="FN47" s="17">
        <v>8.1</v>
      </c>
      <c r="FO47" s="17">
        <v>6.1</v>
      </c>
      <c r="FP47" s="17">
        <v>6.5</v>
      </c>
      <c r="FQ47" s="17">
        <v>27.1</v>
      </c>
      <c r="FR47" s="17">
        <v>18.899999999999999</v>
      </c>
      <c r="FS47" s="17">
        <v>4.7</v>
      </c>
      <c r="FT47" s="17">
        <v>16.100000000000001</v>
      </c>
      <c r="FU47" s="17">
        <v>108</v>
      </c>
    </row>
    <row r="48" spans="1:177" ht="24" customHeight="1" x14ac:dyDescent="0.25">
      <c r="A48" s="16" t="s">
        <v>69</v>
      </c>
      <c r="B48" s="16" t="s">
        <v>762</v>
      </c>
      <c r="C48" s="17"/>
      <c r="D48" s="17">
        <v>633.6</v>
      </c>
      <c r="E48" s="17">
        <v>217.2</v>
      </c>
      <c r="F48" s="17"/>
      <c r="G48" s="17"/>
      <c r="H48" s="17">
        <v>30</v>
      </c>
      <c r="I48" s="17">
        <v>71</v>
      </c>
      <c r="J48" s="17"/>
      <c r="K48" s="17"/>
      <c r="L48" s="17">
        <v>188.4</v>
      </c>
      <c r="M48" s="17">
        <v>208.3</v>
      </c>
      <c r="N48" s="17">
        <v>212.2</v>
      </c>
      <c r="O48" s="17">
        <v>284.3</v>
      </c>
      <c r="P48" s="17">
        <v>215.8</v>
      </c>
      <c r="Q48" s="17">
        <v>111.4</v>
      </c>
      <c r="R48" s="17">
        <v>490</v>
      </c>
      <c r="S48" s="17">
        <v>3.1</v>
      </c>
      <c r="T48" s="17"/>
      <c r="U48" s="17"/>
      <c r="V48" s="17"/>
      <c r="W48" s="17"/>
      <c r="X48" s="17">
        <v>121.3</v>
      </c>
      <c r="Y48" s="17">
        <v>7.5</v>
      </c>
      <c r="Z48" s="17">
        <v>3.3</v>
      </c>
      <c r="AA48" s="17"/>
      <c r="AB48" s="17">
        <v>6.9</v>
      </c>
      <c r="AC48" s="17">
        <v>14.3</v>
      </c>
      <c r="AD48" s="17">
        <v>120.6</v>
      </c>
      <c r="AE48" s="17"/>
      <c r="AF48" s="17"/>
      <c r="AG48" s="17"/>
      <c r="AH48" s="17"/>
      <c r="AI48" s="17">
        <v>90.4</v>
      </c>
      <c r="AJ48" s="17">
        <v>93.7</v>
      </c>
      <c r="AK48" s="17"/>
      <c r="AL48" s="17"/>
      <c r="AM48" s="17"/>
      <c r="AN48" s="17">
        <v>6.5</v>
      </c>
      <c r="AO48" s="17"/>
      <c r="AP48" s="17">
        <v>33</v>
      </c>
      <c r="AQ48" s="17">
        <v>126.7</v>
      </c>
      <c r="AR48" s="17">
        <v>21.3</v>
      </c>
      <c r="AS48" s="17">
        <v>18.5</v>
      </c>
      <c r="AT48" s="17">
        <v>10.9</v>
      </c>
      <c r="AU48" s="17">
        <v>61.6</v>
      </c>
      <c r="AV48" s="17">
        <v>181.8</v>
      </c>
      <c r="AW48" s="17">
        <v>182.9</v>
      </c>
      <c r="AX48" s="17">
        <v>185.4</v>
      </c>
      <c r="AY48" s="17">
        <v>99.3</v>
      </c>
      <c r="AZ48" s="17">
        <v>2.9</v>
      </c>
      <c r="BA48" s="17"/>
      <c r="BB48" s="17">
        <v>13.9</v>
      </c>
      <c r="BC48" s="17"/>
      <c r="BD48" s="17">
        <v>2</v>
      </c>
      <c r="BE48" s="17">
        <v>27.6</v>
      </c>
      <c r="BF48" s="17">
        <v>84.3</v>
      </c>
      <c r="BG48" s="17"/>
      <c r="BH48" s="17"/>
      <c r="BI48" s="17">
        <v>91.9</v>
      </c>
      <c r="BJ48" s="17"/>
      <c r="BK48" s="17"/>
      <c r="BL48" s="17">
        <v>47.8</v>
      </c>
      <c r="BM48" s="17"/>
      <c r="BN48" s="17"/>
      <c r="BO48" s="17"/>
      <c r="BP48" s="17">
        <v>90.6</v>
      </c>
      <c r="BQ48" s="17">
        <v>178.7</v>
      </c>
      <c r="BR48" s="17">
        <v>176.7</v>
      </c>
      <c r="BS48" s="17">
        <v>200</v>
      </c>
      <c r="BT48" s="17">
        <v>271.2</v>
      </c>
      <c r="BU48" s="17">
        <v>39.4</v>
      </c>
      <c r="BV48" s="17">
        <v>27.2</v>
      </c>
      <c r="BW48" s="17"/>
      <c r="BX48" s="17"/>
      <c r="BY48" s="17"/>
      <c r="BZ48" s="17"/>
      <c r="CA48" s="17"/>
      <c r="CB48" s="17"/>
      <c r="CC48" s="17">
        <v>0.9</v>
      </c>
      <c r="CD48" s="17">
        <v>191</v>
      </c>
      <c r="CE48" s="17">
        <v>86.2</v>
      </c>
      <c r="CF48" s="17">
        <v>63.1</v>
      </c>
      <c r="CG48" s="17">
        <v>71.8</v>
      </c>
      <c r="CH48" s="17">
        <v>29.3</v>
      </c>
      <c r="CI48" s="17"/>
      <c r="CJ48" s="17"/>
      <c r="CK48" s="17"/>
      <c r="CL48" s="17">
        <v>146.9</v>
      </c>
      <c r="CM48" s="17">
        <v>149.1</v>
      </c>
      <c r="CN48" s="17">
        <v>150.4</v>
      </c>
      <c r="CO48" s="17"/>
      <c r="CP48" s="17"/>
      <c r="CQ48" s="17"/>
      <c r="CR48" s="17"/>
      <c r="CS48" s="17"/>
      <c r="CT48" s="17">
        <v>137.1</v>
      </c>
      <c r="CU48" s="17">
        <v>78.099999999999994</v>
      </c>
      <c r="CV48" s="17">
        <v>0</v>
      </c>
      <c r="CW48" s="17">
        <v>88.9</v>
      </c>
      <c r="CX48" s="17">
        <v>0</v>
      </c>
      <c r="CY48" s="17">
        <v>12.6</v>
      </c>
      <c r="CZ48" s="17">
        <v>0</v>
      </c>
      <c r="DA48" s="17">
        <v>4.7</v>
      </c>
      <c r="DB48" s="17"/>
      <c r="DC48" s="17">
        <v>9.9</v>
      </c>
      <c r="DD48" s="17">
        <v>3</v>
      </c>
      <c r="DE48" s="17">
        <v>0</v>
      </c>
      <c r="DF48" s="17">
        <v>0.3</v>
      </c>
      <c r="DG48" s="17">
        <v>1.6</v>
      </c>
      <c r="DH48" s="17">
        <v>4.5</v>
      </c>
      <c r="DI48" s="17">
        <v>19.7</v>
      </c>
      <c r="DJ48" s="17">
        <v>3.6</v>
      </c>
      <c r="DK48" s="17">
        <v>3.2</v>
      </c>
      <c r="DL48" s="17">
        <v>3.3</v>
      </c>
      <c r="DM48" s="17">
        <v>18.5</v>
      </c>
      <c r="DN48" s="17">
        <v>0</v>
      </c>
      <c r="DO48" s="17">
        <v>0</v>
      </c>
      <c r="DP48" s="17">
        <v>27.8</v>
      </c>
      <c r="DQ48" s="17">
        <v>80.099999999999994</v>
      </c>
      <c r="DR48" s="17">
        <v>4.4000000000000004</v>
      </c>
      <c r="DS48" s="17">
        <v>2.4</v>
      </c>
      <c r="DT48" s="17">
        <v>1.2</v>
      </c>
      <c r="DU48" s="17">
        <v>3</v>
      </c>
      <c r="DV48" s="17">
        <v>0</v>
      </c>
      <c r="DW48" s="17">
        <v>2</v>
      </c>
      <c r="DX48" s="17">
        <v>20.2</v>
      </c>
      <c r="DY48" s="17">
        <v>1.2</v>
      </c>
      <c r="DZ48" s="17">
        <v>0.4</v>
      </c>
      <c r="EA48" s="17">
        <v>9.1999999999999993</v>
      </c>
      <c r="EB48" s="17">
        <v>2.2999999999999998</v>
      </c>
      <c r="EC48" s="17">
        <v>6.2</v>
      </c>
      <c r="ED48" s="17">
        <v>7.5</v>
      </c>
      <c r="EE48" s="17">
        <v>10</v>
      </c>
      <c r="EF48" s="17">
        <v>27</v>
      </c>
      <c r="EG48" s="17">
        <v>80.8</v>
      </c>
      <c r="EH48" s="17">
        <v>0</v>
      </c>
      <c r="EI48" s="17">
        <v>93.8</v>
      </c>
      <c r="EJ48" s="17">
        <v>99.9</v>
      </c>
      <c r="EK48" s="17">
        <v>16.2</v>
      </c>
      <c r="EL48" s="17">
        <v>11.1</v>
      </c>
      <c r="EM48" s="17">
        <v>6</v>
      </c>
      <c r="EN48" s="17">
        <v>1.9</v>
      </c>
      <c r="EO48" s="17">
        <v>9.1999999999999993</v>
      </c>
      <c r="EP48" s="17">
        <v>5.8</v>
      </c>
      <c r="EQ48" s="17">
        <v>6.4</v>
      </c>
      <c r="ER48" s="17">
        <v>6.6</v>
      </c>
      <c r="ES48" s="17">
        <v>9.5</v>
      </c>
      <c r="ET48" s="17">
        <v>0</v>
      </c>
      <c r="EU48" s="17">
        <v>0</v>
      </c>
      <c r="EV48" s="17">
        <v>0</v>
      </c>
      <c r="EW48" s="17">
        <v>0.6</v>
      </c>
      <c r="EX48" s="17">
        <v>115.2</v>
      </c>
      <c r="EY48" s="17">
        <v>103.5</v>
      </c>
      <c r="EZ48" s="17">
        <v>0</v>
      </c>
      <c r="FA48" s="17">
        <v>0</v>
      </c>
      <c r="FB48" s="17">
        <v>7</v>
      </c>
      <c r="FC48" s="17">
        <v>19.3</v>
      </c>
      <c r="FD48" s="17">
        <v>0</v>
      </c>
      <c r="FE48" s="17">
        <v>33</v>
      </c>
      <c r="FF48" s="17">
        <v>26.9</v>
      </c>
      <c r="FG48" s="17">
        <v>15.2</v>
      </c>
      <c r="FH48" s="17">
        <v>18.3</v>
      </c>
      <c r="FI48" s="17">
        <v>8.4</v>
      </c>
      <c r="FJ48" s="17">
        <v>7.6</v>
      </c>
      <c r="FK48" s="17">
        <v>7490.2</v>
      </c>
      <c r="FL48" s="15"/>
      <c r="FM48" s="17">
        <v>20.5</v>
      </c>
      <c r="FN48" s="17">
        <v>8.1</v>
      </c>
      <c r="FO48" s="17">
        <v>6.1</v>
      </c>
      <c r="FP48" s="17">
        <v>6.4</v>
      </c>
      <c r="FQ48" s="17">
        <v>27.2</v>
      </c>
      <c r="FR48" s="17">
        <v>18.899999999999999</v>
      </c>
      <c r="FS48" s="17">
        <v>4.5999999999999996</v>
      </c>
      <c r="FT48" s="17">
        <v>16.100000000000001</v>
      </c>
      <c r="FU48" s="17">
        <v>107.9</v>
      </c>
    </row>
    <row r="49" spans="1:177" ht="24" customHeight="1" x14ac:dyDescent="0.25">
      <c r="A49" s="16" t="s">
        <v>69</v>
      </c>
      <c r="B49" s="16" t="s">
        <v>763</v>
      </c>
      <c r="C49" s="17"/>
      <c r="D49" s="17">
        <v>633</v>
      </c>
      <c r="E49" s="17">
        <v>217.2</v>
      </c>
      <c r="F49" s="17"/>
      <c r="G49" s="17"/>
      <c r="H49" s="17">
        <v>30.1</v>
      </c>
      <c r="I49" s="17">
        <v>68.900000000000006</v>
      </c>
      <c r="J49" s="17"/>
      <c r="K49" s="17"/>
      <c r="L49" s="17">
        <v>188.5</v>
      </c>
      <c r="M49" s="17">
        <v>208</v>
      </c>
      <c r="N49" s="17">
        <v>211.7</v>
      </c>
      <c r="O49" s="17">
        <v>283.89999999999998</v>
      </c>
      <c r="P49" s="17">
        <v>214.6</v>
      </c>
      <c r="Q49" s="17">
        <v>111.2</v>
      </c>
      <c r="R49" s="17">
        <v>516.6</v>
      </c>
      <c r="S49" s="17">
        <v>3.1</v>
      </c>
      <c r="T49" s="17"/>
      <c r="U49" s="17"/>
      <c r="V49" s="17"/>
      <c r="W49" s="17"/>
      <c r="X49" s="17">
        <v>119.8</v>
      </c>
      <c r="Y49" s="17">
        <v>7.5</v>
      </c>
      <c r="Z49" s="17">
        <v>3.3</v>
      </c>
      <c r="AA49" s="17"/>
      <c r="AB49" s="17">
        <v>6.9</v>
      </c>
      <c r="AC49" s="17">
        <v>14.6</v>
      </c>
      <c r="AD49" s="17">
        <v>120.6</v>
      </c>
      <c r="AE49" s="17"/>
      <c r="AF49" s="17"/>
      <c r="AG49" s="17"/>
      <c r="AH49" s="17"/>
      <c r="AI49" s="17">
        <v>90.6</v>
      </c>
      <c r="AJ49" s="17">
        <v>99.4</v>
      </c>
      <c r="AK49" s="17"/>
      <c r="AL49" s="17"/>
      <c r="AM49" s="17"/>
      <c r="AN49" s="17">
        <v>6.5</v>
      </c>
      <c r="AO49" s="17"/>
      <c r="AP49" s="17">
        <v>30.9</v>
      </c>
      <c r="AQ49" s="17">
        <v>128.30000000000001</v>
      </c>
      <c r="AR49" s="17">
        <v>20.8</v>
      </c>
      <c r="AS49" s="17">
        <v>18.399999999999999</v>
      </c>
      <c r="AT49" s="17">
        <v>10.9</v>
      </c>
      <c r="AU49" s="17">
        <v>61.9</v>
      </c>
      <c r="AV49" s="17">
        <v>183.3</v>
      </c>
      <c r="AW49" s="17">
        <v>183.9</v>
      </c>
      <c r="AX49" s="17">
        <v>184.6</v>
      </c>
      <c r="AY49" s="17">
        <v>100.1</v>
      </c>
      <c r="AZ49" s="17">
        <v>3</v>
      </c>
      <c r="BA49" s="17"/>
      <c r="BB49" s="17">
        <v>14.2</v>
      </c>
      <c r="BC49" s="17"/>
      <c r="BD49" s="17">
        <v>2</v>
      </c>
      <c r="BE49" s="17">
        <v>28.3</v>
      </c>
      <c r="BF49" s="17">
        <v>84.3</v>
      </c>
      <c r="BG49" s="17"/>
      <c r="BH49" s="17"/>
      <c r="BI49" s="17">
        <v>92.1</v>
      </c>
      <c r="BJ49" s="17"/>
      <c r="BK49" s="17"/>
      <c r="BL49" s="17">
        <v>47.6</v>
      </c>
      <c r="BM49" s="17"/>
      <c r="BN49" s="17"/>
      <c r="BO49" s="17"/>
      <c r="BP49" s="17">
        <v>90.9</v>
      </c>
      <c r="BQ49" s="17">
        <v>178.5</v>
      </c>
      <c r="BR49" s="17">
        <v>176.1</v>
      </c>
      <c r="BS49" s="17">
        <v>200</v>
      </c>
      <c r="BT49" s="17">
        <v>272</v>
      </c>
      <c r="BU49" s="17">
        <v>70.2</v>
      </c>
      <c r="BV49" s="17">
        <v>35.799999999999997</v>
      </c>
      <c r="BW49" s="17"/>
      <c r="BX49" s="17"/>
      <c r="BY49" s="17"/>
      <c r="BZ49" s="17"/>
      <c r="CA49" s="17"/>
      <c r="CB49" s="17"/>
      <c r="CC49" s="17">
        <v>0.9</v>
      </c>
      <c r="CD49" s="17">
        <v>165.5</v>
      </c>
      <c r="CE49" s="17">
        <v>81.5</v>
      </c>
      <c r="CF49" s="17">
        <v>62.3</v>
      </c>
      <c r="CG49" s="17">
        <v>71.8</v>
      </c>
      <c r="CH49" s="17">
        <v>29.6</v>
      </c>
      <c r="CI49" s="17"/>
      <c r="CJ49" s="17"/>
      <c r="CK49" s="17"/>
      <c r="CL49" s="17">
        <v>146.69999999999999</v>
      </c>
      <c r="CM49" s="17">
        <v>149.1</v>
      </c>
      <c r="CN49" s="17">
        <v>149.80000000000001</v>
      </c>
      <c r="CO49" s="17"/>
      <c r="CP49" s="17"/>
      <c r="CQ49" s="17"/>
      <c r="CR49" s="17"/>
      <c r="CS49" s="17"/>
      <c r="CT49" s="17">
        <v>137.19999999999999</v>
      </c>
      <c r="CU49" s="17">
        <v>78</v>
      </c>
      <c r="CV49" s="17">
        <v>0</v>
      </c>
      <c r="CW49" s="17">
        <v>91.9</v>
      </c>
      <c r="CX49" s="17">
        <v>0</v>
      </c>
      <c r="CY49" s="17">
        <v>11.9</v>
      </c>
      <c r="CZ49" s="17">
        <v>0</v>
      </c>
      <c r="DA49" s="17">
        <v>4.7</v>
      </c>
      <c r="DB49" s="17"/>
      <c r="DC49" s="17">
        <v>9.9</v>
      </c>
      <c r="DD49" s="17">
        <v>2.5</v>
      </c>
      <c r="DE49" s="17">
        <v>0</v>
      </c>
      <c r="DF49" s="17">
        <v>0.3</v>
      </c>
      <c r="DG49" s="17">
        <v>1.6</v>
      </c>
      <c r="DH49" s="17">
        <v>4.4000000000000004</v>
      </c>
      <c r="DI49" s="17">
        <v>19.7</v>
      </c>
      <c r="DJ49" s="17">
        <v>3.6</v>
      </c>
      <c r="DK49" s="17">
        <v>3.2</v>
      </c>
      <c r="DL49" s="17">
        <v>3.3</v>
      </c>
      <c r="DM49" s="17">
        <v>18.5</v>
      </c>
      <c r="DN49" s="17">
        <v>0</v>
      </c>
      <c r="DO49" s="17">
        <v>0</v>
      </c>
      <c r="DP49" s="17">
        <v>25.6</v>
      </c>
      <c r="DQ49" s="17">
        <v>77.8</v>
      </c>
      <c r="DR49" s="17">
        <v>4.4000000000000004</v>
      </c>
      <c r="DS49" s="17">
        <v>2.4</v>
      </c>
      <c r="DT49" s="17">
        <v>1.2</v>
      </c>
      <c r="DU49" s="17">
        <v>3</v>
      </c>
      <c r="DV49" s="17">
        <v>0</v>
      </c>
      <c r="DW49" s="17">
        <v>2</v>
      </c>
      <c r="DX49" s="17">
        <v>20.2</v>
      </c>
      <c r="DY49" s="17">
        <v>1.1000000000000001</v>
      </c>
      <c r="DZ49" s="17">
        <v>0.4</v>
      </c>
      <c r="EA49" s="17">
        <v>9.1999999999999993</v>
      </c>
      <c r="EB49" s="17">
        <v>2.2999999999999998</v>
      </c>
      <c r="EC49" s="17">
        <v>5.4</v>
      </c>
      <c r="ED49" s="17">
        <v>6.5</v>
      </c>
      <c r="EE49" s="17">
        <v>10</v>
      </c>
      <c r="EF49" s="17">
        <v>28</v>
      </c>
      <c r="EG49" s="17">
        <v>75.900000000000006</v>
      </c>
      <c r="EH49" s="17">
        <v>0</v>
      </c>
      <c r="EI49" s="17">
        <v>89.3</v>
      </c>
      <c r="EJ49" s="17">
        <v>107.7</v>
      </c>
      <c r="EK49" s="17">
        <v>17.2</v>
      </c>
      <c r="EL49" s="17">
        <v>11.3</v>
      </c>
      <c r="EM49" s="17">
        <v>6.2</v>
      </c>
      <c r="EN49" s="17">
        <v>1.9</v>
      </c>
      <c r="EO49" s="17">
        <v>8.6</v>
      </c>
      <c r="EP49" s="17">
        <v>5.6</v>
      </c>
      <c r="EQ49" s="17">
        <v>6.2</v>
      </c>
      <c r="ER49" s="17">
        <v>6.6</v>
      </c>
      <c r="ES49" s="17">
        <v>9.1999999999999993</v>
      </c>
      <c r="ET49" s="17">
        <v>0</v>
      </c>
      <c r="EU49" s="17">
        <v>0</v>
      </c>
      <c r="EV49" s="17">
        <v>0</v>
      </c>
      <c r="EW49" s="17">
        <v>0.6</v>
      </c>
      <c r="EX49" s="17">
        <v>91.3</v>
      </c>
      <c r="EY49" s="17">
        <v>84.1</v>
      </c>
      <c r="EZ49" s="17">
        <v>0</v>
      </c>
      <c r="FA49" s="17">
        <v>0</v>
      </c>
      <c r="FB49" s="17">
        <v>7</v>
      </c>
      <c r="FC49" s="17">
        <v>19.5</v>
      </c>
      <c r="FD49" s="17">
        <v>0</v>
      </c>
      <c r="FE49" s="17">
        <v>32.799999999999997</v>
      </c>
      <c r="FF49" s="17">
        <v>26.9</v>
      </c>
      <c r="FG49" s="17">
        <v>15.1</v>
      </c>
      <c r="FH49" s="17">
        <v>18.3</v>
      </c>
      <c r="FI49" s="17">
        <v>8.6</v>
      </c>
      <c r="FJ49" s="17">
        <v>10.5</v>
      </c>
      <c r="FK49" s="17">
        <v>7481.9</v>
      </c>
      <c r="FL49" s="15"/>
      <c r="FM49" s="17">
        <v>20.6</v>
      </c>
      <c r="FN49" s="17">
        <v>8.1</v>
      </c>
      <c r="FO49" s="17">
        <v>6.1</v>
      </c>
      <c r="FP49" s="17">
        <v>6.4</v>
      </c>
      <c r="FQ49" s="17">
        <v>27.4</v>
      </c>
      <c r="FR49" s="17">
        <v>18.899999999999999</v>
      </c>
      <c r="FS49" s="17">
        <v>4.7</v>
      </c>
      <c r="FT49" s="17">
        <v>16.2</v>
      </c>
      <c r="FU49" s="17">
        <v>108.4</v>
      </c>
    </row>
    <row r="50" spans="1:177" ht="24" customHeight="1" x14ac:dyDescent="0.25">
      <c r="A50" s="18" t="s">
        <v>69</v>
      </c>
      <c r="B50" s="18" t="s">
        <v>764</v>
      </c>
      <c r="C50" s="19"/>
      <c r="D50" s="19">
        <v>632.79999999999995</v>
      </c>
      <c r="E50" s="19">
        <v>216.7</v>
      </c>
      <c r="F50" s="19"/>
      <c r="G50" s="19"/>
      <c r="H50" s="19">
        <v>30</v>
      </c>
      <c r="I50" s="19">
        <v>68.099999999999994</v>
      </c>
      <c r="J50" s="19"/>
      <c r="K50" s="19"/>
      <c r="L50" s="19">
        <v>189.3</v>
      </c>
      <c r="M50" s="19">
        <v>209.4</v>
      </c>
      <c r="N50" s="19">
        <v>212.6</v>
      </c>
      <c r="O50" s="19">
        <v>282.60000000000002</v>
      </c>
      <c r="P50" s="19">
        <v>216.9</v>
      </c>
      <c r="Q50" s="19">
        <v>111.5</v>
      </c>
      <c r="R50" s="19">
        <v>526.9</v>
      </c>
      <c r="S50" s="19">
        <v>3</v>
      </c>
      <c r="T50" s="19"/>
      <c r="U50" s="19"/>
      <c r="V50" s="19"/>
      <c r="W50" s="19"/>
      <c r="X50" s="19">
        <v>121.2</v>
      </c>
      <c r="Y50" s="19">
        <v>7.3</v>
      </c>
      <c r="Z50" s="19">
        <v>3.3</v>
      </c>
      <c r="AA50" s="19"/>
      <c r="AB50" s="19">
        <v>6.9</v>
      </c>
      <c r="AC50" s="19">
        <v>14.8</v>
      </c>
      <c r="AD50" s="19">
        <v>120.8</v>
      </c>
      <c r="AE50" s="19"/>
      <c r="AF50" s="19"/>
      <c r="AG50" s="19"/>
      <c r="AH50" s="19"/>
      <c r="AI50" s="19">
        <v>89.9</v>
      </c>
      <c r="AJ50" s="19">
        <v>103.9</v>
      </c>
      <c r="AK50" s="19"/>
      <c r="AL50" s="19"/>
      <c r="AM50" s="19"/>
      <c r="AN50" s="19">
        <v>6.5</v>
      </c>
      <c r="AO50" s="19"/>
      <c r="AP50" s="19">
        <v>33.1</v>
      </c>
      <c r="AQ50" s="19">
        <v>126.6</v>
      </c>
      <c r="AR50" s="19">
        <v>19.7</v>
      </c>
      <c r="AS50" s="19">
        <v>18.399999999999999</v>
      </c>
      <c r="AT50" s="19">
        <v>10.9</v>
      </c>
      <c r="AU50" s="19">
        <v>63</v>
      </c>
      <c r="AV50" s="19">
        <v>180.8</v>
      </c>
      <c r="AW50" s="19">
        <v>181.7</v>
      </c>
      <c r="AX50" s="19">
        <v>185.3</v>
      </c>
      <c r="AY50" s="19">
        <v>99.5</v>
      </c>
      <c r="AZ50" s="19">
        <v>3</v>
      </c>
      <c r="BA50" s="19"/>
      <c r="BB50" s="19">
        <v>22.6</v>
      </c>
      <c r="BC50" s="19"/>
      <c r="BD50" s="19">
        <v>2</v>
      </c>
      <c r="BE50" s="19">
        <v>27.1</v>
      </c>
      <c r="BF50" s="19">
        <v>83.9</v>
      </c>
      <c r="BG50" s="19"/>
      <c r="BH50" s="19"/>
      <c r="BI50" s="19">
        <v>91.6</v>
      </c>
      <c r="BJ50" s="19"/>
      <c r="BK50" s="19"/>
      <c r="BL50" s="19">
        <v>47.9</v>
      </c>
      <c r="BM50" s="19"/>
      <c r="BN50" s="19"/>
      <c r="BO50" s="19"/>
      <c r="BP50" s="19">
        <v>91</v>
      </c>
      <c r="BQ50" s="19">
        <v>179.4</v>
      </c>
      <c r="BR50" s="19">
        <v>177.2</v>
      </c>
      <c r="BS50" s="19">
        <v>200</v>
      </c>
      <c r="BT50" s="19">
        <v>272.10000000000002</v>
      </c>
      <c r="BU50" s="19">
        <v>76.7</v>
      </c>
      <c r="BV50" s="19">
        <v>37.1</v>
      </c>
      <c r="BW50" s="19"/>
      <c r="BX50" s="19"/>
      <c r="BY50" s="19"/>
      <c r="BZ50" s="19"/>
      <c r="CA50" s="19"/>
      <c r="CB50" s="19"/>
      <c r="CC50" s="19">
        <v>0.9</v>
      </c>
      <c r="CD50" s="19">
        <v>182.1</v>
      </c>
      <c r="CE50" s="19">
        <v>83.2</v>
      </c>
      <c r="CF50" s="19">
        <v>60.9</v>
      </c>
      <c r="CG50" s="19">
        <v>69.7</v>
      </c>
      <c r="CH50" s="19">
        <v>28.7</v>
      </c>
      <c r="CI50" s="19"/>
      <c r="CJ50" s="19"/>
      <c r="CK50" s="19"/>
      <c r="CL50" s="19">
        <v>147.5</v>
      </c>
      <c r="CM50" s="19">
        <v>150</v>
      </c>
      <c r="CN50" s="19">
        <v>150.5</v>
      </c>
      <c r="CO50" s="19"/>
      <c r="CP50" s="19"/>
      <c r="CQ50" s="19"/>
      <c r="CR50" s="19"/>
      <c r="CS50" s="19"/>
      <c r="CT50" s="19">
        <v>137.1</v>
      </c>
      <c r="CU50" s="19">
        <v>78.099999999999994</v>
      </c>
      <c r="CV50" s="19">
        <v>0</v>
      </c>
      <c r="CW50" s="19">
        <v>82.6</v>
      </c>
      <c r="CX50" s="19">
        <v>0</v>
      </c>
      <c r="CY50" s="19">
        <v>10.4</v>
      </c>
      <c r="CZ50" s="19">
        <v>0</v>
      </c>
      <c r="DA50" s="19">
        <v>4.5999999999999996</v>
      </c>
      <c r="DB50" s="19"/>
      <c r="DC50" s="19">
        <v>9.9</v>
      </c>
      <c r="DD50" s="19">
        <v>2.6</v>
      </c>
      <c r="DE50" s="19">
        <v>0</v>
      </c>
      <c r="DF50" s="19">
        <v>0.3</v>
      </c>
      <c r="DG50" s="19">
        <v>1.6</v>
      </c>
      <c r="DH50" s="19">
        <v>4.5999999999999996</v>
      </c>
      <c r="DI50" s="19">
        <v>19.600000000000001</v>
      </c>
      <c r="DJ50" s="19">
        <v>3.6</v>
      </c>
      <c r="DK50" s="19">
        <v>3.2</v>
      </c>
      <c r="DL50" s="19">
        <v>3.5</v>
      </c>
      <c r="DM50" s="19">
        <v>18.5</v>
      </c>
      <c r="DN50" s="19">
        <v>0</v>
      </c>
      <c r="DO50" s="19">
        <v>0</v>
      </c>
      <c r="DP50" s="19">
        <v>22.2</v>
      </c>
      <c r="DQ50" s="19">
        <v>75.8</v>
      </c>
      <c r="DR50" s="19">
        <v>4.4000000000000004</v>
      </c>
      <c r="DS50" s="19">
        <v>2.4</v>
      </c>
      <c r="DT50" s="19">
        <v>1.2</v>
      </c>
      <c r="DU50" s="19">
        <v>3</v>
      </c>
      <c r="DV50" s="19">
        <v>0</v>
      </c>
      <c r="DW50" s="19">
        <v>2</v>
      </c>
      <c r="DX50" s="19">
        <v>20.2</v>
      </c>
      <c r="DY50" s="19">
        <v>1.2</v>
      </c>
      <c r="DZ50" s="19">
        <v>0.4</v>
      </c>
      <c r="EA50" s="19">
        <v>9.3000000000000007</v>
      </c>
      <c r="EB50" s="19">
        <v>2.2999999999999998</v>
      </c>
      <c r="EC50" s="19">
        <v>5.4</v>
      </c>
      <c r="ED50" s="19">
        <v>6.5</v>
      </c>
      <c r="EE50" s="19">
        <v>10</v>
      </c>
      <c r="EF50" s="19">
        <v>28</v>
      </c>
      <c r="EG50" s="19">
        <v>59.7</v>
      </c>
      <c r="EH50" s="19">
        <v>0</v>
      </c>
      <c r="EI50" s="19">
        <v>101.2</v>
      </c>
      <c r="EJ50" s="19">
        <v>102.3</v>
      </c>
      <c r="EK50" s="19">
        <v>17.3</v>
      </c>
      <c r="EL50" s="19">
        <v>12.1</v>
      </c>
      <c r="EM50" s="19">
        <v>6.2</v>
      </c>
      <c r="EN50" s="19">
        <v>1.9</v>
      </c>
      <c r="EO50" s="19">
        <v>8.6</v>
      </c>
      <c r="EP50" s="19">
        <v>5.6</v>
      </c>
      <c r="EQ50" s="19">
        <v>6.2</v>
      </c>
      <c r="ER50" s="19">
        <v>6.4</v>
      </c>
      <c r="ES50" s="19">
        <v>6.4</v>
      </c>
      <c r="ET50" s="19">
        <v>0</v>
      </c>
      <c r="EU50" s="19">
        <v>0</v>
      </c>
      <c r="EV50" s="19">
        <v>0</v>
      </c>
      <c r="EW50" s="19">
        <v>0.6</v>
      </c>
      <c r="EX50" s="19">
        <v>94.8</v>
      </c>
      <c r="EY50" s="19">
        <v>90.7</v>
      </c>
      <c r="EZ50" s="19">
        <v>0</v>
      </c>
      <c r="FA50" s="19">
        <v>0</v>
      </c>
      <c r="FB50" s="19">
        <v>7</v>
      </c>
      <c r="FC50" s="19">
        <v>19.600000000000001</v>
      </c>
      <c r="FD50" s="19">
        <v>0</v>
      </c>
      <c r="FE50" s="19">
        <v>32.700000000000003</v>
      </c>
      <c r="FF50" s="19">
        <v>26.9</v>
      </c>
      <c r="FG50" s="19">
        <v>15</v>
      </c>
      <c r="FH50" s="19">
        <v>18.3</v>
      </c>
      <c r="FI50" s="19">
        <v>6.8</v>
      </c>
      <c r="FJ50" s="19">
        <v>10.5</v>
      </c>
      <c r="FK50" s="19">
        <v>7509.8</v>
      </c>
      <c r="FL50" s="15"/>
      <c r="FM50" s="19">
        <v>20.3</v>
      </c>
      <c r="FN50" s="19">
        <v>8.1</v>
      </c>
      <c r="FO50" s="19">
        <v>6.1</v>
      </c>
      <c r="FP50" s="19">
        <v>6.4</v>
      </c>
      <c r="FQ50" s="19">
        <v>27.5</v>
      </c>
      <c r="FR50" s="19">
        <v>18.899999999999999</v>
      </c>
      <c r="FS50" s="19">
        <v>4.8</v>
      </c>
      <c r="FT50" s="19">
        <v>16</v>
      </c>
      <c r="FU50" s="19">
        <v>108.1</v>
      </c>
    </row>
    <row r="51" spans="1:177" ht="24" customHeight="1" x14ac:dyDescent="0.25">
      <c r="A51" s="13" t="s">
        <v>69</v>
      </c>
      <c r="B51" s="13" t="s">
        <v>765</v>
      </c>
      <c r="C51" s="14"/>
      <c r="D51" s="14">
        <v>632.70000000000005</v>
      </c>
      <c r="E51" s="14">
        <v>216.5</v>
      </c>
      <c r="F51" s="14"/>
      <c r="G51" s="14"/>
      <c r="H51" s="14">
        <v>30.1</v>
      </c>
      <c r="I51" s="14">
        <v>68.099999999999994</v>
      </c>
      <c r="J51" s="14"/>
      <c r="K51" s="14"/>
      <c r="L51" s="14">
        <v>188.9</v>
      </c>
      <c r="M51" s="14">
        <v>208.6</v>
      </c>
      <c r="N51" s="14">
        <v>212</v>
      </c>
      <c r="O51" s="14">
        <v>281.39999999999998</v>
      </c>
      <c r="P51" s="14">
        <v>215.4</v>
      </c>
      <c r="Q51" s="14">
        <v>111.6</v>
      </c>
      <c r="R51" s="14">
        <v>527.5</v>
      </c>
      <c r="S51" s="14">
        <v>3</v>
      </c>
      <c r="T51" s="14"/>
      <c r="U51" s="14"/>
      <c r="V51" s="14"/>
      <c r="W51" s="14"/>
      <c r="X51" s="14">
        <v>117.2</v>
      </c>
      <c r="Y51" s="14">
        <v>7.4</v>
      </c>
      <c r="Z51" s="14">
        <v>3.3</v>
      </c>
      <c r="AA51" s="14"/>
      <c r="AB51" s="14">
        <v>6.9</v>
      </c>
      <c r="AC51" s="14">
        <v>14.9</v>
      </c>
      <c r="AD51" s="14">
        <v>120.8</v>
      </c>
      <c r="AE51" s="14"/>
      <c r="AF51" s="14"/>
      <c r="AG51" s="14"/>
      <c r="AH51" s="14"/>
      <c r="AI51" s="14">
        <v>90.3</v>
      </c>
      <c r="AJ51" s="14">
        <v>90.3</v>
      </c>
      <c r="AK51" s="14"/>
      <c r="AL51" s="14"/>
      <c r="AM51" s="14"/>
      <c r="AN51" s="14">
        <v>6.5</v>
      </c>
      <c r="AO51" s="14"/>
      <c r="AP51" s="14">
        <v>33.1</v>
      </c>
      <c r="AQ51" s="14">
        <v>125</v>
      </c>
      <c r="AR51" s="14">
        <v>20.5</v>
      </c>
      <c r="AS51" s="14">
        <v>18.399999999999999</v>
      </c>
      <c r="AT51" s="14">
        <v>11</v>
      </c>
      <c r="AU51" s="14">
        <v>61</v>
      </c>
      <c r="AV51" s="14">
        <v>182.9</v>
      </c>
      <c r="AW51" s="14">
        <v>183</v>
      </c>
      <c r="AX51" s="14">
        <v>185.2</v>
      </c>
      <c r="AY51" s="14">
        <v>100.5</v>
      </c>
      <c r="AZ51" s="14">
        <v>3.5</v>
      </c>
      <c r="BA51" s="14"/>
      <c r="BB51" s="14">
        <v>18.5</v>
      </c>
      <c r="BC51" s="14"/>
      <c r="BD51" s="14">
        <v>2</v>
      </c>
      <c r="BE51" s="14">
        <v>28</v>
      </c>
      <c r="BF51" s="14">
        <v>83.9</v>
      </c>
      <c r="BG51" s="14"/>
      <c r="BH51" s="14"/>
      <c r="BI51" s="14">
        <v>91.9</v>
      </c>
      <c r="BJ51" s="14"/>
      <c r="BK51" s="14"/>
      <c r="BL51" s="14">
        <v>47.7</v>
      </c>
      <c r="BM51" s="14"/>
      <c r="BN51" s="14"/>
      <c r="BO51" s="14"/>
      <c r="BP51" s="14">
        <v>90.9</v>
      </c>
      <c r="BQ51" s="14">
        <v>178.7</v>
      </c>
      <c r="BR51" s="14">
        <v>176.4</v>
      </c>
      <c r="BS51" s="14">
        <v>200</v>
      </c>
      <c r="BT51" s="14">
        <v>274.8</v>
      </c>
      <c r="BU51" s="14">
        <v>76.7</v>
      </c>
      <c r="BV51" s="14">
        <v>37.1</v>
      </c>
      <c r="BW51" s="14"/>
      <c r="BX51" s="14"/>
      <c r="BY51" s="14"/>
      <c r="BZ51" s="14"/>
      <c r="CA51" s="14"/>
      <c r="CB51" s="14"/>
      <c r="CC51" s="14">
        <v>0.9</v>
      </c>
      <c r="CD51" s="14">
        <v>132.4</v>
      </c>
      <c r="CE51" s="14">
        <v>81</v>
      </c>
      <c r="CF51" s="14">
        <v>61</v>
      </c>
      <c r="CG51" s="14">
        <v>66</v>
      </c>
      <c r="CH51" s="14">
        <v>28.7</v>
      </c>
      <c r="CI51" s="14"/>
      <c r="CJ51" s="14"/>
      <c r="CK51" s="14"/>
      <c r="CL51" s="14">
        <v>147.5</v>
      </c>
      <c r="CM51" s="14">
        <v>149.4</v>
      </c>
      <c r="CN51" s="14">
        <v>150.19999999999999</v>
      </c>
      <c r="CO51" s="14"/>
      <c r="CP51" s="14"/>
      <c r="CQ51" s="14"/>
      <c r="CR51" s="14"/>
      <c r="CS51" s="14"/>
      <c r="CT51" s="14">
        <v>137.1</v>
      </c>
      <c r="CU51" s="14">
        <v>78</v>
      </c>
      <c r="CV51" s="14">
        <v>0</v>
      </c>
      <c r="CW51" s="14">
        <v>80.3</v>
      </c>
      <c r="CX51" s="14">
        <v>0</v>
      </c>
      <c r="CY51" s="14">
        <v>10.6</v>
      </c>
      <c r="CZ51" s="14">
        <v>0</v>
      </c>
      <c r="DA51" s="14">
        <v>4.5999999999999996</v>
      </c>
      <c r="DB51" s="14"/>
      <c r="DC51" s="14">
        <v>10</v>
      </c>
      <c r="DD51" s="14">
        <v>2.5</v>
      </c>
      <c r="DE51" s="14">
        <v>0</v>
      </c>
      <c r="DF51" s="14">
        <v>0.3</v>
      </c>
      <c r="DG51" s="14">
        <v>1.6</v>
      </c>
      <c r="DH51" s="14">
        <v>4.7</v>
      </c>
      <c r="DI51" s="14">
        <v>19.5</v>
      </c>
      <c r="DJ51" s="14">
        <v>3.6</v>
      </c>
      <c r="DK51" s="14">
        <v>3.2</v>
      </c>
      <c r="DL51" s="14">
        <v>3.5</v>
      </c>
      <c r="DM51" s="14">
        <v>18.5</v>
      </c>
      <c r="DN51" s="14">
        <v>0</v>
      </c>
      <c r="DO51" s="14">
        <v>0</v>
      </c>
      <c r="DP51" s="14">
        <v>27.8</v>
      </c>
      <c r="DQ51" s="14">
        <v>82.5</v>
      </c>
      <c r="DR51" s="14">
        <v>4.4000000000000004</v>
      </c>
      <c r="DS51" s="14">
        <v>2.4</v>
      </c>
      <c r="DT51" s="14">
        <v>1.2</v>
      </c>
      <c r="DU51" s="14">
        <v>3</v>
      </c>
      <c r="DV51" s="14">
        <v>0</v>
      </c>
      <c r="DW51" s="14">
        <v>2</v>
      </c>
      <c r="DX51" s="14">
        <v>20.2</v>
      </c>
      <c r="DY51" s="14">
        <v>1.2</v>
      </c>
      <c r="DZ51" s="14">
        <v>0.4</v>
      </c>
      <c r="EA51" s="14">
        <v>9.6</v>
      </c>
      <c r="EB51" s="14">
        <v>2.2999999999999998</v>
      </c>
      <c r="EC51" s="14">
        <v>4.9000000000000004</v>
      </c>
      <c r="ED51" s="14">
        <v>7</v>
      </c>
      <c r="EE51" s="14">
        <v>10</v>
      </c>
      <c r="EF51" s="14">
        <v>25.3</v>
      </c>
      <c r="EG51" s="14">
        <v>64.099999999999994</v>
      </c>
      <c r="EH51" s="14">
        <v>0</v>
      </c>
      <c r="EI51" s="14">
        <v>101</v>
      </c>
      <c r="EJ51" s="14">
        <v>109.5</v>
      </c>
      <c r="EK51" s="14">
        <v>15.9</v>
      </c>
      <c r="EL51" s="14">
        <v>12.6</v>
      </c>
      <c r="EM51" s="14">
        <v>6.2</v>
      </c>
      <c r="EN51" s="14">
        <v>1.9</v>
      </c>
      <c r="EO51" s="14">
        <v>8.6999999999999993</v>
      </c>
      <c r="EP51" s="14">
        <v>5.3</v>
      </c>
      <c r="EQ51" s="14">
        <v>5.8</v>
      </c>
      <c r="ER51" s="14">
        <v>6</v>
      </c>
      <c r="ES51" s="14">
        <v>6.6</v>
      </c>
      <c r="ET51" s="14">
        <v>0</v>
      </c>
      <c r="EU51" s="14">
        <v>0</v>
      </c>
      <c r="EV51" s="14">
        <v>0</v>
      </c>
      <c r="EW51" s="14">
        <v>0.6</v>
      </c>
      <c r="EX51" s="14">
        <v>113</v>
      </c>
      <c r="EY51" s="14">
        <v>96.3</v>
      </c>
      <c r="EZ51" s="14">
        <v>0</v>
      </c>
      <c r="FA51" s="14">
        <v>0</v>
      </c>
      <c r="FB51" s="14">
        <v>7</v>
      </c>
      <c r="FC51" s="14">
        <v>19.5</v>
      </c>
      <c r="FD51" s="14">
        <v>0</v>
      </c>
      <c r="FE51" s="14">
        <v>31.8</v>
      </c>
      <c r="FF51" s="14">
        <v>27.1</v>
      </c>
      <c r="FG51" s="14">
        <v>15.2</v>
      </c>
      <c r="FH51" s="14">
        <v>18.3</v>
      </c>
      <c r="FI51" s="14">
        <v>7.9</v>
      </c>
      <c r="FJ51" s="14">
        <v>10.5</v>
      </c>
      <c r="FK51" s="14">
        <v>7474.2</v>
      </c>
      <c r="FL51" s="15"/>
      <c r="FM51" s="14">
        <v>20.2</v>
      </c>
      <c r="FN51" s="14">
        <v>8.1</v>
      </c>
      <c r="FO51" s="14">
        <v>6.1</v>
      </c>
      <c r="FP51" s="14">
        <v>6.4</v>
      </c>
      <c r="FQ51" s="14">
        <v>27.5</v>
      </c>
      <c r="FR51" s="14">
        <v>18.899999999999999</v>
      </c>
      <c r="FS51" s="14">
        <v>4.7</v>
      </c>
      <c r="FT51" s="14">
        <v>16</v>
      </c>
      <c r="FU51" s="14">
        <v>107.9</v>
      </c>
    </row>
    <row r="52" spans="1:177" ht="24" customHeight="1" x14ac:dyDescent="0.25">
      <c r="A52" s="16" t="s">
        <v>69</v>
      </c>
      <c r="B52" s="16" t="s">
        <v>766</v>
      </c>
      <c r="C52" s="17"/>
      <c r="D52" s="17">
        <v>627.70000000000005</v>
      </c>
      <c r="E52" s="17">
        <v>216.6</v>
      </c>
      <c r="F52" s="17"/>
      <c r="G52" s="17"/>
      <c r="H52" s="17">
        <v>29.8</v>
      </c>
      <c r="I52" s="17">
        <v>65.7</v>
      </c>
      <c r="J52" s="17"/>
      <c r="K52" s="17"/>
      <c r="L52" s="17">
        <v>189.1</v>
      </c>
      <c r="M52" s="17">
        <v>208.6</v>
      </c>
      <c r="N52" s="17">
        <v>211.6</v>
      </c>
      <c r="O52" s="17">
        <v>280.5</v>
      </c>
      <c r="P52" s="17">
        <v>216.4</v>
      </c>
      <c r="Q52" s="17">
        <v>111.7</v>
      </c>
      <c r="R52" s="17">
        <v>510.8</v>
      </c>
      <c r="S52" s="17">
        <v>2.9</v>
      </c>
      <c r="T52" s="17"/>
      <c r="U52" s="17"/>
      <c r="V52" s="17"/>
      <c r="W52" s="17"/>
      <c r="X52" s="17">
        <v>116.9</v>
      </c>
      <c r="Y52" s="17">
        <v>7.3</v>
      </c>
      <c r="Z52" s="17">
        <v>3.2</v>
      </c>
      <c r="AA52" s="17"/>
      <c r="AB52" s="17">
        <v>6.9</v>
      </c>
      <c r="AC52" s="17">
        <v>14.9</v>
      </c>
      <c r="AD52" s="17">
        <v>120.2</v>
      </c>
      <c r="AE52" s="17"/>
      <c r="AF52" s="17"/>
      <c r="AG52" s="17"/>
      <c r="AH52" s="17"/>
      <c r="AI52" s="17">
        <v>89.8</v>
      </c>
      <c r="AJ52" s="17">
        <v>44</v>
      </c>
      <c r="AK52" s="17"/>
      <c r="AL52" s="17"/>
      <c r="AM52" s="17"/>
      <c r="AN52" s="17">
        <v>6.5</v>
      </c>
      <c r="AO52" s="17"/>
      <c r="AP52" s="17">
        <v>33</v>
      </c>
      <c r="AQ52" s="17">
        <v>121.8</v>
      </c>
      <c r="AR52" s="17">
        <v>23</v>
      </c>
      <c r="AS52" s="17">
        <v>18.399999999999999</v>
      </c>
      <c r="AT52" s="17">
        <v>11</v>
      </c>
      <c r="AU52" s="17">
        <v>57.2</v>
      </c>
      <c r="AV52" s="17">
        <v>180</v>
      </c>
      <c r="AW52" s="17">
        <v>180.9</v>
      </c>
      <c r="AX52" s="17">
        <v>184.7</v>
      </c>
      <c r="AY52" s="17">
        <v>98.9</v>
      </c>
      <c r="AZ52" s="17">
        <v>3.9</v>
      </c>
      <c r="BA52" s="17"/>
      <c r="BB52" s="17">
        <v>22.2</v>
      </c>
      <c r="BC52" s="17"/>
      <c r="BD52" s="17">
        <v>2</v>
      </c>
      <c r="BE52" s="17">
        <v>26.9</v>
      </c>
      <c r="BF52" s="17">
        <v>83.9</v>
      </c>
      <c r="BG52" s="17"/>
      <c r="BH52" s="17"/>
      <c r="BI52" s="17">
        <v>91.1</v>
      </c>
      <c r="BJ52" s="17"/>
      <c r="BK52" s="17"/>
      <c r="BL52" s="17">
        <v>47.9</v>
      </c>
      <c r="BM52" s="17"/>
      <c r="BN52" s="17"/>
      <c r="BO52" s="17"/>
      <c r="BP52" s="17">
        <v>90</v>
      </c>
      <c r="BQ52" s="17">
        <v>179.2</v>
      </c>
      <c r="BR52" s="17">
        <v>176.6</v>
      </c>
      <c r="BS52" s="17">
        <v>200</v>
      </c>
      <c r="BT52" s="17">
        <v>275.5</v>
      </c>
      <c r="BU52" s="17">
        <v>60.3</v>
      </c>
      <c r="BV52" s="17">
        <v>34.9</v>
      </c>
      <c r="BW52" s="17"/>
      <c r="BX52" s="17"/>
      <c r="BY52" s="17"/>
      <c r="BZ52" s="17"/>
      <c r="CA52" s="17"/>
      <c r="CB52" s="17"/>
      <c r="CC52" s="17">
        <v>0.9</v>
      </c>
      <c r="CD52" s="17">
        <v>84.2</v>
      </c>
      <c r="CE52" s="17">
        <v>71.3</v>
      </c>
      <c r="CF52" s="17">
        <v>65.8</v>
      </c>
      <c r="CG52" s="17">
        <v>67.099999999999994</v>
      </c>
      <c r="CH52" s="17">
        <v>28.6</v>
      </c>
      <c r="CI52" s="17"/>
      <c r="CJ52" s="17"/>
      <c r="CK52" s="17"/>
      <c r="CL52" s="17">
        <v>147.19999999999999</v>
      </c>
      <c r="CM52" s="17">
        <v>149.69999999999999</v>
      </c>
      <c r="CN52" s="17">
        <v>150.4</v>
      </c>
      <c r="CO52" s="17"/>
      <c r="CP52" s="17"/>
      <c r="CQ52" s="17"/>
      <c r="CR52" s="17"/>
      <c r="CS52" s="17"/>
      <c r="CT52" s="17">
        <v>137.1</v>
      </c>
      <c r="CU52" s="17">
        <v>78.2</v>
      </c>
      <c r="CV52" s="17">
        <v>0</v>
      </c>
      <c r="CW52" s="17">
        <v>69.7</v>
      </c>
      <c r="CX52" s="17">
        <v>0</v>
      </c>
      <c r="CY52" s="17">
        <v>11.3</v>
      </c>
      <c r="CZ52" s="17">
        <v>0</v>
      </c>
      <c r="DA52" s="17">
        <v>4.7</v>
      </c>
      <c r="DB52" s="17"/>
      <c r="DC52" s="17">
        <v>9.9</v>
      </c>
      <c r="DD52" s="17">
        <v>2.5</v>
      </c>
      <c r="DE52" s="17">
        <v>0</v>
      </c>
      <c r="DF52" s="17">
        <v>0.3</v>
      </c>
      <c r="DG52" s="17">
        <v>1.6</v>
      </c>
      <c r="DH52" s="17">
        <v>4.5999999999999996</v>
      </c>
      <c r="DI52" s="17">
        <v>20</v>
      </c>
      <c r="DJ52" s="17">
        <v>3.5</v>
      </c>
      <c r="DK52" s="17">
        <v>3.2</v>
      </c>
      <c r="DL52" s="17">
        <v>3.4</v>
      </c>
      <c r="DM52" s="17">
        <v>18.5</v>
      </c>
      <c r="DN52" s="17">
        <v>0</v>
      </c>
      <c r="DO52" s="17">
        <v>0</v>
      </c>
      <c r="DP52" s="17">
        <v>26.5</v>
      </c>
      <c r="DQ52" s="17">
        <v>85.6</v>
      </c>
      <c r="DR52" s="17">
        <v>4.4000000000000004</v>
      </c>
      <c r="DS52" s="17">
        <v>2.4</v>
      </c>
      <c r="DT52" s="17">
        <v>1.2</v>
      </c>
      <c r="DU52" s="17">
        <v>3</v>
      </c>
      <c r="DV52" s="17">
        <v>0</v>
      </c>
      <c r="DW52" s="17">
        <v>2</v>
      </c>
      <c r="DX52" s="17">
        <v>20.100000000000001</v>
      </c>
      <c r="DY52" s="17">
        <v>1.2</v>
      </c>
      <c r="DZ52" s="17">
        <v>0.4</v>
      </c>
      <c r="EA52" s="17">
        <v>9.8000000000000007</v>
      </c>
      <c r="EB52" s="17">
        <v>2.2999999999999998</v>
      </c>
      <c r="EC52" s="17">
        <v>4.9000000000000004</v>
      </c>
      <c r="ED52" s="17">
        <v>6.4</v>
      </c>
      <c r="EE52" s="17">
        <v>10</v>
      </c>
      <c r="EF52" s="17">
        <v>19.7</v>
      </c>
      <c r="EG52" s="17">
        <v>59.5</v>
      </c>
      <c r="EH52" s="17">
        <v>0</v>
      </c>
      <c r="EI52" s="17">
        <v>102.9</v>
      </c>
      <c r="EJ52" s="17">
        <v>104.7</v>
      </c>
      <c r="EK52" s="17">
        <v>13.9</v>
      </c>
      <c r="EL52" s="17">
        <v>6.5</v>
      </c>
      <c r="EM52" s="17">
        <v>6.2</v>
      </c>
      <c r="EN52" s="17">
        <v>1.9</v>
      </c>
      <c r="EO52" s="17">
        <v>8.6999999999999993</v>
      </c>
      <c r="EP52" s="17">
        <v>5.3</v>
      </c>
      <c r="EQ52" s="17">
        <v>5.8</v>
      </c>
      <c r="ER52" s="17">
        <v>6</v>
      </c>
      <c r="ES52" s="17">
        <v>9.8000000000000007</v>
      </c>
      <c r="ET52" s="17">
        <v>0</v>
      </c>
      <c r="EU52" s="17">
        <v>0</v>
      </c>
      <c r="EV52" s="17">
        <v>0</v>
      </c>
      <c r="EW52" s="17">
        <v>0.6</v>
      </c>
      <c r="EX52" s="17">
        <v>117.9</v>
      </c>
      <c r="EY52" s="17">
        <v>112.7</v>
      </c>
      <c r="EZ52" s="17">
        <v>0</v>
      </c>
      <c r="FA52" s="17">
        <v>0</v>
      </c>
      <c r="FB52" s="17">
        <v>7</v>
      </c>
      <c r="FC52" s="17">
        <v>19.5</v>
      </c>
      <c r="FD52" s="17">
        <v>0</v>
      </c>
      <c r="FE52" s="17">
        <v>32.9</v>
      </c>
      <c r="FF52" s="17">
        <v>27.9</v>
      </c>
      <c r="FG52" s="17">
        <v>15.2</v>
      </c>
      <c r="FH52" s="17">
        <v>18.3</v>
      </c>
      <c r="FI52" s="17">
        <v>8.1999999999999993</v>
      </c>
      <c r="FJ52" s="17">
        <v>10.4</v>
      </c>
      <c r="FK52" s="17">
        <v>7319.8</v>
      </c>
      <c r="FL52" s="15"/>
      <c r="FM52" s="17">
        <v>20.6</v>
      </c>
      <c r="FN52" s="17">
        <v>8</v>
      </c>
      <c r="FO52" s="17">
        <v>6.1</v>
      </c>
      <c r="FP52" s="17">
        <v>6.4</v>
      </c>
      <c r="FQ52" s="17">
        <v>27.6</v>
      </c>
      <c r="FR52" s="17">
        <v>18.899999999999999</v>
      </c>
      <c r="FS52" s="17">
        <v>4.7</v>
      </c>
      <c r="FT52" s="17">
        <v>16</v>
      </c>
      <c r="FU52" s="17">
        <v>108.3</v>
      </c>
    </row>
    <row r="53" spans="1:177" ht="24" customHeight="1" x14ac:dyDescent="0.25">
      <c r="A53" s="16" t="s">
        <v>69</v>
      </c>
      <c r="B53" s="16" t="s">
        <v>767</v>
      </c>
      <c r="C53" s="17"/>
      <c r="D53" s="17">
        <v>629.9</v>
      </c>
      <c r="E53" s="17">
        <v>217.5</v>
      </c>
      <c r="F53" s="17"/>
      <c r="G53" s="17"/>
      <c r="H53" s="17">
        <v>30.1</v>
      </c>
      <c r="I53" s="17">
        <v>66.900000000000006</v>
      </c>
      <c r="J53" s="17"/>
      <c r="K53" s="17"/>
      <c r="L53" s="17">
        <v>166.2</v>
      </c>
      <c r="M53" s="17">
        <v>166.5</v>
      </c>
      <c r="N53" s="17">
        <v>166.4</v>
      </c>
      <c r="O53" s="17">
        <v>250.7</v>
      </c>
      <c r="P53" s="17">
        <v>215.8</v>
      </c>
      <c r="Q53" s="17">
        <v>111.5</v>
      </c>
      <c r="R53" s="17">
        <v>481.1</v>
      </c>
      <c r="S53" s="17">
        <v>3</v>
      </c>
      <c r="T53" s="17"/>
      <c r="U53" s="17"/>
      <c r="V53" s="17"/>
      <c r="W53" s="17"/>
      <c r="X53" s="17">
        <v>116.6</v>
      </c>
      <c r="Y53" s="17">
        <v>6.9</v>
      </c>
      <c r="Z53" s="17">
        <v>3.3</v>
      </c>
      <c r="AA53" s="17"/>
      <c r="AB53" s="17">
        <v>6.9</v>
      </c>
      <c r="AC53" s="17">
        <v>14.9</v>
      </c>
      <c r="AD53" s="17">
        <v>99.6</v>
      </c>
      <c r="AE53" s="17"/>
      <c r="AF53" s="17"/>
      <c r="AG53" s="17"/>
      <c r="AH53" s="17"/>
      <c r="AI53" s="17">
        <v>90.3</v>
      </c>
      <c r="AJ53" s="17">
        <v>59.3</v>
      </c>
      <c r="AK53" s="17"/>
      <c r="AL53" s="17"/>
      <c r="AM53" s="17"/>
      <c r="AN53" s="17">
        <v>6.5</v>
      </c>
      <c r="AO53" s="17"/>
      <c r="AP53" s="17">
        <v>33</v>
      </c>
      <c r="AQ53" s="17">
        <v>122.1</v>
      </c>
      <c r="AR53" s="17">
        <v>21.9</v>
      </c>
      <c r="AS53" s="17">
        <v>18.399999999999999</v>
      </c>
      <c r="AT53" s="17">
        <v>11</v>
      </c>
      <c r="AU53" s="17">
        <v>62.2</v>
      </c>
      <c r="AV53" s="17">
        <v>182.5</v>
      </c>
      <c r="AW53" s="17">
        <v>183.1</v>
      </c>
      <c r="AX53" s="17">
        <v>184.9</v>
      </c>
      <c r="AY53" s="17">
        <v>100.4</v>
      </c>
      <c r="AZ53" s="17">
        <v>3.9</v>
      </c>
      <c r="BA53" s="17"/>
      <c r="BB53" s="17">
        <v>29</v>
      </c>
      <c r="BC53" s="17"/>
      <c r="BD53" s="17">
        <v>2</v>
      </c>
      <c r="BE53" s="17">
        <v>27.7</v>
      </c>
      <c r="BF53" s="17">
        <v>84.2</v>
      </c>
      <c r="BG53" s="17"/>
      <c r="BH53" s="17"/>
      <c r="BI53" s="17">
        <v>91.9</v>
      </c>
      <c r="BJ53" s="17"/>
      <c r="BK53" s="17"/>
      <c r="BL53" s="17">
        <v>47.9</v>
      </c>
      <c r="BM53" s="17"/>
      <c r="BN53" s="17"/>
      <c r="BO53" s="17"/>
      <c r="BP53" s="17">
        <v>90.9</v>
      </c>
      <c r="BQ53" s="17">
        <v>178.7</v>
      </c>
      <c r="BR53" s="17">
        <v>176.3</v>
      </c>
      <c r="BS53" s="17">
        <v>211</v>
      </c>
      <c r="BT53" s="17">
        <v>275.10000000000002</v>
      </c>
      <c r="BU53" s="17">
        <v>39.1</v>
      </c>
      <c r="BV53" s="17">
        <v>27.1</v>
      </c>
      <c r="BW53" s="17"/>
      <c r="BX53" s="17"/>
      <c r="BY53" s="17"/>
      <c r="BZ53" s="17"/>
      <c r="CA53" s="17"/>
      <c r="CB53" s="17"/>
      <c r="CC53" s="17">
        <v>0.9</v>
      </c>
      <c r="CD53" s="17">
        <v>141</v>
      </c>
      <c r="CE53" s="17">
        <v>82.5</v>
      </c>
      <c r="CF53" s="17">
        <v>66.099999999999994</v>
      </c>
      <c r="CG53" s="17">
        <v>67.599999999999994</v>
      </c>
      <c r="CH53" s="17">
        <v>28.9</v>
      </c>
      <c r="CI53" s="17"/>
      <c r="CJ53" s="17"/>
      <c r="CK53" s="17"/>
      <c r="CL53" s="17">
        <v>147.30000000000001</v>
      </c>
      <c r="CM53" s="17">
        <v>149.5</v>
      </c>
      <c r="CN53" s="17">
        <v>149.80000000000001</v>
      </c>
      <c r="CO53" s="17"/>
      <c r="CP53" s="17"/>
      <c r="CQ53" s="17"/>
      <c r="CR53" s="17"/>
      <c r="CS53" s="17"/>
      <c r="CT53" s="17">
        <v>137.19999999999999</v>
      </c>
      <c r="CU53" s="17">
        <v>78.099999999999994</v>
      </c>
      <c r="CV53" s="17">
        <v>0</v>
      </c>
      <c r="CW53" s="17">
        <v>71.7</v>
      </c>
      <c r="CX53" s="17">
        <v>0</v>
      </c>
      <c r="CY53" s="17">
        <v>0</v>
      </c>
      <c r="CZ53" s="17">
        <v>0</v>
      </c>
      <c r="DA53" s="17">
        <v>4.7</v>
      </c>
      <c r="DB53" s="17"/>
      <c r="DC53" s="17">
        <v>9.9</v>
      </c>
      <c r="DD53" s="17">
        <v>2.5</v>
      </c>
      <c r="DE53" s="17">
        <v>0</v>
      </c>
      <c r="DF53" s="17">
        <v>0.3</v>
      </c>
      <c r="DG53" s="17">
        <v>1.6</v>
      </c>
      <c r="DH53" s="17">
        <v>4.5</v>
      </c>
      <c r="DI53" s="17">
        <v>20.3</v>
      </c>
      <c r="DJ53" s="17">
        <v>3.3</v>
      </c>
      <c r="DK53" s="17">
        <v>3.2</v>
      </c>
      <c r="DL53" s="17">
        <v>3.5</v>
      </c>
      <c r="DM53" s="17">
        <v>18.5</v>
      </c>
      <c r="DN53" s="17">
        <v>0</v>
      </c>
      <c r="DO53" s="17">
        <v>0</v>
      </c>
      <c r="DP53" s="17">
        <v>27.9</v>
      </c>
      <c r="DQ53" s="17">
        <v>85</v>
      </c>
      <c r="DR53" s="17">
        <v>4.4000000000000004</v>
      </c>
      <c r="DS53" s="17">
        <v>2.4</v>
      </c>
      <c r="DT53" s="17">
        <v>1.2</v>
      </c>
      <c r="DU53" s="17">
        <v>3</v>
      </c>
      <c r="DV53" s="17">
        <v>0</v>
      </c>
      <c r="DW53" s="17">
        <v>2</v>
      </c>
      <c r="DX53" s="17">
        <v>20.100000000000001</v>
      </c>
      <c r="DY53" s="17">
        <v>1.1000000000000001</v>
      </c>
      <c r="DZ53" s="17">
        <v>0.4</v>
      </c>
      <c r="EA53" s="17">
        <v>10</v>
      </c>
      <c r="EB53" s="17">
        <v>2.2999999999999998</v>
      </c>
      <c r="EC53" s="17">
        <v>4.9000000000000004</v>
      </c>
      <c r="ED53" s="17">
        <v>6.4</v>
      </c>
      <c r="EE53" s="17">
        <v>10</v>
      </c>
      <c r="EF53" s="17">
        <v>17.600000000000001</v>
      </c>
      <c r="EG53" s="17">
        <v>45.2</v>
      </c>
      <c r="EH53" s="17">
        <v>0</v>
      </c>
      <c r="EI53" s="17">
        <v>107.3</v>
      </c>
      <c r="EJ53" s="17">
        <v>104.8</v>
      </c>
      <c r="EK53" s="17">
        <v>16.399999999999999</v>
      </c>
      <c r="EL53" s="17">
        <v>12.6</v>
      </c>
      <c r="EM53" s="17">
        <v>6.2</v>
      </c>
      <c r="EN53" s="17">
        <v>1.9</v>
      </c>
      <c r="EO53" s="17">
        <v>8.8000000000000007</v>
      </c>
      <c r="EP53" s="17">
        <v>5.3</v>
      </c>
      <c r="EQ53" s="17">
        <v>5.8</v>
      </c>
      <c r="ER53" s="17">
        <v>6</v>
      </c>
      <c r="ES53" s="17">
        <v>0</v>
      </c>
      <c r="ET53" s="17">
        <v>0</v>
      </c>
      <c r="EU53" s="17">
        <v>0</v>
      </c>
      <c r="EV53" s="17">
        <v>0</v>
      </c>
      <c r="EW53" s="17">
        <v>0.6</v>
      </c>
      <c r="EX53" s="17">
        <v>120.1</v>
      </c>
      <c r="EY53" s="17">
        <v>134.30000000000001</v>
      </c>
      <c r="EZ53" s="17">
        <v>0</v>
      </c>
      <c r="FA53" s="17">
        <v>0</v>
      </c>
      <c r="FB53" s="17">
        <v>7</v>
      </c>
      <c r="FC53" s="17">
        <v>19.5</v>
      </c>
      <c r="FD53" s="17">
        <v>0</v>
      </c>
      <c r="FE53" s="17">
        <v>32.5</v>
      </c>
      <c r="FF53" s="17">
        <v>27.7</v>
      </c>
      <c r="FG53" s="17">
        <v>15.1</v>
      </c>
      <c r="FH53" s="17">
        <v>18.3</v>
      </c>
      <c r="FI53" s="17">
        <v>7</v>
      </c>
      <c r="FJ53" s="17">
        <v>10.5</v>
      </c>
      <c r="FK53" s="17">
        <v>7218.7</v>
      </c>
      <c r="FL53" s="15"/>
      <c r="FM53" s="17">
        <v>20.8</v>
      </c>
      <c r="FN53" s="17">
        <v>8.1</v>
      </c>
      <c r="FO53" s="17">
        <v>6.1</v>
      </c>
      <c r="FP53" s="17">
        <v>6.4</v>
      </c>
      <c r="FQ53" s="17">
        <v>27.6</v>
      </c>
      <c r="FR53" s="17">
        <v>18.899999999999999</v>
      </c>
      <c r="FS53" s="17">
        <v>4.8</v>
      </c>
      <c r="FT53" s="17">
        <v>16.2</v>
      </c>
      <c r="FU53" s="17">
        <v>108.9</v>
      </c>
    </row>
    <row r="54" spans="1:177" ht="24" customHeight="1" x14ac:dyDescent="0.25">
      <c r="A54" s="16" t="s">
        <v>69</v>
      </c>
      <c r="B54" s="16" t="s">
        <v>768</v>
      </c>
      <c r="C54" s="17"/>
      <c r="D54" s="17">
        <v>626.6</v>
      </c>
      <c r="E54" s="17">
        <v>216.9</v>
      </c>
      <c r="F54" s="17"/>
      <c r="G54" s="17"/>
      <c r="H54" s="17">
        <v>29.9</v>
      </c>
      <c r="I54" s="17">
        <v>67</v>
      </c>
      <c r="J54" s="17"/>
      <c r="K54" s="17"/>
      <c r="L54" s="17">
        <v>165.2</v>
      </c>
      <c r="M54" s="17">
        <v>165.4</v>
      </c>
      <c r="N54" s="17">
        <v>165.7</v>
      </c>
      <c r="O54" s="17">
        <v>252.8</v>
      </c>
      <c r="P54" s="17">
        <v>216.7</v>
      </c>
      <c r="Q54" s="17">
        <v>111.5</v>
      </c>
      <c r="R54" s="17">
        <v>302.7</v>
      </c>
      <c r="S54" s="17">
        <v>3</v>
      </c>
      <c r="T54" s="17"/>
      <c r="U54" s="17"/>
      <c r="V54" s="17"/>
      <c r="W54" s="17"/>
      <c r="X54" s="17">
        <v>114.8</v>
      </c>
      <c r="Y54" s="17">
        <v>6.7</v>
      </c>
      <c r="Z54" s="17">
        <v>3.3</v>
      </c>
      <c r="AA54" s="17"/>
      <c r="AB54" s="17">
        <v>6.9</v>
      </c>
      <c r="AC54" s="17">
        <v>14.8</v>
      </c>
      <c r="AD54" s="17">
        <v>99.5</v>
      </c>
      <c r="AE54" s="17"/>
      <c r="AF54" s="17"/>
      <c r="AG54" s="17"/>
      <c r="AH54" s="17"/>
      <c r="AI54" s="17">
        <v>90.4</v>
      </c>
      <c r="AJ54" s="17">
        <v>65.599999999999994</v>
      </c>
      <c r="AK54" s="17"/>
      <c r="AL54" s="17"/>
      <c r="AM54" s="17"/>
      <c r="AN54" s="17">
        <v>6.5</v>
      </c>
      <c r="AO54" s="17"/>
      <c r="AP54" s="17">
        <v>33</v>
      </c>
      <c r="AQ54" s="17">
        <v>127.3</v>
      </c>
      <c r="AR54" s="17">
        <v>22</v>
      </c>
      <c r="AS54" s="17">
        <v>18.399999999999999</v>
      </c>
      <c r="AT54" s="17">
        <v>11</v>
      </c>
      <c r="AU54" s="17">
        <v>58.5</v>
      </c>
      <c r="AV54" s="17">
        <v>182.9</v>
      </c>
      <c r="AW54" s="17">
        <v>182.8</v>
      </c>
      <c r="AX54" s="17">
        <v>185</v>
      </c>
      <c r="AY54" s="17">
        <v>100.6</v>
      </c>
      <c r="AZ54" s="17">
        <v>4.0999999999999996</v>
      </c>
      <c r="BA54" s="17"/>
      <c r="BB54" s="17">
        <v>20.9</v>
      </c>
      <c r="BC54" s="17"/>
      <c r="BD54" s="17">
        <v>2</v>
      </c>
      <c r="BE54" s="17">
        <v>27.9</v>
      </c>
      <c r="BF54" s="17">
        <v>84</v>
      </c>
      <c r="BG54" s="17"/>
      <c r="BH54" s="17"/>
      <c r="BI54" s="17">
        <v>91.5</v>
      </c>
      <c r="BJ54" s="17"/>
      <c r="BK54" s="17"/>
      <c r="BL54" s="17">
        <v>48.1</v>
      </c>
      <c r="BM54" s="17"/>
      <c r="BN54" s="17"/>
      <c r="BO54" s="17"/>
      <c r="BP54" s="17">
        <v>90.9</v>
      </c>
      <c r="BQ54" s="17">
        <v>179</v>
      </c>
      <c r="BR54" s="17">
        <v>176.4</v>
      </c>
      <c r="BS54" s="17">
        <v>210.6</v>
      </c>
      <c r="BT54" s="17">
        <v>275.39999999999998</v>
      </c>
      <c r="BU54" s="17">
        <v>39.200000000000003</v>
      </c>
      <c r="BV54" s="17">
        <v>27.1</v>
      </c>
      <c r="BW54" s="17"/>
      <c r="BX54" s="17"/>
      <c r="BY54" s="17"/>
      <c r="BZ54" s="17"/>
      <c r="CA54" s="17"/>
      <c r="CB54" s="17"/>
      <c r="CC54" s="17">
        <v>0.9</v>
      </c>
      <c r="CD54" s="17">
        <v>193.1</v>
      </c>
      <c r="CE54" s="17">
        <v>91.4</v>
      </c>
      <c r="CF54" s="17">
        <v>63.8</v>
      </c>
      <c r="CG54" s="17">
        <v>67.900000000000006</v>
      </c>
      <c r="CH54" s="17">
        <v>28.7</v>
      </c>
      <c r="CI54" s="17"/>
      <c r="CJ54" s="17"/>
      <c r="CK54" s="17"/>
      <c r="CL54" s="17">
        <v>147</v>
      </c>
      <c r="CM54" s="17">
        <v>149.19999999999999</v>
      </c>
      <c r="CN54" s="17">
        <v>149.6</v>
      </c>
      <c r="CO54" s="17"/>
      <c r="CP54" s="17"/>
      <c r="CQ54" s="17"/>
      <c r="CR54" s="17"/>
      <c r="CS54" s="17"/>
      <c r="CT54" s="17">
        <v>137.19999999999999</v>
      </c>
      <c r="CU54" s="17">
        <v>78.3</v>
      </c>
      <c r="CV54" s="17">
        <v>0</v>
      </c>
      <c r="CW54" s="17">
        <v>66.8</v>
      </c>
      <c r="CX54" s="17">
        <v>0</v>
      </c>
      <c r="CY54" s="17">
        <v>0</v>
      </c>
      <c r="CZ54" s="17">
        <v>0</v>
      </c>
      <c r="DA54" s="17">
        <v>4.5999999999999996</v>
      </c>
      <c r="DB54" s="17"/>
      <c r="DC54" s="17">
        <v>9.9</v>
      </c>
      <c r="DD54" s="17">
        <v>2.6</v>
      </c>
      <c r="DE54" s="17">
        <v>0</v>
      </c>
      <c r="DF54" s="17">
        <v>0.3</v>
      </c>
      <c r="DG54" s="17">
        <v>1.6</v>
      </c>
      <c r="DH54" s="17">
        <v>4.5</v>
      </c>
      <c r="DI54" s="17">
        <v>20.399999999999999</v>
      </c>
      <c r="DJ54" s="17">
        <v>3.3</v>
      </c>
      <c r="DK54" s="17">
        <v>3.2</v>
      </c>
      <c r="DL54" s="17">
        <v>3.5</v>
      </c>
      <c r="DM54" s="17">
        <v>18.5</v>
      </c>
      <c r="DN54" s="17">
        <v>0</v>
      </c>
      <c r="DO54" s="17">
        <v>0</v>
      </c>
      <c r="DP54" s="17">
        <v>27.8</v>
      </c>
      <c r="DQ54" s="17">
        <v>85.7</v>
      </c>
      <c r="DR54" s="17">
        <v>4.4000000000000004</v>
      </c>
      <c r="DS54" s="17">
        <v>2.4</v>
      </c>
      <c r="DT54" s="17">
        <v>1.2</v>
      </c>
      <c r="DU54" s="17">
        <v>3</v>
      </c>
      <c r="DV54" s="17">
        <v>0</v>
      </c>
      <c r="DW54" s="17">
        <v>2</v>
      </c>
      <c r="DX54" s="17">
        <v>20.2</v>
      </c>
      <c r="DY54" s="17">
        <v>1.1000000000000001</v>
      </c>
      <c r="DZ54" s="17">
        <v>0.4</v>
      </c>
      <c r="EA54" s="17">
        <v>10</v>
      </c>
      <c r="EB54" s="17">
        <v>2.6</v>
      </c>
      <c r="EC54" s="17">
        <v>4.9000000000000004</v>
      </c>
      <c r="ED54" s="17">
        <v>6.4</v>
      </c>
      <c r="EE54" s="17">
        <v>10</v>
      </c>
      <c r="EF54" s="17">
        <v>22.6</v>
      </c>
      <c r="EG54" s="17">
        <v>40.6</v>
      </c>
      <c r="EH54" s="17">
        <v>0</v>
      </c>
      <c r="EI54" s="17">
        <v>108.2</v>
      </c>
      <c r="EJ54" s="17">
        <v>102.6</v>
      </c>
      <c r="EK54" s="17">
        <v>18.600000000000001</v>
      </c>
      <c r="EL54" s="17">
        <v>12.8</v>
      </c>
      <c r="EM54" s="17">
        <v>6.2</v>
      </c>
      <c r="EN54" s="17">
        <v>1.9</v>
      </c>
      <c r="EO54" s="17">
        <v>8.8000000000000007</v>
      </c>
      <c r="EP54" s="17">
        <v>5.4</v>
      </c>
      <c r="EQ54" s="17">
        <v>5.8</v>
      </c>
      <c r="ER54" s="17">
        <v>6</v>
      </c>
      <c r="ES54" s="17">
        <v>0</v>
      </c>
      <c r="ET54" s="17">
        <v>0</v>
      </c>
      <c r="EU54" s="17">
        <v>0</v>
      </c>
      <c r="EV54" s="17">
        <v>0</v>
      </c>
      <c r="EW54" s="17">
        <v>0.6</v>
      </c>
      <c r="EX54" s="17">
        <v>124.5</v>
      </c>
      <c r="EY54" s="17">
        <v>142.30000000000001</v>
      </c>
      <c r="EZ54" s="17">
        <v>0</v>
      </c>
      <c r="FA54" s="17">
        <v>0</v>
      </c>
      <c r="FB54" s="17">
        <v>7</v>
      </c>
      <c r="FC54" s="17">
        <v>19.399999999999999</v>
      </c>
      <c r="FD54" s="17">
        <v>0</v>
      </c>
      <c r="FE54" s="17">
        <v>32.299999999999997</v>
      </c>
      <c r="FF54" s="17">
        <v>27.8</v>
      </c>
      <c r="FG54" s="17">
        <v>15.2</v>
      </c>
      <c r="FH54" s="17">
        <v>18.399999999999999</v>
      </c>
      <c r="FI54" s="17">
        <v>8.1</v>
      </c>
      <c r="FJ54" s="17">
        <v>10.5</v>
      </c>
      <c r="FK54" s="17">
        <v>7104.5</v>
      </c>
      <c r="FL54" s="15"/>
      <c r="FM54" s="17">
        <v>21.2</v>
      </c>
      <c r="FN54" s="17">
        <v>8.1</v>
      </c>
      <c r="FO54" s="17">
        <v>6.1</v>
      </c>
      <c r="FP54" s="17">
        <v>6.4</v>
      </c>
      <c r="FQ54" s="17">
        <v>27.6</v>
      </c>
      <c r="FR54" s="17">
        <v>18.899999999999999</v>
      </c>
      <c r="FS54" s="17">
        <v>4.8</v>
      </c>
      <c r="FT54" s="17">
        <v>16.2</v>
      </c>
      <c r="FU54" s="17">
        <v>109.3</v>
      </c>
    </row>
    <row r="55" spans="1:177" ht="24" customHeight="1" x14ac:dyDescent="0.25">
      <c r="A55" s="16" t="s">
        <v>69</v>
      </c>
      <c r="B55" s="16" t="s">
        <v>769</v>
      </c>
      <c r="C55" s="17"/>
      <c r="D55" s="17">
        <v>626</v>
      </c>
      <c r="E55" s="17">
        <v>215.8</v>
      </c>
      <c r="F55" s="17"/>
      <c r="G55" s="17"/>
      <c r="H55" s="17">
        <v>0</v>
      </c>
      <c r="I55" s="17">
        <v>66.099999999999994</v>
      </c>
      <c r="J55" s="17"/>
      <c r="K55" s="17"/>
      <c r="L55" s="17">
        <v>164.7</v>
      </c>
      <c r="M55" s="17">
        <v>165.6</v>
      </c>
      <c r="N55" s="17">
        <v>165.2</v>
      </c>
      <c r="O55" s="17">
        <v>256.39999999999998</v>
      </c>
      <c r="P55" s="17">
        <v>218.7</v>
      </c>
      <c r="Q55" s="17">
        <v>111.7</v>
      </c>
      <c r="R55" s="17">
        <v>265</v>
      </c>
      <c r="S55" s="17">
        <v>3</v>
      </c>
      <c r="T55" s="17"/>
      <c r="U55" s="17"/>
      <c r="V55" s="17"/>
      <c r="W55" s="17"/>
      <c r="X55" s="17">
        <v>116.3</v>
      </c>
      <c r="Y55" s="17">
        <v>7.7</v>
      </c>
      <c r="Z55" s="17">
        <v>3.2</v>
      </c>
      <c r="AA55" s="17"/>
      <c r="AB55" s="17">
        <v>6.9</v>
      </c>
      <c r="AC55" s="17">
        <v>14.9</v>
      </c>
      <c r="AD55" s="17">
        <v>98.9</v>
      </c>
      <c r="AE55" s="17"/>
      <c r="AF55" s="17"/>
      <c r="AG55" s="17"/>
      <c r="AH55" s="17"/>
      <c r="AI55" s="17">
        <v>90.2</v>
      </c>
      <c r="AJ55" s="17">
        <v>100.3</v>
      </c>
      <c r="AK55" s="17"/>
      <c r="AL55" s="17"/>
      <c r="AM55" s="17"/>
      <c r="AN55" s="17">
        <v>6.5</v>
      </c>
      <c r="AO55" s="17"/>
      <c r="AP55" s="17">
        <v>33</v>
      </c>
      <c r="AQ55" s="17">
        <v>130.1</v>
      </c>
      <c r="AR55" s="17">
        <v>21.5</v>
      </c>
      <c r="AS55" s="17">
        <v>18.399999999999999</v>
      </c>
      <c r="AT55" s="17">
        <v>11</v>
      </c>
      <c r="AU55" s="17">
        <v>63.5</v>
      </c>
      <c r="AV55" s="17">
        <v>182.6</v>
      </c>
      <c r="AW55" s="17">
        <v>182.6</v>
      </c>
      <c r="AX55" s="17">
        <v>184.6</v>
      </c>
      <c r="AY55" s="17">
        <v>99.9</v>
      </c>
      <c r="AZ55" s="17">
        <v>4.4000000000000004</v>
      </c>
      <c r="BA55" s="17"/>
      <c r="BB55" s="17">
        <v>21</v>
      </c>
      <c r="BC55" s="17"/>
      <c r="BD55" s="17">
        <v>2</v>
      </c>
      <c r="BE55" s="17">
        <v>27.8</v>
      </c>
      <c r="BF55" s="17">
        <v>83.3</v>
      </c>
      <c r="BG55" s="17"/>
      <c r="BH55" s="17"/>
      <c r="BI55" s="17">
        <v>91.4</v>
      </c>
      <c r="BJ55" s="17"/>
      <c r="BK55" s="17"/>
      <c r="BL55" s="17">
        <v>47.7</v>
      </c>
      <c r="BM55" s="17"/>
      <c r="BN55" s="17"/>
      <c r="BO55" s="17"/>
      <c r="BP55" s="17">
        <v>90.7</v>
      </c>
      <c r="BQ55" s="17">
        <v>179.3</v>
      </c>
      <c r="BR55" s="17">
        <v>176.4</v>
      </c>
      <c r="BS55" s="17">
        <v>211.4</v>
      </c>
      <c r="BT55" s="17">
        <v>275.60000000000002</v>
      </c>
      <c r="BU55" s="17">
        <v>38.9</v>
      </c>
      <c r="BV55" s="17">
        <v>27.2</v>
      </c>
      <c r="BW55" s="17"/>
      <c r="BX55" s="17"/>
      <c r="BY55" s="17"/>
      <c r="BZ55" s="17"/>
      <c r="CA55" s="17"/>
      <c r="CB55" s="17"/>
      <c r="CC55" s="17">
        <v>0.9</v>
      </c>
      <c r="CD55" s="17">
        <v>103.1</v>
      </c>
      <c r="CE55" s="17">
        <v>78.099999999999994</v>
      </c>
      <c r="CF55" s="17">
        <v>62.8</v>
      </c>
      <c r="CG55" s="17">
        <v>67.7</v>
      </c>
      <c r="CH55" s="17">
        <v>28.9</v>
      </c>
      <c r="CI55" s="17"/>
      <c r="CJ55" s="17"/>
      <c r="CK55" s="17"/>
      <c r="CL55" s="17">
        <v>147.4</v>
      </c>
      <c r="CM55" s="17">
        <v>149.4</v>
      </c>
      <c r="CN55" s="17">
        <v>150.30000000000001</v>
      </c>
      <c r="CO55" s="17"/>
      <c r="CP55" s="17"/>
      <c r="CQ55" s="17"/>
      <c r="CR55" s="17"/>
      <c r="CS55" s="17"/>
      <c r="CT55" s="17">
        <v>137.19999999999999</v>
      </c>
      <c r="CU55" s="17">
        <v>78.099999999999994</v>
      </c>
      <c r="CV55" s="17">
        <v>0</v>
      </c>
      <c r="CW55" s="17">
        <v>63.8</v>
      </c>
      <c r="CX55" s="17">
        <v>0</v>
      </c>
      <c r="CY55" s="17">
        <v>0</v>
      </c>
      <c r="CZ55" s="17">
        <v>0</v>
      </c>
      <c r="DA55" s="17">
        <v>4.5999999999999996</v>
      </c>
      <c r="DB55" s="17"/>
      <c r="DC55" s="17">
        <v>0</v>
      </c>
      <c r="DD55" s="17">
        <v>0</v>
      </c>
      <c r="DE55" s="17">
        <v>0</v>
      </c>
      <c r="DF55" s="17">
        <v>0.3</v>
      </c>
      <c r="DG55" s="17">
        <v>1.6</v>
      </c>
      <c r="DH55" s="17">
        <v>4.5999999999999996</v>
      </c>
      <c r="DI55" s="17">
        <v>20.100000000000001</v>
      </c>
      <c r="DJ55" s="17">
        <v>3.3</v>
      </c>
      <c r="DK55" s="17">
        <v>3.2</v>
      </c>
      <c r="DL55" s="17">
        <v>3.5</v>
      </c>
      <c r="DM55" s="17">
        <v>18.5</v>
      </c>
      <c r="DN55" s="17">
        <v>0</v>
      </c>
      <c r="DO55" s="17">
        <v>0</v>
      </c>
      <c r="DP55" s="17">
        <v>28.9</v>
      </c>
      <c r="DQ55" s="17">
        <v>87.5</v>
      </c>
      <c r="DR55" s="17">
        <v>4.4000000000000004</v>
      </c>
      <c r="DS55" s="17">
        <v>2.4</v>
      </c>
      <c r="DT55" s="17">
        <v>1.2</v>
      </c>
      <c r="DU55" s="17">
        <v>3</v>
      </c>
      <c r="DV55" s="17">
        <v>0</v>
      </c>
      <c r="DW55" s="17">
        <v>2</v>
      </c>
      <c r="DX55" s="17">
        <v>20.100000000000001</v>
      </c>
      <c r="DY55" s="17">
        <v>1.1000000000000001</v>
      </c>
      <c r="DZ55" s="17">
        <v>0.4</v>
      </c>
      <c r="EA55" s="17">
        <v>10</v>
      </c>
      <c r="EB55" s="17">
        <v>2.7</v>
      </c>
      <c r="EC55" s="17">
        <v>4.9000000000000004</v>
      </c>
      <c r="ED55" s="17">
        <v>6.4</v>
      </c>
      <c r="EE55" s="17">
        <v>10</v>
      </c>
      <c r="EF55" s="17">
        <v>22.4</v>
      </c>
      <c r="EG55" s="17">
        <v>36</v>
      </c>
      <c r="EH55" s="17">
        <v>0</v>
      </c>
      <c r="EI55" s="17">
        <v>111.4</v>
      </c>
      <c r="EJ55" s="17">
        <v>102.1</v>
      </c>
      <c r="EK55" s="17">
        <v>18.899999999999999</v>
      </c>
      <c r="EL55" s="17">
        <v>12.6</v>
      </c>
      <c r="EM55" s="17">
        <v>6.2</v>
      </c>
      <c r="EN55" s="17">
        <v>1.9</v>
      </c>
      <c r="EO55" s="17">
        <v>9.3000000000000007</v>
      </c>
      <c r="EP55" s="17">
        <v>5.4</v>
      </c>
      <c r="EQ55" s="17">
        <v>5.8</v>
      </c>
      <c r="ER55" s="17">
        <v>6</v>
      </c>
      <c r="ES55" s="17">
        <v>0</v>
      </c>
      <c r="ET55" s="17">
        <v>0</v>
      </c>
      <c r="EU55" s="17">
        <v>0</v>
      </c>
      <c r="EV55" s="17">
        <v>0</v>
      </c>
      <c r="EW55" s="17">
        <v>0.6</v>
      </c>
      <c r="EX55" s="17">
        <v>125.7</v>
      </c>
      <c r="EY55" s="17">
        <v>152.30000000000001</v>
      </c>
      <c r="EZ55" s="17">
        <v>0</v>
      </c>
      <c r="FA55" s="17">
        <v>0</v>
      </c>
      <c r="FB55" s="17">
        <v>7</v>
      </c>
      <c r="FC55" s="17">
        <v>19.399999999999999</v>
      </c>
      <c r="FD55" s="17">
        <v>0</v>
      </c>
      <c r="FE55" s="17">
        <v>32.200000000000003</v>
      </c>
      <c r="FF55" s="17">
        <v>27.9</v>
      </c>
      <c r="FG55" s="17">
        <v>14.6</v>
      </c>
      <c r="FH55" s="17">
        <v>18.3</v>
      </c>
      <c r="FI55" s="17">
        <v>8.1999999999999993</v>
      </c>
      <c r="FJ55" s="17">
        <v>10.5</v>
      </c>
      <c r="FK55" s="17">
        <v>6974.5</v>
      </c>
      <c r="FL55" s="15"/>
      <c r="FM55" s="17">
        <v>21.5</v>
      </c>
      <c r="FN55" s="17">
        <v>8.1</v>
      </c>
      <c r="FO55" s="17">
        <v>6.1</v>
      </c>
      <c r="FP55" s="17">
        <v>6.4</v>
      </c>
      <c r="FQ55" s="17">
        <v>27.7</v>
      </c>
      <c r="FR55" s="17">
        <v>18.899999999999999</v>
      </c>
      <c r="FS55" s="17">
        <v>4.8</v>
      </c>
      <c r="FT55" s="17">
        <v>16.100000000000001</v>
      </c>
      <c r="FU55" s="17">
        <v>109.6</v>
      </c>
    </row>
    <row r="56" spans="1:177" ht="24" customHeight="1" x14ac:dyDescent="0.25">
      <c r="A56" s="16" t="s">
        <v>69</v>
      </c>
      <c r="B56" s="16" t="s">
        <v>770</v>
      </c>
      <c r="C56" s="17"/>
      <c r="D56" s="17">
        <v>626.79999999999995</v>
      </c>
      <c r="E56" s="17">
        <v>217</v>
      </c>
      <c r="F56" s="17"/>
      <c r="G56" s="17"/>
      <c r="H56" s="17">
        <v>0</v>
      </c>
      <c r="I56" s="17">
        <v>67.099999999999994</v>
      </c>
      <c r="J56" s="17"/>
      <c r="K56" s="17"/>
      <c r="L56" s="17">
        <v>126.1</v>
      </c>
      <c r="M56" s="17">
        <v>126.6</v>
      </c>
      <c r="N56" s="17">
        <v>126.1</v>
      </c>
      <c r="O56" s="17">
        <v>230.6</v>
      </c>
      <c r="P56" s="17">
        <v>217.8</v>
      </c>
      <c r="Q56" s="17">
        <v>111.8</v>
      </c>
      <c r="R56" s="17">
        <v>217.8</v>
      </c>
      <c r="S56" s="17">
        <v>3.1</v>
      </c>
      <c r="T56" s="17"/>
      <c r="U56" s="17"/>
      <c r="V56" s="17"/>
      <c r="W56" s="17"/>
      <c r="X56" s="17">
        <v>116.2</v>
      </c>
      <c r="Y56" s="17">
        <v>7.9</v>
      </c>
      <c r="Z56" s="17">
        <v>3.3</v>
      </c>
      <c r="AA56" s="17"/>
      <c r="AB56" s="17">
        <v>6.9</v>
      </c>
      <c r="AC56" s="17">
        <v>14.6</v>
      </c>
      <c r="AD56" s="17">
        <v>86.4</v>
      </c>
      <c r="AE56" s="17"/>
      <c r="AF56" s="17"/>
      <c r="AG56" s="17"/>
      <c r="AH56" s="17"/>
      <c r="AI56" s="17">
        <v>90.4</v>
      </c>
      <c r="AJ56" s="17">
        <v>93.5</v>
      </c>
      <c r="AK56" s="17"/>
      <c r="AL56" s="17"/>
      <c r="AM56" s="17"/>
      <c r="AN56" s="17">
        <v>6.5</v>
      </c>
      <c r="AO56" s="17"/>
      <c r="AP56" s="17">
        <v>33.1</v>
      </c>
      <c r="AQ56" s="17">
        <v>115.9</v>
      </c>
      <c r="AR56" s="17">
        <v>23.1</v>
      </c>
      <c r="AS56" s="17">
        <v>18.399999999999999</v>
      </c>
      <c r="AT56" s="17">
        <v>11</v>
      </c>
      <c r="AU56" s="17">
        <v>61.2</v>
      </c>
      <c r="AV56" s="17">
        <v>182.9</v>
      </c>
      <c r="AW56" s="17">
        <v>183.2</v>
      </c>
      <c r="AX56" s="17">
        <v>184.6</v>
      </c>
      <c r="AY56" s="17">
        <v>100.4</v>
      </c>
      <c r="AZ56" s="17">
        <v>4.5</v>
      </c>
      <c r="BA56" s="17"/>
      <c r="BB56" s="17">
        <v>14.5</v>
      </c>
      <c r="BC56" s="17"/>
      <c r="BD56" s="17">
        <v>2</v>
      </c>
      <c r="BE56" s="17">
        <v>28</v>
      </c>
      <c r="BF56" s="17">
        <v>84.3</v>
      </c>
      <c r="BG56" s="17"/>
      <c r="BH56" s="17"/>
      <c r="BI56" s="17">
        <v>91.5</v>
      </c>
      <c r="BJ56" s="17"/>
      <c r="BK56" s="17"/>
      <c r="BL56" s="17">
        <v>47.7</v>
      </c>
      <c r="BM56" s="17"/>
      <c r="BN56" s="17"/>
      <c r="BO56" s="17"/>
      <c r="BP56" s="17">
        <v>90.9</v>
      </c>
      <c r="BQ56" s="17">
        <v>178.7</v>
      </c>
      <c r="BR56" s="17">
        <v>176.1</v>
      </c>
      <c r="BS56" s="17">
        <v>210.2</v>
      </c>
      <c r="BT56" s="17">
        <v>275.3</v>
      </c>
      <c r="BU56" s="17">
        <v>38.799999999999997</v>
      </c>
      <c r="BV56" s="17">
        <v>26.9</v>
      </c>
      <c r="BW56" s="17"/>
      <c r="BX56" s="17"/>
      <c r="BY56" s="17"/>
      <c r="BZ56" s="17"/>
      <c r="CA56" s="17"/>
      <c r="CB56" s="17"/>
      <c r="CC56" s="17">
        <v>0.9</v>
      </c>
      <c r="CD56" s="17">
        <v>90.9</v>
      </c>
      <c r="CE56" s="17">
        <v>74.3</v>
      </c>
      <c r="CF56" s="17">
        <v>62.8</v>
      </c>
      <c r="CG56" s="17">
        <v>67.7</v>
      </c>
      <c r="CH56" s="17">
        <v>29</v>
      </c>
      <c r="CI56" s="17"/>
      <c r="CJ56" s="17"/>
      <c r="CK56" s="17"/>
      <c r="CL56" s="17">
        <v>146.69999999999999</v>
      </c>
      <c r="CM56" s="17">
        <v>149.30000000000001</v>
      </c>
      <c r="CN56" s="17">
        <v>150</v>
      </c>
      <c r="CO56" s="17"/>
      <c r="CP56" s="17"/>
      <c r="CQ56" s="17"/>
      <c r="CR56" s="17"/>
      <c r="CS56" s="17"/>
      <c r="CT56" s="17">
        <v>137.1</v>
      </c>
      <c r="CU56" s="17">
        <v>78.099999999999994</v>
      </c>
      <c r="CV56" s="17">
        <v>0</v>
      </c>
      <c r="CW56" s="17">
        <v>60.5</v>
      </c>
      <c r="CX56" s="17">
        <v>0</v>
      </c>
      <c r="CY56" s="17">
        <v>0</v>
      </c>
      <c r="CZ56" s="17">
        <v>0</v>
      </c>
      <c r="DA56" s="17">
        <v>4.5999999999999996</v>
      </c>
      <c r="DB56" s="17"/>
      <c r="DC56" s="17">
        <v>0</v>
      </c>
      <c r="DD56" s="17">
        <v>0</v>
      </c>
      <c r="DE56" s="17">
        <v>0</v>
      </c>
      <c r="DF56" s="17">
        <v>0.3</v>
      </c>
      <c r="DG56" s="17">
        <v>1.6</v>
      </c>
      <c r="DH56" s="17">
        <v>4.8</v>
      </c>
      <c r="DI56" s="17">
        <v>20.399999999999999</v>
      </c>
      <c r="DJ56" s="17">
        <v>3.3</v>
      </c>
      <c r="DK56" s="17">
        <v>3.1</v>
      </c>
      <c r="DL56" s="17">
        <v>3.5</v>
      </c>
      <c r="DM56" s="17">
        <v>18.5</v>
      </c>
      <c r="DN56" s="17">
        <v>0</v>
      </c>
      <c r="DO56" s="17">
        <v>0</v>
      </c>
      <c r="DP56" s="17">
        <v>28.4</v>
      </c>
      <c r="DQ56" s="17">
        <v>89.1</v>
      </c>
      <c r="DR56" s="17">
        <v>4.4000000000000004</v>
      </c>
      <c r="DS56" s="17">
        <v>2.4</v>
      </c>
      <c r="DT56" s="17">
        <v>1.2</v>
      </c>
      <c r="DU56" s="17">
        <v>3</v>
      </c>
      <c r="DV56" s="17">
        <v>0</v>
      </c>
      <c r="DW56" s="17">
        <v>2</v>
      </c>
      <c r="DX56" s="17">
        <v>20.100000000000001</v>
      </c>
      <c r="DY56" s="17">
        <v>1</v>
      </c>
      <c r="DZ56" s="17">
        <v>0.4</v>
      </c>
      <c r="EA56" s="17">
        <v>9.9</v>
      </c>
      <c r="EB56" s="17">
        <v>2.7</v>
      </c>
      <c r="EC56" s="17">
        <v>4.9000000000000004</v>
      </c>
      <c r="ED56" s="17">
        <v>6.4</v>
      </c>
      <c r="EE56" s="17">
        <v>10</v>
      </c>
      <c r="EF56" s="17">
        <v>22.4</v>
      </c>
      <c r="EG56" s="17">
        <v>22.2</v>
      </c>
      <c r="EH56" s="17">
        <v>0</v>
      </c>
      <c r="EI56" s="17">
        <v>114.5</v>
      </c>
      <c r="EJ56" s="17">
        <v>103.5</v>
      </c>
      <c r="EK56" s="17">
        <v>18.2</v>
      </c>
      <c r="EL56" s="17">
        <v>13.6</v>
      </c>
      <c r="EM56" s="17">
        <v>6.2</v>
      </c>
      <c r="EN56" s="17">
        <v>1.9</v>
      </c>
      <c r="EO56" s="17">
        <v>8.6</v>
      </c>
      <c r="EP56" s="17">
        <v>5.4</v>
      </c>
      <c r="EQ56" s="17">
        <v>5.8</v>
      </c>
      <c r="ER56" s="17">
        <v>6</v>
      </c>
      <c r="ES56" s="17">
        <v>0</v>
      </c>
      <c r="ET56" s="17">
        <v>0</v>
      </c>
      <c r="EU56" s="17">
        <v>0</v>
      </c>
      <c r="EV56" s="17">
        <v>0</v>
      </c>
      <c r="EW56" s="17">
        <v>0.6</v>
      </c>
      <c r="EX56" s="17">
        <v>126.1</v>
      </c>
      <c r="EY56" s="17">
        <v>161</v>
      </c>
      <c r="EZ56" s="17">
        <v>0</v>
      </c>
      <c r="FA56" s="17">
        <v>0</v>
      </c>
      <c r="FB56" s="17">
        <v>7</v>
      </c>
      <c r="FC56" s="17">
        <v>19.7</v>
      </c>
      <c r="FD56" s="17">
        <v>0</v>
      </c>
      <c r="FE56" s="17">
        <v>31.9</v>
      </c>
      <c r="FF56" s="17">
        <v>27.8</v>
      </c>
      <c r="FG56" s="17">
        <v>14.9</v>
      </c>
      <c r="FH56" s="17">
        <v>18.3</v>
      </c>
      <c r="FI56" s="17">
        <v>8.5</v>
      </c>
      <c r="FJ56" s="17">
        <v>10.6</v>
      </c>
      <c r="FK56" s="17">
        <v>6727.7</v>
      </c>
      <c r="FL56" s="15"/>
      <c r="FM56" s="17">
        <v>21.6</v>
      </c>
      <c r="FN56" s="17">
        <v>8.1</v>
      </c>
      <c r="FO56" s="17">
        <v>6.1</v>
      </c>
      <c r="FP56" s="17">
        <v>6.4</v>
      </c>
      <c r="FQ56" s="17">
        <v>27.7</v>
      </c>
      <c r="FR56" s="17">
        <v>18.899999999999999</v>
      </c>
      <c r="FS56" s="17">
        <v>4.9000000000000004</v>
      </c>
      <c r="FT56" s="17">
        <v>16.100000000000001</v>
      </c>
      <c r="FU56" s="17">
        <v>109.8</v>
      </c>
    </row>
    <row r="57" spans="1:177" ht="24" customHeight="1" x14ac:dyDescent="0.25">
      <c r="A57" s="16" t="s">
        <v>69</v>
      </c>
      <c r="B57" s="16" t="s">
        <v>771</v>
      </c>
      <c r="C57" s="17"/>
      <c r="D57" s="17">
        <v>625.4</v>
      </c>
      <c r="E57" s="17">
        <v>215.6</v>
      </c>
      <c r="F57" s="17"/>
      <c r="G57" s="17"/>
      <c r="H57" s="17">
        <v>0</v>
      </c>
      <c r="I57" s="17">
        <v>67.599999999999994</v>
      </c>
      <c r="J57" s="17"/>
      <c r="K57" s="17"/>
      <c r="L57" s="17">
        <v>128.9</v>
      </c>
      <c r="M57" s="17">
        <v>129</v>
      </c>
      <c r="N57" s="17">
        <v>128.4</v>
      </c>
      <c r="O57" s="17">
        <v>226.5</v>
      </c>
      <c r="P57" s="17">
        <v>216.5</v>
      </c>
      <c r="Q57" s="17">
        <v>111.4</v>
      </c>
      <c r="R57" s="17">
        <v>205.2</v>
      </c>
      <c r="S57" s="17">
        <v>3.1</v>
      </c>
      <c r="T57" s="17"/>
      <c r="U57" s="17"/>
      <c r="V57" s="17"/>
      <c r="W57" s="17"/>
      <c r="X57" s="17">
        <v>121.1</v>
      </c>
      <c r="Y57" s="17">
        <v>6.6</v>
      </c>
      <c r="Z57" s="17">
        <v>3.3</v>
      </c>
      <c r="AA57" s="17"/>
      <c r="AB57" s="17">
        <v>6.9</v>
      </c>
      <c r="AC57" s="17">
        <v>13.8</v>
      </c>
      <c r="AD57" s="17">
        <v>86.2</v>
      </c>
      <c r="AE57" s="17"/>
      <c r="AF57" s="17"/>
      <c r="AG57" s="17"/>
      <c r="AH57" s="17"/>
      <c r="AI57" s="17">
        <v>89.7</v>
      </c>
      <c r="AJ57" s="17">
        <v>100.8</v>
      </c>
      <c r="AK57" s="17"/>
      <c r="AL57" s="17"/>
      <c r="AM57" s="17"/>
      <c r="AN57" s="17">
        <v>6.5</v>
      </c>
      <c r="AO57" s="17"/>
      <c r="AP57" s="17">
        <v>36.299999999999997</v>
      </c>
      <c r="AQ57" s="17">
        <v>120.8</v>
      </c>
      <c r="AR57" s="17">
        <v>23.9</v>
      </c>
      <c r="AS57" s="17">
        <v>18.5</v>
      </c>
      <c r="AT57" s="17">
        <v>11.1</v>
      </c>
      <c r="AU57" s="17">
        <v>62.8</v>
      </c>
      <c r="AV57" s="17">
        <v>135</v>
      </c>
      <c r="AW57" s="17">
        <v>135.30000000000001</v>
      </c>
      <c r="AX57" s="17">
        <v>164.3</v>
      </c>
      <c r="AY57" s="17">
        <v>100.1</v>
      </c>
      <c r="AZ57" s="17">
        <v>4.5</v>
      </c>
      <c r="BA57" s="17"/>
      <c r="BB57" s="17">
        <v>24.5</v>
      </c>
      <c r="BC57" s="17"/>
      <c r="BD57" s="17">
        <v>2</v>
      </c>
      <c r="BE57" s="17">
        <v>27.4</v>
      </c>
      <c r="BF57" s="17">
        <v>62.2</v>
      </c>
      <c r="BG57" s="17"/>
      <c r="BH57" s="17"/>
      <c r="BI57" s="17">
        <v>47.1</v>
      </c>
      <c r="BJ57" s="17"/>
      <c r="BK57" s="17"/>
      <c r="BL57" s="17">
        <v>0</v>
      </c>
      <c r="BM57" s="17"/>
      <c r="BN57" s="17"/>
      <c r="BO57" s="17"/>
      <c r="BP57" s="17">
        <v>90.8</v>
      </c>
      <c r="BQ57" s="17">
        <v>178.6</v>
      </c>
      <c r="BR57" s="17">
        <v>176</v>
      </c>
      <c r="BS57" s="17">
        <v>209</v>
      </c>
      <c r="BT57" s="17">
        <v>274.7</v>
      </c>
      <c r="BU57" s="17">
        <v>38.799999999999997</v>
      </c>
      <c r="BV57" s="17">
        <v>27.2</v>
      </c>
      <c r="BW57" s="17"/>
      <c r="BX57" s="17"/>
      <c r="BY57" s="17"/>
      <c r="BZ57" s="17"/>
      <c r="CA57" s="17"/>
      <c r="CB57" s="17"/>
      <c r="CC57" s="17">
        <v>0.4</v>
      </c>
      <c r="CD57" s="17">
        <v>155.19999999999999</v>
      </c>
      <c r="CE57" s="17">
        <v>78.2</v>
      </c>
      <c r="CF57" s="17">
        <v>62.7</v>
      </c>
      <c r="CG57" s="17">
        <v>67.599999999999994</v>
      </c>
      <c r="CH57" s="17">
        <v>28.9</v>
      </c>
      <c r="CI57" s="17"/>
      <c r="CJ57" s="17"/>
      <c r="CK57" s="17"/>
      <c r="CL57" s="17">
        <v>147.5</v>
      </c>
      <c r="CM57" s="17">
        <v>149.9</v>
      </c>
      <c r="CN57" s="17">
        <v>149.6</v>
      </c>
      <c r="CO57" s="17"/>
      <c r="CP57" s="17"/>
      <c r="CQ57" s="17"/>
      <c r="CR57" s="17"/>
      <c r="CS57" s="17"/>
      <c r="CT57" s="17">
        <v>137.19999999999999</v>
      </c>
      <c r="CU57" s="17">
        <v>77.8</v>
      </c>
      <c r="CV57" s="17">
        <v>0</v>
      </c>
      <c r="CW57" s="17">
        <v>62.8</v>
      </c>
      <c r="CX57" s="17">
        <v>0</v>
      </c>
      <c r="CY57" s="17">
        <v>0</v>
      </c>
      <c r="CZ57" s="17">
        <v>0</v>
      </c>
      <c r="DA57" s="17">
        <v>4.5999999999999996</v>
      </c>
      <c r="DB57" s="17"/>
      <c r="DC57" s="17">
        <v>0</v>
      </c>
      <c r="DD57" s="17">
        <v>0</v>
      </c>
      <c r="DE57" s="17">
        <v>0</v>
      </c>
      <c r="DF57" s="17">
        <v>0.3</v>
      </c>
      <c r="DG57" s="17">
        <v>1.6</v>
      </c>
      <c r="DH57" s="17">
        <v>4.7</v>
      </c>
      <c r="DI57" s="17">
        <v>20.100000000000001</v>
      </c>
      <c r="DJ57" s="17">
        <v>3.3</v>
      </c>
      <c r="DK57" s="17">
        <v>3.2</v>
      </c>
      <c r="DL57" s="17">
        <v>3.5</v>
      </c>
      <c r="DM57" s="17">
        <v>18.5</v>
      </c>
      <c r="DN57" s="17">
        <v>0</v>
      </c>
      <c r="DO57" s="17">
        <v>0</v>
      </c>
      <c r="DP57" s="17">
        <v>27.2</v>
      </c>
      <c r="DQ57" s="17">
        <v>87.7</v>
      </c>
      <c r="DR57" s="17">
        <v>4.4000000000000004</v>
      </c>
      <c r="DS57" s="17">
        <v>2.4</v>
      </c>
      <c r="DT57" s="17">
        <v>1.2</v>
      </c>
      <c r="DU57" s="17">
        <v>3</v>
      </c>
      <c r="DV57" s="17">
        <v>0</v>
      </c>
      <c r="DW57" s="17">
        <v>1.8</v>
      </c>
      <c r="DX57" s="17">
        <v>17.8</v>
      </c>
      <c r="DY57" s="17">
        <v>1.1000000000000001</v>
      </c>
      <c r="DZ57" s="17">
        <v>0.4</v>
      </c>
      <c r="EA57" s="17">
        <v>9.5</v>
      </c>
      <c r="EB57" s="17">
        <v>2.7</v>
      </c>
      <c r="EC57" s="17">
        <v>4.9000000000000004</v>
      </c>
      <c r="ED57" s="17">
        <v>6.4</v>
      </c>
      <c r="EE57" s="17">
        <v>10</v>
      </c>
      <c r="EF57" s="17">
        <v>27.9</v>
      </c>
      <c r="EG57" s="17">
        <v>21.9</v>
      </c>
      <c r="EH57" s="17">
        <v>0</v>
      </c>
      <c r="EI57" s="17">
        <v>105.6</v>
      </c>
      <c r="EJ57" s="17">
        <v>101.8</v>
      </c>
      <c r="EK57" s="17">
        <v>15.3</v>
      </c>
      <c r="EL57" s="17">
        <v>12.2</v>
      </c>
      <c r="EM57" s="17">
        <v>6.4</v>
      </c>
      <c r="EN57" s="17">
        <v>1.9</v>
      </c>
      <c r="EO57" s="17">
        <v>8.3000000000000007</v>
      </c>
      <c r="EP57" s="17">
        <v>5.4</v>
      </c>
      <c r="EQ57" s="17">
        <v>5.8</v>
      </c>
      <c r="ER57" s="17">
        <v>6</v>
      </c>
      <c r="ES57" s="17">
        <v>0</v>
      </c>
      <c r="ET57" s="17">
        <v>0</v>
      </c>
      <c r="EU57" s="17">
        <v>0</v>
      </c>
      <c r="EV57" s="17">
        <v>0</v>
      </c>
      <c r="EW57" s="17">
        <v>0.6</v>
      </c>
      <c r="EX57" s="17">
        <v>126.3</v>
      </c>
      <c r="EY57" s="17">
        <v>166.4</v>
      </c>
      <c r="EZ57" s="17">
        <v>0</v>
      </c>
      <c r="FA57" s="17">
        <v>0</v>
      </c>
      <c r="FB57" s="17">
        <v>7</v>
      </c>
      <c r="FC57" s="17">
        <v>19.7</v>
      </c>
      <c r="FD57" s="17">
        <v>0</v>
      </c>
      <c r="FE57" s="17">
        <v>32.299999999999997</v>
      </c>
      <c r="FF57" s="17">
        <v>27.8</v>
      </c>
      <c r="FG57" s="17">
        <v>14.6</v>
      </c>
      <c r="FH57" s="17">
        <v>18.3</v>
      </c>
      <c r="FI57" s="17">
        <v>8.1999999999999993</v>
      </c>
      <c r="FJ57" s="17">
        <v>10.5</v>
      </c>
      <c r="FK57" s="17">
        <v>6571.7</v>
      </c>
      <c r="FL57" s="15"/>
      <c r="FM57" s="17">
        <v>21.5</v>
      </c>
      <c r="FN57" s="17">
        <v>0.9</v>
      </c>
      <c r="FO57" s="17">
        <v>6.1</v>
      </c>
      <c r="FP57" s="17">
        <v>6.4</v>
      </c>
      <c r="FQ57" s="17">
        <v>27.8</v>
      </c>
      <c r="FR57" s="17">
        <v>18.899999999999999</v>
      </c>
      <c r="FS57" s="17">
        <v>4.9000000000000004</v>
      </c>
      <c r="FT57" s="17">
        <v>5.3</v>
      </c>
      <c r="FU57" s="17">
        <v>91.8</v>
      </c>
    </row>
    <row r="58" spans="1:177" ht="24" customHeight="1" x14ac:dyDescent="0.25">
      <c r="A58" s="18" t="s">
        <v>772</v>
      </c>
      <c r="B58" s="18" t="s">
        <v>70</v>
      </c>
      <c r="C58" s="19"/>
      <c r="D58" s="19">
        <v>625.1</v>
      </c>
      <c r="E58" s="19">
        <v>215.4</v>
      </c>
      <c r="F58" s="19"/>
      <c r="G58" s="19"/>
      <c r="H58" s="19">
        <v>0</v>
      </c>
      <c r="I58" s="19">
        <v>66.900000000000006</v>
      </c>
      <c r="J58" s="19"/>
      <c r="K58" s="19"/>
      <c r="L58" s="19">
        <v>128.19999999999999</v>
      </c>
      <c r="M58" s="19">
        <v>128.6</v>
      </c>
      <c r="N58" s="19">
        <v>128.30000000000001</v>
      </c>
      <c r="O58" s="19">
        <v>226</v>
      </c>
      <c r="P58" s="19">
        <v>215.6</v>
      </c>
      <c r="Q58" s="19">
        <v>111.3</v>
      </c>
      <c r="R58" s="19">
        <v>204.8</v>
      </c>
      <c r="S58" s="19">
        <v>3</v>
      </c>
      <c r="T58" s="19"/>
      <c r="U58" s="19"/>
      <c r="V58" s="19"/>
      <c r="W58" s="19"/>
      <c r="X58" s="19">
        <v>114.7</v>
      </c>
      <c r="Y58" s="19">
        <v>6.6</v>
      </c>
      <c r="Z58" s="19">
        <v>3.2</v>
      </c>
      <c r="AA58" s="19"/>
      <c r="AB58" s="19">
        <v>6.9</v>
      </c>
      <c r="AC58" s="19">
        <v>13.5</v>
      </c>
      <c r="AD58" s="19">
        <v>85.2</v>
      </c>
      <c r="AE58" s="19"/>
      <c r="AF58" s="19"/>
      <c r="AG58" s="19"/>
      <c r="AH58" s="19"/>
      <c r="AI58" s="19">
        <v>90.2</v>
      </c>
      <c r="AJ58" s="19">
        <v>78.8</v>
      </c>
      <c r="AK58" s="19"/>
      <c r="AL58" s="19"/>
      <c r="AM58" s="19"/>
      <c r="AN58" s="19">
        <v>6.5</v>
      </c>
      <c r="AO58" s="19"/>
      <c r="AP58" s="19">
        <v>35.6</v>
      </c>
      <c r="AQ58" s="19">
        <v>97.9</v>
      </c>
      <c r="AR58" s="19">
        <v>25.4</v>
      </c>
      <c r="AS58" s="19">
        <v>18.399999999999999</v>
      </c>
      <c r="AT58" s="19">
        <v>11.1</v>
      </c>
      <c r="AU58" s="19">
        <v>59.3</v>
      </c>
      <c r="AV58" s="19">
        <v>122.8</v>
      </c>
      <c r="AW58" s="19">
        <v>122.9</v>
      </c>
      <c r="AX58" s="19">
        <v>152.80000000000001</v>
      </c>
      <c r="AY58" s="19">
        <v>100.4</v>
      </c>
      <c r="AZ58" s="19">
        <v>4.5999999999999996</v>
      </c>
      <c r="BA58" s="19"/>
      <c r="BB58" s="19">
        <v>33.200000000000003</v>
      </c>
      <c r="BC58" s="19"/>
      <c r="BD58" s="19">
        <v>2</v>
      </c>
      <c r="BE58" s="19">
        <v>23.8</v>
      </c>
      <c r="BF58" s="19">
        <v>84.4</v>
      </c>
      <c r="BG58" s="19"/>
      <c r="BH58" s="19"/>
      <c r="BI58" s="19">
        <v>47.1</v>
      </c>
      <c r="BJ58" s="19"/>
      <c r="BK58" s="19"/>
      <c r="BL58" s="19">
        <v>0</v>
      </c>
      <c r="BM58" s="19"/>
      <c r="BN58" s="19"/>
      <c r="BO58" s="19"/>
      <c r="BP58" s="19">
        <v>90.8</v>
      </c>
      <c r="BQ58" s="19">
        <v>178.7</v>
      </c>
      <c r="BR58" s="19">
        <v>175.8</v>
      </c>
      <c r="BS58" s="19">
        <v>209.6</v>
      </c>
      <c r="BT58" s="19">
        <v>275</v>
      </c>
      <c r="BU58" s="19">
        <v>38.799999999999997</v>
      </c>
      <c r="BV58" s="19">
        <v>27.1</v>
      </c>
      <c r="BW58" s="19"/>
      <c r="BX58" s="19"/>
      <c r="BY58" s="19"/>
      <c r="BZ58" s="19"/>
      <c r="CA58" s="19"/>
      <c r="CB58" s="19"/>
      <c r="CC58" s="19">
        <v>0.3</v>
      </c>
      <c r="CD58" s="19">
        <v>61.8</v>
      </c>
      <c r="CE58" s="19">
        <v>67.599999999999994</v>
      </c>
      <c r="CF58" s="19">
        <v>62.8</v>
      </c>
      <c r="CG58" s="19">
        <v>67.599999999999994</v>
      </c>
      <c r="CH58" s="19">
        <v>29.2</v>
      </c>
      <c r="CI58" s="19"/>
      <c r="CJ58" s="19"/>
      <c r="CK58" s="19"/>
      <c r="CL58" s="19">
        <v>147.4</v>
      </c>
      <c r="CM58" s="19">
        <v>149.6</v>
      </c>
      <c r="CN58" s="19">
        <v>149.80000000000001</v>
      </c>
      <c r="CO58" s="19"/>
      <c r="CP58" s="19"/>
      <c r="CQ58" s="19"/>
      <c r="CR58" s="19"/>
      <c r="CS58" s="19"/>
      <c r="CT58" s="19">
        <v>137.1</v>
      </c>
      <c r="CU58" s="19">
        <v>77.900000000000006</v>
      </c>
      <c r="CV58" s="19">
        <v>0</v>
      </c>
      <c r="CW58" s="19">
        <v>58</v>
      </c>
      <c r="CX58" s="19">
        <v>0</v>
      </c>
      <c r="CY58" s="19">
        <v>0</v>
      </c>
      <c r="CZ58" s="19">
        <v>0</v>
      </c>
      <c r="DA58" s="19">
        <v>4.7</v>
      </c>
      <c r="DB58" s="19"/>
      <c r="DC58" s="19">
        <v>0</v>
      </c>
      <c r="DD58" s="19">
        <v>0</v>
      </c>
      <c r="DE58" s="19">
        <v>0</v>
      </c>
      <c r="DF58" s="19">
        <v>0.3</v>
      </c>
      <c r="DG58" s="19">
        <v>1.6</v>
      </c>
      <c r="DH58" s="19">
        <v>4.5999999999999996</v>
      </c>
      <c r="DI58" s="19">
        <v>20.2</v>
      </c>
      <c r="DJ58" s="19">
        <v>3.3</v>
      </c>
      <c r="DK58" s="19">
        <v>3.1</v>
      </c>
      <c r="DL58" s="19">
        <v>3.5</v>
      </c>
      <c r="DM58" s="19">
        <v>18.5</v>
      </c>
      <c r="DN58" s="19">
        <v>0</v>
      </c>
      <c r="DO58" s="19">
        <v>0</v>
      </c>
      <c r="DP58" s="19">
        <v>28.3</v>
      </c>
      <c r="DQ58" s="19">
        <v>86.6</v>
      </c>
      <c r="DR58" s="19">
        <v>4.4000000000000004</v>
      </c>
      <c r="DS58" s="19">
        <v>2.4</v>
      </c>
      <c r="DT58" s="19">
        <v>1.2</v>
      </c>
      <c r="DU58" s="19">
        <v>3</v>
      </c>
      <c r="DV58" s="19">
        <v>0</v>
      </c>
      <c r="DW58" s="19">
        <v>2</v>
      </c>
      <c r="DX58" s="19">
        <v>10.3</v>
      </c>
      <c r="DY58" s="19">
        <v>1</v>
      </c>
      <c r="DZ58" s="19">
        <v>0.4</v>
      </c>
      <c r="EA58" s="19">
        <v>9.6</v>
      </c>
      <c r="EB58" s="19">
        <v>2.7</v>
      </c>
      <c r="EC58" s="19">
        <v>4.8</v>
      </c>
      <c r="ED58" s="19">
        <v>6.4</v>
      </c>
      <c r="EE58" s="19">
        <v>10</v>
      </c>
      <c r="EF58" s="19">
        <v>28.9</v>
      </c>
      <c r="EG58" s="19">
        <v>25.3</v>
      </c>
      <c r="EH58" s="19">
        <v>0</v>
      </c>
      <c r="EI58" s="19">
        <v>111.2</v>
      </c>
      <c r="EJ58" s="19">
        <v>104.1</v>
      </c>
      <c r="EK58" s="19">
        <v>18.7</v>
      </c>
      <c r="EL58" s="19">
        <v>11.9</v>
      </c>
      <c r="EM58" s="19">
        <v>7.1</v>
      </c>
      <c r="EN58" s="19">
        <v>1.9</v>
      </c>
      <c r="EO58" s="19">
        <v>8.1999999999999993</v>
      </c>
      <c r="EP58" s="19">
        <v>5.4</v>
      </c>
      <c r="EQ58" s="19">
        <v>5.8</v>
      </c>
      <c r="ER58" s="19">
        <v>6</v>
      </c>
      <c r="ES58" s="19">
        <v>0</v>
      </c>
      <c r="ET58" s="19">
        <v>0</v>
      </c>
      <c r="EU58" s="19">
        <v>0</v>
      </c>
      <c r="EV58" s="19">
        <v>0</v>
      </c>
      <c r="EW58" s="19">
        <v>0.6</v>
      </c>
      <c r="EX58" s="19">
        <v>126.5</v>
      </c>
      <c r="EY58" s="19">
        <v>164.5</v>
      </c>
      <c r="EZ58" s="19">
        <v>0</v>
      </c>
      <c r="FA58" s="19">
        <v>0</v>
      </c>
      <c r="FB58" s="19">
        <v>7</v>
      </c>
      <c r="FC58" s="19">
        <v>19.7</v>
      </c>
      <c r="FD58" s="19">
        <v>0</v>
      </c>
      <c r="FE58" s="19">
        <v>32.5</v>
      </c>
      <c r="FF58" s="19">
        <v>27.9</v>
      </c>
      <c r="FG58" s="19">
        <v>14.2</v>
      </c>
      <c r="FH58" s="19">
        <v>18.3</v>
      </c>
      <c r="FI58" s="19">
        <v>7.3</v>
      </c>
      <c r="FJ58" s="19">
        <v>10.5</v>
      </c>
      <c r="FK58" s="19">
        <v>6401.8</v>
      </c>
      <c r="FL58" s="15"/>
      <c r="FM58" s="19">
        <v>21.7</v>
      </c>
      <c r="FN58" s="19">
        <v>0</v>
      </c>
      <c r="FO58" s="19">
        <v>6.1</v>
      </c>
      <c r="FP58" s="19">
        <v>6.4</v>
      </c>
      <c r="FQ58" s="19">
        <v>27.7</v>
      </c>
      <c r="FR58" s="19">
        <v>18.899999999999999</v>
      </c>
      <c r="FS58" s="19">
        <v>4.8</v>
      </c>
      <c r="FT58" s="19">
        <v>5.4</v>
      </c>
      <c r="FU58" s="19">
        <v>91</v>
      </c>
    </row>
    <row r="59" spans="1:177" ht="24.95" customHeight="1" x14ac:dyDescent="0.25">
      <c r="A59" s="202" t="s">
        <v>773</v>
      </c>
      <c r="B59" s="203"/>
      <c r="C59" s="20">
        <v>0</v>
      </c>
      <c r="D59" s="20">
        <v>14577</v>
      </c>
      <c r="E59" s="20">
        <v>4976.2</v>
      </c>
      <c r="F59" s="20">
        <v>0</v>
      </c>
      <c r="G59" s="20">
        <v>0</v>
      </c>
      <c r="H59" s="20">
        <v>348.4</v>
      </c>
      <c r="I59" s="20">
        <v>1775.8</v>
      </c>
      <c r="J59" s="20">
        <v>0</v>
      </c>
      <c r="K59" s="20">
        <v>0</v>
      </c>
      <c r="L59" s="20">
        <v>3888.25</v>
      </c>
      <c r="M59" s="20">
        <v>4013.15</v>
      </c>
      <c r="N59" s="20">
        <v>4030.2</v>
      </c>
      <c r="O59" s="20">
        <v>6162.2</v>
      </c>
      <c r="P59" s="20">
        <v>5202.3</v>
      </c>
      <c r="Q59" s="20">
        <v>2678.15</v>
      </c>
      <c r="R59" s="20">
        <v>6619.7</v>
      </c>
      <c r="S59" s="20">
        <v>72.349999999999994</v>
      </c>
      <c r="T59" s="20">
        <v>0</v>
      </c>
      <c r="U59" s="20">
        <v>0</v>
      </c>
      <c r="V59" s="20">
        <v>0</v>
      </c>
      <c r="W59" s="20">
        <v>0</v>
      </c>
      <c r="X59" s="20">
        <v>2806.65</v>
      </c>
      <c r="Y59" s="20">
        <v>173.65</v>
      </c>
      <c r="Z59" s="20">
        <v>78.349999999999994</v>
      </c>
      <c r="AA59" s="20">
        <v>0</v>
      </c>
      <c r="AB59" s="20">
        <v>165.6</v>
      </c>
      <c r="AC59" s="20">
        <v>330.5</v>
      </c>
      <c r="AD59" s="20">
        <v>2120.8000000000002</v>
      </c>
      <c r="AE59" s="20">
        <v>0</v>
      </c>
      <c r="AF59" s="20">
        <v>0</v>
      </c>
      <c r="AG59" s="20">
        <v>0</v>
      </c>
      <c r="AH59" s="20">
        <v>0</v>
      </c>
      <c r="AI59" s="20">
        <v>1848.9</v>
      </c>
      <c r="AJ59" s="20">
        <v>2509.65</v>
      </c>
      <c r="AK59" s="20">
        <v>0</v>
      </c>
      <c r="AL59" s="20">
        <v>0</v>
      </c>
      <c r="AM59" s="20">
        <v>0</v>
      </c>
      <c r="AN59" s="20">
        <v>156</v>
      </c>
      <c r="AO59" s="20">
        <v>0</v>
      </c>
      <c r="AP59" s="20">
        <v>768.9</v>
      </c>
      <c r="AQ59" s="20">
        <v>1813.1</v>
      </c>
      <c r="AR59" s="20">
        <v>492.85</v>
      </c>
      <c r="AS59" s="20">
        <v>441.35</v>
      </c>
      <c r="AT59" s="20">
        <v>260.3</v>
      </c>
      <c r="AU59" s="20">
        <v>1446.85</v>
      </c>
      <c r="AV59" s="20">
        <v>4215.25</v>
      </c>
      <c r="AW59" s="20">
        <v>4224.05</v>
      </c>
      <c r="AX59" s="20">
        <v>4348.75</v>
      </c>
      <c r="AY59" s="20">
        <v>2167.65</v>
      </c>
      <c r="AZ59" s="20">
        <v>84.6</v>
      </c>
      <c r="BA59" s="20">
        <v>0</v>
      </c>
      <c r="BB59" s="20">
        <v>426.55</v>
      </c>
      <c r="BC59" s="20">
        <v>0</v>
      </c>
      <c r="BD59" s="20">
        <v>48</v>
      </c>
      <c r="BE59" s="20">
        <v>263.35000000000002</v>
      </c>
      <c r="BF59" s="20">
        <v>1636.8</v>
      </c>
      <c r="BG59" s="20">
        <v>0</v>
      </c>
      <c r="BH59" s="20">
        <v>0</v>
      </c>
      <c r="BI59" s="20">
        <v>1499.95</v>
      </c>
      <c r="BJ59" s="20">
        <v>0</v>
      </c>
      <c r="BK59" s="20">
        <v>0</v>
      </c>
      <c r="BL59" s="20">
        <v>704.9</v>
      </c>
      <c r="BM59" s="20">
        <v>0</v>
      </c>
      <c r="BN59" s="20">
        <v>0</v>
      </c>
      <c r="BO59" s="20">
        <v>0</v>
      </c>
      <c r="BP59" s="20">
        <v>1874.85</v>
      </c>
      <c r="BQ59" s="20">
        <v>4274.2</v>
      </c>
      <c r="BR59" s="20">
        <v>4221.45</v>
      </c>
      <c r="BS59" s="20">
        <v>4807.3</v>
      </c>
      <c r="BT59" s="20">
        <v>6544.7</v>
      </c>
      <c r="BU59" s="20">
        <v>1000.75</v>
      </c>
      <c r="BV59" s="20">
        <v>670.15</v>
      </c>
      <c r="BW59" s="20">
        <v>0</v>
      </c>
      <c r="BX59" s="20">
        <v>0</v>
      </c>
      <c r="BY59" s="20">
        <v>0</v>
      </c>
      <c r="BZ59" s="20">
        <v>0</v>
      </c>
      <c r="CA59" s="20">
        <v>0</v>
      </c>
      <c r="CB59" s="20">
        <v>0</v>
      </c>
      <c r="CC59" s="20">
        <v>11.3</v>
      </c>
      <c r="CD59" s="20">
        <v>2946.25</v>
      </c>
      <c r="CE59" s="20">
        <v>1917.95</v>
      </c>
      <c r="CF59" s="20">
        <v>1534.25</v>
      </c>
      <c r="CG59" s="20">
        <v>1422.4</v>
      </c>
      <c r="CH59" s="20">
        <v>688.2</v>
      </c>
      <c r="CI59" s="20">
        <v>0</v>
      </c>
      <c r="CJ59" s="20">
        <v>0</v>
      </c>
      <c r="CK59" s="20">
        <v>0</v>
      </c>
      <c r="CL59" s="20">
        <v>3533.7</v>
      </c>
      <c r="CM59" s="20">
        <v>3585.6</v>
      </c>
      <c r="CN59" s="20">
        <v>3601.25</v>
      </c>
      <c r="CO59" s="20">
        <v>0</v>
      </c>
      <c r="CP59" s="20">
        <v>0</v>
      </c>
      <c r="CQ59" s="20">
        <v>0</v>
      </c>
      <c r="CR59" s="20">
        <v>0</v>
      </c>
      <c r="CS59" s="20">
        <v>0</v>
      </c>
      <c r="CT59" s="20">
        <v>3292.2</v>
      </c>
      <c r="CU59" s="20">
        <v>1871.15</v>
      </c>
      <c r="CV59" s="20">
        <v>8.6</v>
      </c>
      <c r="CW59" s="20">
        <v>1903.3</v>
      </c>
      <c r="CX59" s="20">
        <v>489.4</v>
      </c>
      <c r="CY59" s="20">
        <v>272.3</v>
      </c>
      <c r="CZ59" s="20">
        <v>2.75</v>
      </c>
      <c r="DA59" s="20">
        <v>114.25</v>
      </c>
      <c r="DB59" s="20">
        <v>0</v>
      </c>
      <c r="DC59" s="20">
        <v>158.80000000000001</v>
      </c>
      <c r="DD59" s="20">
        <v>27.85</v>
      </c>
      <c r="DE59" s="20">
        <v>18.813359999999999</v>
      </c>
      <c r="DF59" s="20">
        <v>6.7</v>
      </c>
      <c r="DG59" s="20">
        <v>36.049999999999997</v>
      </c>
      <c r="DH59" s="20">
        <v>110.15</v>
      </c>
      <c r="DI59" s="20">
        <v>478.5</v>
      </c>
      <c r="DJ59" s="20">
        <v>88.85</v>
      </c>
      <c r="DK59" s="20">
        <v>67.400000000000006</v>
      </c>
      <c r="DL59" s="20">
        <v>81</v>
      </c>
      <c r="DM59" s="20">
        <v>432.9</v>
      </c>
      <c r="DN59" s="20">
        <v>109.35</v>
      </c>
      <c r="DO59" s="20">
        <v>131.6</v>
      </c>
      <c r="DP59" s="20">
        <v>602.5</v>
      </c>
      <c r="DQ59" s="20">
        <v>1812.25</v>
      </c>
      <c r="DR59" s="20">
        <v>105.6</v>
      </c>
      <c r="DS59" s="20">
        <v>57.6</v>
      </c>
      <c r="DT59" s="20">
        <v>28.8</v>
      </c>
      <c r="DU59" s="20">
        <v>72</v>
      </c>
      <c r="DV59" s="20">
        <v>103.75</v>
      </c>
      <c r="DW59" s="20">
        <v>46.15</v>
      </c>
      <c r="DX59" s="20">
        <v>348.8</v>
      </c>
      <c r="DY59" s="20">
        <v>26.5</v>
      </c>
      <c r="DZ59" s="20">
        <v>9.6</v>
      </c>
      <c r="EA59" s="20">
        <v>158.35</v>
      </c>
      <c r="EB59" s="20">
        <v>58.25</v>
      </c>
      <c r="EC59" s="20">
        <v>109</v>
      </c>
      <c r="ED59" s="20">
        <v>154.94999999999999</v>
      </c>
      <c r="EE59" s="20">
        <v>239.85</v>
      </c>
      <c r="EF59" s="20">
        <v>562.1</v>
      </c>
      <c r="EG59" s="20">
        <v>1226.5999999999999</v>
      </c>
      <c r="EH59" s="20">
        <v>210.75</v>
      </c>
      <c r="EI59" s="20">
        <v>2346.4499999999998</v>
      </c>
      <c r="EJ59" s="20">
        <v>2392.4499999999998</v>
      </c>
      <c r="EK59" s="20">
        <v>381.75</v>
      </c>
      <c r="EL59" s="20">
        <v>225.65</v>
      </c>
      <c r="EM59" s="20">
        <v>126.65</v>
      </c>
      <c r="EN59" s="20">
        <v>48.55</v>
      </c>
      <c r="EO59" s="20">
        <v>221.95</v>
      </c>
      <c r="EP59" s="20">
        <v>116.8</v>
      </c>
      <c r="EQ59" s="20">
        <v>128.30000000000001</v>
      </c>
      <c r="ER59" s="20">
        <v>129</v>
      </c>
      <c r="ES59" s="20">
        <v>246.2</v>
      </c>
      <c r="ET59" s="20">
        <v>1917.75</v>
      </c>
      <c r="EU59" s="20">
        <v>113.8</v>
      </c>
      <c r="EV59" s="20">
        <v>1014.35</v>
      </c>
      <c r="EW59" s="20">
        <v>14.4</v>
      </c>
      <c r="EX59" s="20">
        <v>2410.25</v>
      </c>
      <c r="EY59" s="20">
        <v>2666.95</v>
      </c>
      <c r="EZ59" s="20">
        <v>764.3</v>
      </c>
      <c r="FA59" s="20">
        <v>101.8</v>
      </c>
      <c r="FB59" s="20">
        <v>168.5</v>
      </c>
      <c r="FC59" s="20">
        <v>462.6</v>
      </c>
      <c r="FD59" s="20">
        <v>116.65</v>
      </c>
      <c r="FE59" s="20">
        <v>796.55</v>
      </c>
      <c r="FF59" s="20">
        <v>662.3</v>
      </c>
      <c r="FG59" s="20">
        <v>175.35</v>
      </c>
      <c r="FH59" s="20">
        <v>434.5</v>
      </c>
      <c r="FI59" s="20">
        <v>174.65</v>
      </c>
      <c r="FJ59" s="20">
        <v>243.55</v>
      </c>
      <c r="FK59" s="20">
        <v>166248.61335999999</v>
      </c>
      <c r="FL59" s="21"/>
      <c r="FM59" s="20">
        <v>485.1</v>
      </c>
      <c r="FN59" s="20">
        <v>82.5</v>
      </c>
      <c r="FO59" s="20">
        <v>147.9</v>
      </c>
      <c r="FP59" s="20">
        <v>154.80000000000001</v>
      </c>
      <c r="FQ59" s="20">
        <v>653.4</v>
      </c>
      <c r="FR59" s="20">
        <v>453.6</v>
      </c>
      <c r="FS59" s="20">
        <v>115.75</v>
      </c>
      <c r="FT59" s="20">
        <v>177.15</v>
      </c>
      <c r="FU59" s="20">
        <v>2270.1999999999998</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8" t="s">
        <v>774</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500</v>
      </c>
      <c r="FN5" s="200"/>
      <c r="FO5" s="200"/>
      <c r="FP5" s="200"/>
      <c r="FQ5" s="200"/>
      <c r="FR5" s="200"/>
      <c r="FS5" s="200"/>
      <c r="FT5" s="200"/>
      <c r="FU5" s="200"/>
    </row>
    <row r="6" spans="1:177" ht="21.95" hidden="1" customHeight="1" x14ac:dyDescent="0.25">
      <c r="A6" s="197" t="s">
        <v>65</v>
      </c>
      <c r="B6" s="197" t="s">
        <v>501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7" t="s">
        <v>502</v>
      </c>
      <c r="FL6" s="1"/>
      <c r="FM6" s="10">
        <v>221</v>
      </c>
      <c r="FN6" s="10">
        <v>222</v>
      </c>
      <c r="FO6" s="10">
        <v>224</v>
      </c>
      <c r="FP6" s="10">
        <v>2187</v>
      </c>
      <c r="FQ6" s="10">
        <v>227</v>
      </c>
      <c r="FR6" s="10">
        <v>49400</v>
      </c>
      <c r="FS6" s="10">
        <v>199</v>
      </c>
      <c r="FT6" s="10">
        <v>200</v>
      </c>
      <c r="FU6" s="200" t="s">
        <v>503</v>
      </c>
    </row>
    <row r="7" spans="1:177" ht="15" hidden="1" customHeight="1" x14ac:dyDescent="0.25">
      <c r="A7" s="197"/>
      <c r="B7" s="197"/>
      <c r="C7" s="9" t="s">
        <v>504</v>
      </c>
      <c r="D7" s="9" t="s">
        <v>505</v>
      </c>
      <c r="E7" s="9" t="s">
        <v>505</v>
      </c>
      <c r="F7" s="9" t="s">
        <v>506</v>
      </c>
      <c r="G7" s="9" t="s">
        <v>506</v>
      </c>
      <c r="H7" s="9" t="s">
        <v>506</v>
      </c>
      <c r="I7" s="9" t="s">
        <v>506</v>
      </c>
      <c r="J7" s="9" t="s">
        <v>505</v>
      </c>
      <c r="K7" s="9" t="s">
        <v>505</v>
      </c>
      <c r="L7" s="9" t="s">
        <v>505</v>
      </c>
      <c r="M7" s="9" t="s">
        <v>505</v>
      </c>
      <c r="N7" s="9" t="s">
        <v>505</v>
      </c>
      <c r="O7" s="9" t="s">
        <v>505</v>
      </c>
      <c r="P7" s="9" t="s">
        <v>505</v>
      </c>
      <c r="Q7" s="9" t="s">
        <v>505</v>
      </c>
      <c r="R7" s="9" t="s">
        <v>505</v>
      </c>
      <c r="S7" s="9" t="s">
        <v>505</v>
      </c>
      <c r="T7" s="9" t="s">
        <v>505</v>
      </c>
      <c r="U7" s="9" t="s">
        <v>505</v>
      </c>
      <c r="V7" s="9" t="s">
        <v>505</v>
      </c>
      <c r="W7" s="9" t="s">
        <v>505</v>
      </c>
      <c r="X7" s="9" t="s">
        <v>504</v>
      </c>
      <c r="Y7" s="9" t="s">
        <v>504</v>
      </c>
      <c r="Z7" s="9" t="s">
        <v>504</v>
      </c>
      <c r="AA7" s="9" t="s">
        <v>505</v>
      </c>
      <c r="AB7" s="9" t="s">
        <v>504</v>
      </c>
      <c r="AC7" s="9" t="s">
        <v>504</v>
      </c>
      <c r="AD7" s="9" t="s">
        <v>504</v>
      </c>
      <c r="AE7" s="9" t="s">
        <v>504</v>
      </c>
      <c r="AF7" s="9" t="s">
        <v>504</v>
      </c>
      <c r="AG7" s="9" t="s">
        <v>504</v>
      </c>
      <c r="AH7" s="9" t="s">
        <v>504</v>
      </c>
      <c r="AI7" s="9" t="s">
        <v>504</v>
      </c>
      <c r="AJ7" s="9" t="s">
        <v>505</v>
      </c>
      <c r="AK7" s="9" t="s">
        <v>506</v>
      </c>
      <c r="AL7" s="9" t="s">
        <v>506</v>
      </c>
      <c r="AM7" s="9" t="s">
        <v>506</v>
      </c>
      <c r="AN7" s="9" t="s">
        <v>505</v>
      </c>
      <c r="AO7" s="9" t="s">
        <v>505</v>
      </c>
      <c r="AP7" s="9" t="s">
        <v>505</v>
      </c>
      <c r="AQ7" s="9" t="s">
        <v>505</v>
      </c>
      <c r="AR7" s="9" t="s">
        <v>505</v>
      </c>
      <c r="AS7" s="9" t="s">
        <v>505</v>
      </c>
      <c r="AT7" s="9" t="s">
        <v>505</v>
      </c>
      <c r="AU7" s="9" t="s">
        <v>504</v>
      </c>
      <c r="AV7" s="9" t="s">
        <v>505</v>
      </c>
      <c r="AW7" s="9" t="s">
        <v>505</v>
      </c>
      <c r="AX7" s="9" t="s">
        <v>505</v>
      </c>
      <c r="AY7" s="9" t="s">
        <v>505</v>
      </c>
      <c r="AZ7" s="9" t="s">
        <v>505</v>
      </c>
      <c r="BA7" s="9" t="s">
        <v>505</v>
      </c>
      <c r="BB7" s="9" t="s">
        <v>505</v>
      </c>
      <c r="BC7" s="9" t="s">
        <v>505</v>
      </c>
      <c r="BD7" s="9" t="s">
        <v>504</v>
      </c>
      <c r="BE7" s="9" t="s">
        <v>506</v>
      </c>
      <c r="BF7" s="9" t="s">
        <v>505</v>
      </c>
      <c r="BG7" s="9" t="s">
        <v>505</v>
      </c>
      <c r="BH7" s="9" t="s">
        <v>505</v>
      </c>
      <c r="BI7" s="9" t="s">
        <v>505</v>
      </c>
      <c r="BJ7" s="9" t="s">
        <v>506</v>
      </c>
      <c r="BK7" s="9" t="s">
        <v>506</v>
      </c>
      <c r="BL7" s="9" t="s">
        <v>506</v>
      </c>
      <c r="BM7" s="9" t="s">
        <v>504</v>
      </c>
      <c r="BN7" s="9" t="s">
        <v>504</v>
      </c>
      <c r="BO7" s="9" t="s">
        <v>504</v>
      </c>
      <c r="BP7" s="9" t="s">
        <v>505</v>
      </c>
      <c r="BQ7" s="9" t="s">
        <v>505</v>
      </c>
      <c r="BR7" s="9" t="s">
        <v>505</v>
      </c>
      <c r="BS7" s="9" t="s">
        <v>505</v>
      </c>
      <c r="BT7" s="9" t="s">
        <v>505</v>
      </c>
      <c r="BU7" s="9" t="s">
        <v>505</v>
      </c>
      <c r="BV7" s="9" t="s">
        <v>505</v>
      </c>
      <c r="BW7" s="9" t="s">
        <v>504</v>
      </c>
      <c r="BX7" s="9" t="s">
        <v>504</v>
      </c>
      <c r="BY7" s="9" t="s">
        <v>504</v>
      </c>
      <c r="BZ7" s="9" t="s">
        <v>506</v>
      </c>
      <c r="CA7" s="9" t="s">
        <v>504</v>
      </c>
      <c r="CB7" s="9" t="s">
        <v>505</v>
      </c>
      <c r="CC7" s="9" t="s">
        <v>506</v>
      </c>
      <c r="CD7" s="9" t="s">
        <v>505</v>
      </c>
      <c r="CE7" s="9" t="s">
        <v>505</v>
      </c>
      <c r="CF7" s="9" t="s">
        <v>505</v>
      </c>
      <c r="CG7" s="9" t="s">
        <v>505</v>
      </c>
      <c r="CH7" s="9" t="s">
        <v>505</v>
      </c>
      <c r="CI7" s="9" t="s">
        <v>505</v>
      </c>
      <c r="CJ7" s="9" t="s">
        <v>505</v>
      </c>
      <c r="CK7" s="9" t="s">
        <v>505</v>
      </c>
      <c r="CL7" s="9" t="s">
        <v>505</v>
      </c>
      <c r="CM7" s="9" t="s">
        <v>505</v>
      </c>
      <c r="CN7" s="9" t="s">
        <v>505</v>
      </c>
      <c r="CO7" s="9" t="s">
        <v>505</v>
      </c>
      <c r="CP7" s="9" t="s">
        <v>504</v>
      </c>
      <c r="CQ7" s="9" t="s">
        <v>504</v>
      </c>
      <c r="CR7" s="9" t="s">
        <v>504</v>
      </c>
      <c r="CS7" s="9" t="s">
        <v>504</v>
      </c>
      <c r="CT7" s="9" t="s">
        <v>505</v>
      </c>
      <c r="CU7" s="9" t="s">
        <v>505</v>
      </c>
      <c r="CV7" s="9" t="s">
        <v>505</v>
      </c>
      <c r="CW7" s="9" t="s">
        <v>505</v>
      </c>
      <c r="CX7" s="9" t="s">
        <v>504</v>
      </c>
      <c r="CY7" s="9" t="s">
        <v>506</v>
      </c>
      <c r="CZ7" s="9" t="s">
        <v>506</v>
      </c>
      <c r="DA7" s="9" t="s">
        <v>506</v>
      </c>
      <c r="DB7" s="9" t="s">
        <v>505</v>
      </c>
      <c r="DC7" s="9" t="s">
        <v>506</v>
      </c>
      <c r="DD7" s="9" t="s">
        <v>506</v>
      </c>
      <c r="DE7" s="9" t="s">
        <v>504</v>
      </c>
      <c r="DF7" s="9" t="s">
        <v>504</v>
      </c>
      <c r="DG7" s="9" t="s">
        <v>505</v>
      </c>
      <c r="DH7" s="9" t="s">
        <v>505</v>
      </c>
      <c r="DI7" s="9" t="s">
        <v>505</v>
      </c>
      <c r="DJ7" s="9" t="s">
        <v>506</v>
      </c>
      <c r="DK7" s="9" t="s">
        <v>506</v>
      </c>
      <c r="DL7" s="9" t="s">
        <v>505</v>
      </c>
      <c r="DM7" s="9" t="s">
        <v>505</v>
      </c>
      <c r="DN7" s="9" t="s">
        <v>504</v>
      </c>
      <c r="DO7" s="9" t="s">
        <v>504</v>
      </c>
      <c r="DP7" s="9" t="s">
        <v>505</v>
      </c>
      <c r="DQ7" s="9" t="s">
        <v>505</v>
      </c>
      <c r="DR7" s="9" t="s">
        <v>505</v>
      </c>
      <c r="DS7" s="9" t="s">
        <v>505</v>
      </c>
      <c r="DT7" s="9" t="s">
        <v>505</v>
      </c>
      <c r="DU7" s="9" t="s">
        <v>505</v>
      </c>
      <c r="DV7" s="9" t="s">
        <v>504</v>
      </c>
      <c r="DW7" s="9" t="s">
        <v>505</v>
      </c>
      <c r="DX7" s="9" t="s">
        <v>505</v>
      </c>
      <c r="DY7" s="9" t="s">
        <v>506</v>
      </c>
      <c r="DZ7" s="9" t="s">
        <v>505</v>
      </c>
      <c r="EA7" s="9" t="s">
        <v>505</v>
      </c>
      <c r="EB7" s="9" t="s">
        <v>506</v>
      </c>
      <c r="EC7" s="9" t="s">
        <v>505</v>
      </c>
      <c r="ED7" s="9" t="s">
        <v>505</v>
      </c>
      <c r="EE7" s="9" t="s">
        <v>505</v>
      </c>
      <c r="EF7" s="9" t="s">
        <v>506</v>
      </c>
      <c r="EG7" s="9" t="s">
        <v>506</v>
      </c>
      <c r="EH7" s="9" t="s">
        <v>504</v>
      </c>
      <c r="EI7" s="9" t="s">
        <v>505</v>
      </c>
      <c r="EJ7" s="9" t="s">
        <v>505</v>
      </c>
      <c r="EK7" s="9" t="s">
        <v>505</v>
      </c>
      <c r="EL7" s="9" t="s">
        <v>505</v>
      </c>
      <c r="EM7" s="9" t="s">
        <v>505</v>
      </c>
      <c r="EN7" s="9" t="s">
        <v>505</v>
      </c>
      <c r="EO7" s="9" t="s">
        <v>504</v>
      </c>
      <c r="EP7" s="9" t="s">
        <v>504</v>
      </c>
      <c r="EQ7" s="9" t="s">
        <v>504</v>
      </c>
      <c r="ER7" s="9" t="s">
        <v>504</v>
      </c>
      <c r="ES7" s="9" t="s">
        <v>506</v>
      </c>
      <c r="ET7" s="9" t="s">
        <v>504</v>
      </c>
      <c r="EU7" s="9" t="s">
        <v>504</v>
      </c>
      <c r="EV7" s="9" t="s">
        <v>504</v>
      </c>
      <c r="EW7" s="9" t="s">
        <v>505</v>
      </c>
      <c r="EX7" s="9" t="s">
        <v>505</v>
      </c>
      <c r="EY7" s="9" t="s">
        <v>505</v>
      </c>
      <c r="EZ7" s="9" t="s">
        <v>504</v>
      </c>
      <c r="FA7" s="9" t="s">
        <v>504</v>
      </c>
      <c r="FB7" s="9" t="s">
        <v>506</v>
      </c>
      <c r="FC7" s="9" t="s">
        <v>505</v>
      </c>
      <c r="FD7" s="9" t="s">
        <v>506</v>
      </c>
      <c r="FE7" s="9" t="s">
        <v>506</v>
      </c>
      <c r="FF7" s="9" t="s">
        <v>506</v>
      </c>
      <c r="FG7" s="9" t="s">
        <v>505</v>
      </c>
      <c r="FH7" s="9" t="s">
        <v>506</v>
      </c>
      <c r="FI7" s="9" t="s">
        <v>506</v>
      </c>
      <c r="FJ7" s="9" t="s">
        <v>506</v>
      </c>
      <c r="FK7" s="197"/>
      <c r="FL7" s="1"/>
      <c r="FM7" s="10" t="s">
        <v>506</v>
      </c>
      <c r="FN7" s="10" t="s">
        <v>505</v>
      </c>
      <c r="FO7" s="10" t="s">
        <v>506</v>
      </c>
      <c r="FP7" s="10" t="s">
        <v>506</v>
      </c>
      <c r="FQ7" s="10" t="s">
        <v>506</v>
      </c>
      <c r="FR7" s="10" t="s">
        <v>506</v>
      </c>
      <c r="FS7" s="10" t="s">
        <v>506</v>
      </c>
      <c r="FT7" s="10" t="s">
        <v>506</v>
      </c>
      <c r="FU7" s="200"/>
    </row>
    <row r="8" spans="1:177" ht="15" hidden="1" customHeight="1" x14ac:dyDescent="0.25">
      <c r="A8" s="197"/>
      <c r="B8" s="197"/>
      <c r="C8" s="9" t="s">
        <v>507</v>
      </c>
      <c r="D8" s="9" t="s">
        <v>507</v>
      </c>
      <c r="E8" s="9" t="s">
        <v>507</v>
      </c>
      <c r="F8" s="9" t="s">
        <v>508</v>
      </c>
      <c r="G8" s="9" t="s">
        <v>508</v>
      </c>
      <c r="H8" s="9" t="s">
        <v>507</v>
      </c>
      <c r="I8" s="9" t="s">
        <v>507</v>
      </c>
      <c r="J8" s="9" t="s">
        <v>508</v>
      </c>
      <c r="K8" s="9" t="s">
        <v>508</v>
      </c>
      <c r="L8" s="9" t="s">
        <v>508</v>
      </c>
      <c r="M8" s="9" t="s">
        <v>508</v>
      </c>
      <c r="N8" s="9" t="s">
        <v>508</v>
      </c>
      <c r="O8" s="9" t="s">
        <v>508</v>
      </c>
      <c r="P8" s="9" t="s">
        <v>508</v>
      </c>
      <c r="Q8" s="9" t="s">
        <v>508</v>
      </c>
      <c r="R8" s="9" t="s">
        <v>507</v>
      </c>
      <c r="S8" s="9" t="s">
        <v>507</v>
      </c>
      <c r="T8" s="9" t="s">
        <v>508</v>
      </c>
      <c r="U8" s="9" t="s">
        <v>508</v>
      </c>
      <c r="V8" s="9" t="s">
        <v>508</v>
      </c>
      <c r="W8" s="9" t="s">
        <v>508</v>
      </c>
      <c r="X8" s="9" t="s">
        <v>507</v>
      </c>
      <c r="Y8" s="9" t="s">
        <v>507</v>
      </c>
      <c r="Z8" s="9" t="s">
        <v>507</v>
      </c>
      <c r="AA8" s="9" t="s">
        <v>508</v>
      </c>
      <c r="AB8" s="9" t="s">
        <v>507</v>
      </c>
      <c r="AC8" s="9" t="s">
        <v>507</v>
      </c>
      <c r="AD8" s="9" t="s">
        <v>507</v>
      </c>
      <c r="AE8" s="9" t="s">
        <v>507</v>
      </c>
      <c r="AF8" s="9" t="s">
        <v>508</v>
      </c>
      <c r="AG8" s="9" t="s">
        <v>508</v>
      </c>
      <c r="AH8" s="9" t="s">
        <v>508</v>
      </c>
      <c r="AI8" s="9" t="s">
        <v>507</v>
      </c>
      <c r="AJ8" s="9" t="s">
        <v>507</v>
      </c>
      <c r="AK8" s="9" t="s">
        <v>508</v>
      </c>
      <c r="AL8" s="9" t="s">
        <v>508</v>
      </c>
      <c r="AM8" s="9" t="s">
        <v>508</v>
      </c>
      <c r="AN8" s="9" t="s">
        <v>507</v>
      </c>
      <c r="AO8" s="9" t="s">
        <v>507</v>
      </c>
      <c r="AP8" s="9" t="s">
        <v>507</v>
      </c>
      <c r="AQ8" s="9" t="s">
        <v>507</v>
      </c>
      <c r="AR8" s="9" t="s">
        <v>507</v>
      </c>
      <c r="AS8" s="9" t="s">
        <v>507</v>
      </c>
      <c r="AT8" s="9" t="s">
        <v>507</v>
      </c>
      <c r="AU8" s="9" t="s">
        <v>507</v>
      </c>
      <c r="AV8" s="9" t="s">
        <v>508</v>
      </c>
      <c r="AW8" s="9" t="s">
        <v>508</v>
      </c>
      <c r="AX8" s="9" t="s">
        <v>508</v>
      </c>
      <c r="AY8" s="9" t="s">
        <v>507</v>
      </c>
      <c r="AZ8" s="9" t="s">
        <v>507</v>
      </c>
      <c r="BA8" s="9" t="s">
        <v>507</v>
      </c>
      <c r="BB8" s="9" t="s">
        <v>507</v>
      </c>
      <c r="BC8" s="9" t="s">
        <v>507</v>
      </c>
      <c r="BD8" s="9" t="s">
        <v>507</v>
      </c>
      <c r="BE8" s="9" t="s">
        <v>507</v>
      </c>
      <c r="BF8" s="9" t="s">
        <v>507</v>
      </c>
      <c r="BG8" s="9" t="s">
        <v>507</v>
      </c>
      <c r="BH8" s="9" t="s">
        <v>507</v>
      </c>
      <c r="BI8" s="9" t="s">
        <v>507</v>
      </c>
      <c r="BJ8" s="9" t="s">
        <v>508</v>
      </c>
      <c r="BK8" s="9" t="s">
        <v>508</v>
      </c>
      <c r="BL8" s="9" t="s">
        <v>508</v>
      </c>
      <c r="BM8" s="9" t="s">
        <v>508</v>
      </c>
      <c r="BN8" s="9" t="s">
        <v>508</v>
      </c>
      <c r="BO8" s="9" t="s">
        <v>508</v>
      </c>
      <c r="BP8" s="9" t="s">
        <v>507</v>
      </c>
      <c r="BQ8" s="9" t="s">
        <v>508</v>
      </c>
      <c r="BR8" s="9" t="s">
        <v>508</v>
      </c>
      <c r="BS8" s="9" t="s">
        <v>508</v>
      </c>
      <c r="BT8" s="9" t="s">
        <v>508</v>
      </c>
      <c r="BU8" s="9" t="s">
        <v>508</v>
      </c>
      <c r="BV8" s="9" t="s">
        <v>508</v>
      </c>
      <c r="BW8" s="9" t="s">
        <v>508</v>
      </c>
      <c r="BX8" s="9" t="s">
        <v>508</v>
      </c>
      <c r="BY8" s="9" t="s">
        <v>508</v>
      </c>
      <c r="BZ8" s="9" t="s">
        <v>507</v>
      </c>
      <c r="CA8" s="9" t="s">
        <v>508</v>
      </c>
      <c r="CB8" s="9" t="s">
        <v>508</v>
      </c>
      <c r="CC8" s="9" t="s">
        <v>507</v>
      </c>
      <c r="CD8" s="9" t="s">
        <v>507</v>
      </c>
      <c r="CE8" s="9" t="s">
        <v>507</v>
      </c>
      <c r="CF8" s="9" t="s">
        <v>507</v>
      </c>
      <c r="CG8" s="9" t="s">
        <v>507</v>
      </c>
      <c r="CH8" s="9" t="s">
        <v>507</v>
      </c>
      <c r="CI8" s="9" t="s">
        <v>508</v>
      </c>
      <c r="CJ8" s="9" t="s">
        <v>508</v>
      </c>
      <c r="CK8" s="9" t="s">
        <v>508</v>
      </c>
      <c r="CL8" s="9" t="s">
        <v>508</v>
      </c>
      <c r="CM8" s="9" t="s">
        <v>508</v>
      </c>
      <c r="CN8" s="9" t="s">
        <v>508</v>
      </c>
      <c r="CO8" s="9" t="s">
        <v>508</v>
      </c>
      <c r="CP8" s="9" t="s">
        <v>508</v>
      </c>
      <c r="CQ8" s="9" t="s">
        <v>508</v>
      </c>
      <c r="CR8" s="9" t="s">
        <v>508</v>
      </c>
      <c r="CS8" s="9" t="s">
        <v>508</v>
      </c>
      <c r="CT8" s="9" t="s">
        <v>508</v>
      </c>
      <c r="CU8" s="9" t="s">
        <v>508</v>
      </c>
      <c r="CV8" s="9" t="s">
        <v>509</v>
      </c>
      <c r="CW8" s="9" t="s">
        <v>510</v>
      </c>
      <c r="CX8" s="9" t="s">
        <v>509</v>
      </c>
      <c r="CY8" s="9" t="s">
        <v>510</v>
      </c>
      <c r="CZ8" s="9" t="s">
        <v>509</v>
      </c>
      <c r="DA8" s="9" t="s">
        <v>507</v>
      </c>
      <c r="DB8" s="9" t="s">
        <v>507</v>
      </c>
      <c r="DC8" s="9" t="s">
        <v>507</v>
      </c>
      <c r="DD8" s="9" t="s">
        <v>507</v>
      </c>
      <c r="DE8" s="9" t="s">
        <v>509</v>
      </c>
      <c r="DF8" s="9" t="s">
        <v>507</v>
      </c>
      <c r="DG8" s="9" t="s">
        <v>507</v>
      </c>
      <c r="DH8" s="9" t="s">
        <v>507</v>
      </c>
      <c r="DI8" s="9" t="s">
        <v>507</v>
      </c>
      <c r="DJ8" s="9" t="s">
        <v>507</v>
      </c>
      <c r="DK8" s="9" t="s">
        <v>507</v>
      </c>
      <c r="DL8" s="9" t="s">
        <v>507</v>
      </c>
      <c r="DM8" s="9" t="s">
        <v>507</v>
      </c>
      <c r="DN8" s="9" t="s">
        <v>509</v>
      </c>
      <c r="DO8" s="9" t="s">
        <v>509</v>
      </c>
      <c r="DP8" s="9" t="s">
        <v>510</v>
      </c>
      <c r="DQ8" s="9" t="s">
        <v>510</v>
      </c>
      <c r="DR8" s="9" t="s">
        <v>508</v>
      </c>
      <c r="DS8" s="9" t="s">
        <v>508</v>
      </c>
      <c r="DT8" s="9" t="s">
        <v>508</v>
      </c>
      <c r="DU8" s="9" t="s">
        <v>508</v>
      </c>
      <c r="DV8" s="9" t="s">
        <v>509</v>
      </c>
      <c r="DW8" s="9" t="s">
        <v>507</v>
      </c>
      <c r="DX8" s="9" t="s">
        <v>507</v>
      </c>
      <c r="DY8" s="9" t="s">
        <v>507</v>
      </c>
      <c r="DZ8" s="9" t="s">
        <v>507</v>
      </c>
      <c r="EA8" s="9" t="s">
        <v>507</v>
      </c>
      <c r="EB8" s="9" t="s">
        <v>507</v>
      </c>
      <c r="EC8" s="9" t="s">
        <v>507</v>
      </c>
      <c r="ED8" s="9" t="s">
        <v>507</v>
      </c>
      <c r="EE8" s="9" t="s">
        <v>507</v>
      </c>
      <c r="EF8" s="9" t="s">
        <v>510</v>
      </c>
      <c r="EG8" s="9" t="s">
        <v>510</v>
      </c>
      <c r="EH8" s="9" t="s">
        <v>509</v>
      </c>
      <c r="EI8" s="9" t="s">
        <v>510</v>
      </c>
      <c r="EJ8" s="9" t="s">
        <v>510</v>
      </c>
      <c r="EK8" s="9" t="s">
        <v>510</v>
      </c>
      <c r="EL8" s="9" t="s">
        <v>510</v>
      </c>
      <c r="EM8" s="9" t="s">
        <v>507</v>
      </c>
      <c r="EN8" s="9" t="s">
        <v>507</v>
      </c>
      <c r="EO8" s="9" t="s">
        <v>507</v>
      </c>
      <c r="EP8" s="9" t="s">
        <v>507</v>
      </c>
      <c r="EQ8" s="9" t="s">
        <v>507</v>
      </c>
      <c r="ER8" s="9" t="s">
        <v>507</v>
      </c>
      <c r="ES8" s="9" t="s">
        <v>510</v>
      </c>
      <c r="ET8" s="9" t="s">
        <v>509</v>
      </c>
      <c r="EU8" s="9" t="s">
        <v>509</v>
      </c>
      <c r="EV8" s="9" t="s">
        <v>509</v>
      </c>
      <c r="EW8" s="9" t="s">
        <v>507</v>
      </c>
      <c r="EX8" s="9" t="s">
        <v>510</v>
      </c>
      <c r="EY8" s="9" t="s">
        <v>510</v>
      </c>
      <c r="EZ8" s="9" t="s">
        <v>509</v>
      </c>
      <c r="FA8" s="9" t="s">
        <v>509</v>
      </c>
      <c r="FB8" s="9" t="s">
        <v>507</v>
      </c>
      <c r="FC8" s="9" t="s">
        <v>507</v>
      </c>
      <c r="FD8" s="9" t="s">
        <v>508</v>
      </c>
      <c r="FE8" s="9" t="s">
        <v>508</v>
      </c>
      <c r="FF8" s="9" t="s">
        <v>508</v>
      </c>
      <c r="FG8" s="9" t="s">
        <v>508</v>
      </c>
      <c r="FH8" s="9" t="s">
        <v>508</v>
      </c>
      <c r="FI8" s="9" t="s">
        <v>508</v>
      </c>
      <c r="FJ8" s="9" t="s">
        <v>508</v>
      </c>
      <c r="FK8" s="197"/>
      <c r="FL8" s="1"/>
      <c r="FM8" s="10" t="s">
        <v>507</v>
      </c>
      <c r="FN8" s="10" t="s">
        <v>507</v>
      </c>
      <c r="FO8" s="10" t="s">
        <v>507</v>
      </c>
      <c r="FP8" s="10" t="s">
        <v>507</v>
      </c>
      <c r="FQ8" s="10" t="s">
        <v>508</v>
      </c>
      <c r="FR8" s="10" t="s">
        <v>508</v>
      </c>
      <c r="FS8" s="10" t="s">
        <v>507</v>
      </c>
      <c r="FT8" s="10" t="s">
        <v>507</v>
      </c>
      <c r="FU8" s="200"/>
    </row>
    <row r="9" spans="1:177" ht="39.950000000000003" customHeight="1" x14ac:dyDescent="0.25">
      <c r="A9" s="197"/>
      <c r="B9" s="197"/>
      <c r="C9" s="11" t="s">
        <v>511</v>
      </c>
      <c r="D9" s="11" t="s">
        <v>77</v>
      </c>
      <c r="E9" s="11" t="s">
        <v>77</v>
      </c>
      <c r="F9" s="11" t="s">
        <v>77</v>
      </c>
      <c r="G9" s="11" t="s">
        <v>77</v>
      </c>
      <c r="H9" s="11" t="s">
        <v>109</v>
      </c>
      <c r="I9" s="11" t="s">
        <v>109</v>
      </c>
      <c r="J9" s="11" t="s">
        <v>146</v>
      </c>
      <c r="K9" s="11" t="s">
        <v>146</v>
      </c>
      <c r="L9" s="11" t="s">
        <v>99</v>
      </c>
      <c r="M9" s="11" t="s">
        <v>99</v>
      </c>
      <c r="N9" s="11" t="s">
        <v>99</v>
      </c>
      <c r="O9" s="11" t="s">
        <v>99</v>
      </c>
      <c r="P9" s="11" t="s">
        <v>99</v>
      </c>
      <c r="Q9" s="11" t="s">
        <v>99</v>
      </c>
      <c r="R9" s="11" t="s">
        <v>99</v>
      </c>
      <c r="S9" s="11" t="s">
        <v>99</v>
      </c>
      <c r="T9" s="11" t="s">
        <v>512</v>
      </c>
      <c r="U9" s="11" t="s">
        <v>512</v>
      </c>
      <c r="V9" s="11" t="s">
        <v>512</v>
      </c>
      <c r="W9" s="11" t="s">
        <v>512</v>
      </c>
      <c r="X9" s="11" t="s">
        <v>513</v>
      </c>
      <c r="Y9" s="11" t="s">
        <v>269</v>
      </c>
      <c r="Z9" s="11" t="s">
        <v>269</v>
      </c>
      <c r="AA9" s="11" t="s">
        <v>269</v>
      </c>
      <c r="AB9" s="11" t="s">
        <v>72</v>
      </c>
      <c r="AC9" s="11" t="s">
        <v>72</v>
      </c>
      <c r="AD9" s="11" t="s">
        <v>72</v>
      </c>
      <c r="AE9" s="11" t="s">
        <v>72</v>
      </c>
      <c r="AF9" s="11" t="s">
        <v>72</v>
      </c>
      <c r="AG9" s="11" t="s">
        <v>72</v>
      </c>
      <c r="AH9" s="11" t="s">
        <v>72</v>
      </c>
      <c r="AI9" s="11" t="s">
        <v>514</v>
      </c>
      <c r="AJ9" s="11" t="s">
        <v>515</v>
      </c>
      <c r="AK9" s="11" t="s">
        <v>338</v>
      </c>
      <c r="AL9" s="11" t="s">
        <v>516</v>
      </c>
      <c r="AM9" s="11" t="s">
        <v>516</v>
      </c>
      <c r="AN9" s="11" t="s">
        <v>517</v>
      </c>
      <c r="AO9" s="11" t="s">
        <v>517</v>
      </c>
      <c r="AP9" s="11" t="s">
        <v>518</v>
      </c>
      <c r="AQ9" s="11" t="s">
        <v>519</v>
      </c>
      <c r="AR9" s="11" t="s">
        <v>519</v>
      </c>
      <c r="AS9" s="11" t="s">
        <v>520</v>
      </c>
      <c r="AT9" s="11" t="s">
        <v>521</v>
      </c>
      <c r="AU9" s="11" t="s">
        <v>522</v>
      </c>
      <c r="AV9" s="11" t="s">
        <v>96</v>
      </c>
      <c r="AW9" s="11" t="s">
        <v>96</v>
      </c>
      <c r="AX9" s="11" t="s">
        <v>96</v>
      </c>
      <c r="AY9" s="11" t="s">
        <v>53</v>
      </c>
      <c r="AZ9" s="11" t="s">
        <v>53</v>
      </c>
      <c r="BA9" s="11" t="s">
        <v>53</v>
      </c>
      <c r="BB9" s="11" t="s">
        <v>53</v>
      </c>
      <c r="BC9" s="11" t="s">
        <v>53</v>
      </c>
      <c r="BD9" s="11" t="s">
        <v>53</v>
      </c>
      <c r="BE9" s="11" t="s">
        <v>53</v>
      </c>
      <c r="BF9" s="11" t="s">
        <v>53</v>
      </c>
      <c r="BG9" s="11" t="s">
        <v>523</v>
      </c>
      <c r="BH9" s="11" t="s">
        <v>523</v>
      </c>
      <c r="BI9" s="11" t="s">
        <v>524</v>
      </c>
      <c r="BJ9" s="11" t="s">
        <v>81</v>
      </c>
      <c r="BK9" s="11" t="s">
        <v>81</v>
      </c>
      <c r="BL9" s="11" t="s">
        <v>81</v>
      </c>
      <c r="BM9" s="11" t="s">
        <v>88</v>
      </c>
      <c r="BN9" s="11" t="s">
        <v>88</v>
      </c>
      <c r="BO9" s="11" t="s">
        <v>88</v>
      </c>
      <c r="BP9" s="11" t="s">
        <v>88</v>
      </c>
      <c r="BQ9" s="11" t="s">
        <v>88</v>
      </c>
      <c r="BR9" s="11" t="s">
        <v>88</v>
      </c>
      <c r="BS9" s="11" t="s">
        <v>88</v>
      </c>
      <c r="BT9" s="11" t="s">
        <v>88</v>
      </c>
      <c r="BU9" s="11" t="s">
        <v>88</v>
      </c>
      <c r="BV9" s="11" t="s">
        <v>88</v>
      </c>
      <c r="BW9" s="11" t="s">
        <v>88</v>
      </c>
      <c r="BX9" s="11" t="s">
        <v>88</v>
      </c>
      <c r="BY9" s="11" t="s">
        <v>88</v>
      </c>
      <c r="BZ9" s="11" t="s">
        <v>88</v>
      </c>
      <c r="CA9" s="11" t="s">
        <v>525</v>
      </c>
      <c r="CB9" s="11" t="s">
        <v>525</v>
      </c>
      <c r="CC9" s="11" t="s">
        <v>526</v>
      </c>
      <c r="CD9" s="11" t="s">
        <v>39</v>
      </c>
      <c r="CE9" s="11" t="s">
        <v>39</v>
      </c>
      <c r="CF9" s="11" t="s">
        <v>39</v>
      </c>
      <c r="CG9" s="11" t="s">
        <v>39</v>
      </c>
      <c r="CH9" s="11" t="s">
        <v>39</v>
      </c>
      <c r="CI9" s="11" t="s">
        <v>39</v>
      </c>
      <c r="CJ9" s="11" t="s">
        <v>39</v>
      </c>
      <c r="CK9" s="11" t="s">
        <v>39</v>
      </c>
      <c r="CL9" s="11" t="s">
        <v>39</v>
      </c>
      <c r="CM9" s="11" t="s">
        <v>39</v>
      </c>
      <c r="CN9" s="11" t="s">
        <v>39</v>
      </c>
      <c r="CO9" s="11" t="s">
        <v>39</v>
      </c>
      <c r="CP9" s="11" t="s">
        <v>135</v>
      </c>
      <c r="CQ9" s="11" t="s">
        <v>135</v>
      </c>
      <c r="CR9" s="11" t="s">
        <v>135</v>
      </c>
      <c r="CS9" s="11" t="s">
        <v>135</v>
      </c>
      <c r="CT9" s="11" t="s">
        <v>142</v>
      </c>
      <c r="CU9" s="11" t="s">
        <v>142</v>
      </c>
      <c r="CV9" s="11" t="s">
        <v>527</v>
      </c>
      <c r="CW9" s="11" t="s">
        <v>528</v>
      </c>
      <c r="CX9" s="11" t="s">
        <v>529</v>
      </c>
      <c r="CY9" s="11" t="s">
        <v>530</v>
      </c>
      <c r="CZ9" s="11" t="s">
        <v>531</v>
      </c>
      <c r="DA9" s="11" t="s">
        <v>532</v>
      </c>
      <c r="DB9" s="11" t="s">
        <v>533</v>
      </c>
      <c r="DC9" s="11" t="s">
        <v>109</v>
      </c>
      <c r="DD9" s="11" t="s">
        <v>109</v>
      </c>
      <c r="DE9" s="11" t="s">
        <v>99</v>
      </c>
      <c r="DF9" s="11" t="s">
        <v>514</v>
      </c>
      <c r="DG9" s="11" t="s">
        <v>534</v>
      </c>
      <c r="DH9" s="11" t="s">
        <v>535</v>
      </c>
      <c r="DI9" s="11" t="s">
        <v>536</v>
      </c>
      <c r="DJ9" s="11" t="s">
        <v>537</v>
      </c>
      <c r="DK9" s="11" t="s">
        <v>538</v>
      </c>
      <c r="DL9" s="11" t="s">
        <v>539</v>
      </c>
      <c r="DM9" s="11" t="s">
        <v>540</v>
      </c>
      <c r="DN9" s="11" t="s">
        <v>541</v>
      </c>
      <c r="DO9" s="11" t="s">
        <v>542</v>
      </c>
      <c r="DP9" s="11" t="s">
        <v>543</v>
      </c>
      <c r="DQ9" s="11" t="s">
        <v>544</v>
      </c>
      <c r="DR9" s="11" t="s">
        <v>545</v>
      </c>
      <c r="DS9" s="11" t="s">
        <v>545</v>
      </c>
      <c r="DT9" s="11" t="s">
        <v>545</v>
      </c>
      <c r="DU9" s="11" t="s">
        <v>545</v>
      </c>
      <c r="DV9" s="11" t="s">
        <v>546</v>
      </c>
      <c r="DW9" s="11" t="s">
        <v>547</v>
      </c>
      <c r="DX9" s="11" t="s">
        <v>548</v>
      </c>
      <c r="DY9" s="11" t="s">
        <v>549</v>
      </c>
      <c r="DZ9" s="11" t="s">
        <v>550</v>
      </c>
      <c r="EA9" s="11" t="s">
        <v>265</v>
      </c>
      <c r="EB9" s="11" t="s">
        <v>265</v>
      </c>
      <c r="EC9" s="11" t="s">
        <v>265</v>
      </c>
      <c r="ED9" s="11" t="s">
        <v>265</v>
      </c>
      <c r="EE9" s="11" t="s">
        <v>551</v>
      </c>
      <c r="EF9" s="11" t="s">
        <v>552</v>
      </c>
      <c r="EG9" s="11" t="s">
        <v>552</v>
      </c>
      <c r="EH9" s="11" t="s">
        <v>88</v>
      </c>
      <c r="EI9" s="11" t="s">
        <v>88</v>
      </c>
      <c r="EJ9" s="11" t="s">
        <v>88</v>
      </c>
      <c r="EK9" s="11" t="s">
        <v>88</v>
      </c>
      <c r="EL9" s="11" t="s">
        <v>88</v>
      </c>
      <c r="EM9" s="11" t="s">
        <v>553</v>
      </c>
      <c r="EN9" s="11" t="s">
        <v>553</v>
      </c>
      <c r="EO9" s="11" t="s">
        <v>554</v>
      </c>
      <c r="EP9" s="11" t="s">
        <v>554</v>
      </c>
      <c r="EQ9" s="11" t="s">
        <v>554</v>
      </c>
      <c r="ER9" s="11" t="s">
        <v>554</v>
      </c>
      <c r="ES9" s="11" t="s">
        <v>291</v>
      </c>
      <c r="ET9" s="11" t="s">
        <v>555</v>
      </c>
      <c r="EU9" s="11" t="s">
        <v>556</v>
      </c>
      <c r="EV9" s="11" t="s">
        <v>39</v>
      </c>
      <c r="EW9" s="11" t="s">
        <v>39</v>
      </c>
      <c r="EX9" s="11" t="s">
        <v>39</v>
      </c>
      <c r="EY9" s="11" t="s">
        <v>39</v>
      </c>
      <c r="EZ9" s="11" t="s">
        <v>39</v>
      </c>
      <c r="FA9" s="11" t="s">
        <v>557</v>
      </c>
      <c r="FB9" s="11" t="s">
        <v>558</v>
      </c>
      <c r="FC9" s="11" t="s">
        <v>558</v>
      </c>
      <c r="FD9" s="11" t="s">
        <v>223</v>
      </c>
      <c r="FE9" s="11" t="s">
        <v>559</v>
      </c>
      <c r="FF9" s="11" t="s">
        <v>559</v>
      </c>
      <c r="FG9" s="11" t="s">
        <v>163</v>
      </c>
      <c r="FH9" s="11" t="s">
        <v>560</v>
      </c>
      <c r="FI9" s="11" t="s">
        <v>561</v>
      </c>
      <c r="FJ9" s="11" t="s">
        <v>174</v>
      </c>
      <c r="FK9" s="197"/>
      <c r="FL9" s="1"/>
      <c r="FM9" s="12" t="s">
        <v>562</v>
      </c>
      <c r="FN9" s="12" t="s">
        <v>22</v>
      </c>
      <c r="FO9" s="12" t="s">
        <v>563</v>
      </c>
      <c r="FP9" s="12" t="s">
        <v>564</v>
      </c>
      <c r="FQ9" s="12" t="s">
        <v>565</v>
      </c>
      <c r="FR9" s="12" t="s">
        <v>566</v>
      </c>
      <c r="FS9" s="12" t="s">
        <v>558</v>
      </c>
      <c r="FT9" s="12" t="s">
        <v>558</v>
      </c>
      <c r="FU9" s="200"/>
    </row>
    <row r="10" spans="1:177" ht="39.950000000000003" customHeight="1" x14ac:dyDescent="0.25">
      <c r="A10" s="197"/>
      <c r="B10" s="197"/>
      <c r="C10" s="9" t="s">
        <v>300</v>
      </c>
      <c r="D10" s="9" t="s">
        <v>567</v>
      </c>
      <c r="E10" s="9" t="s">
        <v>568</v>
      </c>
      <c r="F10" s="9" t="s">
        <v>569</v>
      </c>
      <c r="G10" s="9" t="s">
        <v>570</v>
      </c>
      <c r="H10" s="9" t="s">
        <v>363</v>
      </c>
      <c r="I10" s="9" t="s">
        <v>571</v>
      </c>
      <c r="J10" s="9" t="s">
        <v>572</v>
      </c>
      <c r="K10" s="9" t="s">
        <v>573</v>
      </c>
      <c r="L10" s="9" t="s">
        <v>574</v>
      </c>
      <c r="M10" s="9" t="s">
        <v>575</v>
      </c>
      <c r="N10" s="9" t="s">
        <v>576</v>
      </c>
      <c r="O10" s="9" t="s">
        <v>577</v>
      </c>
      <c r="P10" s="9" t="s">
        <v>578</v>
      </c>
      <c r="Q10" s="9" t="s">
        <v>579</v>
      </c>
      <c r="R10" s="9" t="s">
        <v>580</v>
      </c>
      <c r="S10" s="9" t="s">
        <v>581</v>
      </c>
      <c r="T10" s="9" t="s">
        <v>582</v>
      </c>
      <c r="U10" s="9" t="s">
        <v>583</v>
      </c>
      <c r="V10" s="9" t="s">
        <v>584</v>
      </c>
      <c r="W10" s="9" t="s">
        <v>585</v>
      </c>
      <c r="X10" s="9" t="s">
        <v>586</v>
      </c>
      <c r="Y10" s="9" t="s">
        <v>587</v>
      </c>
      <c r="Z10" s="9" t="s">
        <v>588</v>
      </c>
      <c r="AA10" s="9" t="s">
        <v>270</v>
      </c>
      <c r="AB10" s="9" t="s">
        <v>589</v>
      </c>
      <c r="AC10" s="9" t="s">
        <v>590</v>
      </c>
      <c r="AD10" s="9" t="s">
        <v>256</v>
      </c>
      <c r="AE10" s="9" t="s">
        <v>260</v>
      </c>
      <c r="AF10" s="9" t="s">
        <v>591</v>
      </c>
      <c r="AG10" s="9" t="s">
        <v>592</v>
      </c>
      <c r="AH10" s="9" t="s">
        <v>593</v>
      </c>
      <c r="AI10" s="9" t="s">
        <v>594</v>
      </c>
      <c r="AJ10" s="9" t="s">
        <v>595</v>
      </c>
      <c r="AK10" s="9" t="s">
        <v>342</v>
      </c>
      <c r="AL10" s="9" t="s">
        <v>596</v>
      </c>
      <c r="AM10" s="9" t="s">
        <v>597</v>
      </c>
      <c r="AN10" s="9" t="s">
        <v>598</v>
      </c>
      <c r="AO10" s="9" t="s">
        <v>599</v>
      </c>
      <c r="AP10" s="9" t="s">
        <v>518</v>
      </c>
      <c r="AQ10" s="9" t="s">
        <v>600</v>
      </c>
      <c r="AR10" s="9" t="s">
        <v>601</v>
      </c>
      <c r="AS10" s="9" t="s">
        <v>602</v>
      </c>
      <c r="AT10" s="9" t="s">
        <v>603</v>
      </c>
      <c r="AU10" s="9" t="s">
        <v>604</v>
      </c>
      <c r="AV10" s="9" t="s">
        <v>605</v>
      </c>
      <c r="AW10" s="9" t="s">
        <v>606</v>
      </c>
      <c r="AX10" s="9" t="s">
        <v>607</v>
      </c>
      <c r="AY10" s="9" t="s">
        <v>608</v>
      </c>
      <c r="AZ10" s="9" t="s">
        <v>609</v>
      </c>
      <c r="BA10" s="9" t="s">
        <v>444</v>
      </c>
      <c r="BB10" s="9" t="s">
        <v>54</v>
      </c>
      <c r="BC10" s="9" t="s">
        <v>441</v>
      </c>
      <c r="BD10" s="9" t="s">
        <v>610</v>
      </c>
      <c r="BE10" s="9" t="s">
        <v>611</v>
      </c>
      <c r="BF10" s="9" t="s">
        <v>612</v>
      </c>
      <c r="BG10" s="9" t="s">
        <v>613</v>
      </c>
      <c r="BH10" s="9" t="s">
        <v>614</v>
      </c>
      <c r="BI10" s="9" t="s">
        <v>615</v>
      </c>
      <c r="BJ10" s="9" t="s">
        <v>616</v>
      </c>
      <c r="BK10" s="9" t="s">
        <v>617</v>
      </c>
      <c r="BL10" s="9" t="s">
        <v>618</v>
      </c>
      <c r="BM10" s="9" t="s">
        <v>619</v>
      </c>
      <c r="BN10" s="9" t="s">
        <v>620</v>
      </c>
      <c r="BO10" s="9" t="s">
        <v>621</v>
      </c>
      <c r="BP10" s="9" t="s">
        <v>622</v>
      </c>
      <c r="BQ10" s="9" t="s">
        <v>623</v>
      </c>
      <c r="BR10" s="9" t="s">
        <v>624</v>
      </c>
      <c r="BS10" s="9" t="s">
        <v>625</v>
      </c>
      <c r="BT10" s="9" t="s">
        <v>626</v>
      </c>
      <c r="BU10" s="9" t="s">
        <v>627</v>
      </c>
      <c r="BV10" s="9" t="s">
        <v>628</v>
      </c>
      <c r="BW10" s="9" t="s">
        <v>629</v>
      </c>
      <c r="BX10" s="9" t="s">
        <v>630</v>
      </c>
      <c r="BY10" s="9" t="s">
        <v>631</v>
      </c>
      <c r="BZ10" s="9" t="s">
        <v>632</v>
      </c>
      <c r="CA10" s="9" t="s">
        <v>633</v>
      </c>
      <c r="CB10" s="9" t="s">
        <v>634</v>
      </c>
      <c r="CC10" s="9" t="s">
        <v>635</v>
      </c>
      <c r="CD10" s="9" t="s">
        <v>373</v>
      </c>
      <c r="CE10" s="9" t="s">
        <v>636</v>
      </c>
      <c r="CF10" s="9" t="s">
        <v>637</v>
      </c>
      <c r="CG10" s="9" t="s">
        <v>40</v>
      </c>
      <c r="CH10" s="9" t="s">
        <v>638</v>
      </c>
      <c r="CI10" s="9" t="s">
        <v>639</v>
      </c>
      <c r="CJ10" s="9" t="s">
        <v>640</v>
      </c>
      <c r="CK10" s="9" t="s">
        <v>641</v>
      </c>
      <c r="CL10" s="9" t="s">
        <v>642</v>
      </c>
      <c r="CM10" s="9" t="s">
        <v>643</v>
      </c>
      <c r="CN10" s="9" t="s">
        <v>644</v>
      </c>
      <c r="CO10" s="9" t="s">
        <v>645</v>
      </c>
      <c r="CP10" s="9" t="s">
        <v>646</v>
      </c>
      <c r="CQ10" s="9" t="s">
        <v>647</v>
      </c>
      <c r="CR10" s="9" t="s">
        <v>648</v>
      </c>
      <c r="CS10" s="9" t="s">
        <v>649</v>
      </c>
      <c r="CT10" s="9" t="s">
        <v>650</v>
      </c>
      <c r="CU10" s="9" t="s">
        <v>651</v>
      </c>
      <c r="CV10" s="9" t="s">
        <v>652</v>
      </c>
      <c r="CW10" s="9" t="s">
        <v>653</v>
      </c>
      <c r="CX10" s="9" t="s">
        <v>654</v>
      </c>
      <c r="CY10" s="9" t="s">
        <v>655</v>
      </c>
      <c r="CZ10" s="9" t="s">
        <v>656</v>
      </c>
      <c r="DA10" s="9" t="s">
        <v>657</v>
      </c>
      <c r="DB10" s="9" t="s">
        <v>658</v>
      </c>
      <c r="DC10" s="9" t="s">
        <v>659</v>
      </c>
      <c r="DD10" s="9" t="s">
        <v>660</v>
      </c>
      <c r="DE10" s="9" t="s">
        <v>313</v>
      </c>
      <c r="DF10" s="9" t="s">
        <v>661</v>
      </c>
      <c r="DG10" s="9" t="s">
        <v>662</v>
      </c>
      <c r="DH10" s="9" t="s">
        <v>663</v>
      </c>
      <c r="DI10" s="9" t="s">
        <v>664</v>
      </c>
      <c r="DJ10" s="9" t="s">
        <v>665</v>
      </c>
      <c r="DK10" s="9" t="s">
        <v>666</v>
      </c>
      <c r="DL10" s="9" t="s">
        <v>667</v>
      </c>
      <c r="DM10" s="9" t="s">
        <v>668</v>
      </c>
      <c r="DN10" s="9" t="s">
        <v>669</v>
      </c>
      <c r="DO10" s="9" t="s">
        <v>670</v>
      </c>
      <c r="DP10" s="9" t="s">
        <v>671</v>
      </c>
      <c r="DQ10" s="9" t="s">
        <v>672</v>
      </c>
      <c r="DR10" s="9" t="s">
        <v>673</v>
      </c>
      <c r="DS10" s="9" t="s">
        <v>674</v>
      </c>
      <c r="DT10" s="9" t="s">
        <v>675</v>
      </c>
      <c r="DU10" s="9" t="s">
        <v>676</v>
      </c>
      <c r="DV10" s="9" t="s">
        <v>677</v>
      </c>
      <c r="DW10" s="9" t="s">
        <v>678</v>
      </c>
      <c r="DX10" s="9" t="s">
        <v>679</v>
      </c>
      <c r="DY10" s="9" t="s">
        <v>680</v>
      </c>
      <c r="DZ10" s="9" t="s">
        <v>681</v>
      </c>
      <c r="EA10" s="9" t="s">
        <v>682</v>
      </c>
      <c r="EB10" s="9" t="s">
        <v>683</v>
      </c>
      <c r="EC10" s="9" t="s">
        <v>684</v>
      </c>
      <c r="ED10" s="9" t="s">
        <v>685</v>
      </c>
      <c r="EE10" s="9" t="s">
        <v>686</v>
      </c>
      <c r="EF10" s="9" t="s">
        <v>687</v>
      </c>
      <c r="EG10" s="9" t="s">
        <v>688</v>
      </c>
      <c r="EH10" s="9" t="s">
        <v>689</v>
      </c>
      <c r="EI10" s="9" t="s">
        <v>690</v>
      </c>
      <c r="EJ10" s="9" t="s">
        <v>691</v>
      </c>
      <c r="EK10" s="9" t="s">
        <v>692</v>
      </c>
      <c r="EL10" s="9" t="s">
        <v>693</v>
      </c>
      <c r="EM10" s="9" t="s">
        <v>694</v>
      </c>
      <c r="EN10" s="9" t="s">
        <v>695</v>
      </c>
      <c r="EO10" s="9" t="s">
        <v>696</v>
      </c>
      <c r="EP10" s="9" t="s">
        <v>697</v>
      </c>
      <c r="EQ10" s="9" t="s">
        <v>698</v>
      </c>
      <c r="ER10" s="9" t="s">
        <v>699</v>
      </c>
      <c r="ES10" s="9" t="s">
        <v>700</v>
      </c>
      <c r="ET10" s="9" t="s">
        <v>701</v>
      </c>
      <c r="EU10" s="9" t="s">
        <v>702</v>
      </c>
      <c r="EV10" s="9" t="s">
        <v>703</v>
      </c>
      <c r="EW10" s="9" t="s">
        <v>704</v>
      </c>
      <c r="EX10" s="9" t="s">
        <v>705</v>
      </c>
      <c r="EY10" s="9" t="s">
        <v>706</v>
      </c>
      <c r="EZ10" s="9" t="s">
        <v>707</v>
      </c>
      <c r="FA10" s="9" t="s">
        <v>708</v>
      </c>
      <c r="FB10" s="9" t="s">
        <v>709</v>
      </c>
      <c r="FC10" s="9" t="s">
        <v>710</v>
      </c>
      <c r="FD10" s="9" t="s">
        <v>711</v>
      </c>
      <c r="FE10" s="9" t="s">
        <v>712</v>
      </c>
      <c r="FF10" s="9" t="s">
        <v>713</v>
      </c>
      <c r="FG10" s="9" t="s">
        <v>164</v>
      </c>
      <c r="FH10" s="9" t="s">
        <v>714</v>
      </c>
      <c r="FI10" s="9" t="s">
        <v>715</v>
      </c>
      <c r="FJ10" s="9" t="s">
        <v>175</v>
      </c>
      <c r="FK10" s="197" t="s">
        <v>775</v>
      </c>
      <c r="FL10" s="1"/>
      <c r="FM10" s="10" t="s">
        <v>717</v>
      </c>
      <c r="FN10" s="10" t="s">
        <v>718</v>
      </c>
      <c r="FO10" s="10" t="s">
        <v>719</v>
      </c>
      <c r="FP10" s="10" t="s">
        <v>720</v>
      </c>
      <c r="FQ10" s="10" t="s">
        <v>721</v>
      </c>
      <c r="FR10" s="10" t="s">
        <v>722</v>
      </c>
      <c r="FS10" s="10" t="s">
        <v>723</v>
      </c>
      <c r="FT10" s="10" t="s">
        <v>724</v>
      </c>
      <c r="FU10" s="200" t="s">
        <v>775</v>
      </c>
    </row>
    <row r="11" spans="1:177" ht="24" customHeight="1" x14ac:dyDescent="0.25">
      <c r="A11" s="13" t="s">
        <v>69</v>
      </c>
      <c r="B11" s="13" t="s">
        <v>725</v>
      </c>
      <c r="C11" s="14"/>
      <c r="D11" s="14">
        <v>30.3</v>
      </c>
      <c r="E11" s="14">
        <v>10.3</v>
      </c>
      <c r="F11" s="14"/>
      <c r="G11" s="14"/>
      <c r="H11" s="14">
        <v>0</v>
      </c>
      <c r="I11" s="14">
        <v>18.399999999999999</v>
      </c>
      <c r="J11" s="14"/>
      <c r="K11" s="14"/>
      <c r="L11" s="14">
        <v>-25.2</v>
      </c>
      <c r="M11" s="14">
        <v>-25.6</v>
      </c>
      <c r="N11" s="14">
        <v>7.5</v>
      </c>
      <c r="O11" s="14">
        <v>37.9</v>
      </c>
      <c r="P11" s="14">
        <v>-8</v>
      </c>
      <c r="Q11" s="14">
        <v>-3.9</v>
      </c>
      <c r="R11" s="14">
        <v>23.6</v>
      </c>
      <c r="S11" s="14">
        <v>0.1</v>
      </c>
      <c r="T11" s="14"/>
      <c r="U11" s="14"/>
      <c r="V11" s="14"/>
      <c r="W11" s="14"/>
      <c r="X11" s="14">
        <v>6.1</v>
      </c>
      <c r="Y11" s="14">
        <v>0.7</v>
      </c>
      <c r="Z11" s="14">
        <v>1.6</v>
      </c>
      <c r="AA11" s="14"/>
      <c r="AB11" s="14">
        <v>-3.4</v>
      </c>
      <c r="AC11" s="14">
        <v>3.5</v>
      </c>
      <c r="AD11" s="14">
        <v>-2.4</v>
      </c>
      <c r="AE11" s="14"/>
      <c r="AF11" s="14"/>
      <c r="AG11" s="14"/>
      <c r="AH11" s="14"/>
      <c r="AI11" s="14">
        <v>-3.8</v>
      </c>
      <c r="AJ11" s="14">
        <v>-2.2999999999999998</v>
      </c>
      <c r="AK11" s="14"/>
      <c r="AL11" s="14"/>
      <c r="AM11" s="14"/>
      <c r="AN11" s="14">
        <v>-1.1000000000000001</v>
      </c>
      <c r="AO11" s="14"/>
      <c r="AP11" s="14">
        <v>3.7</v>
      </c>
      <c r="AQ11" s="14">
        <v>15</v>
      </c>
      <c r="AR11" s="14">
        <v>4.7</v>
      </c>
      <c r="AS11" s="14">
        <v>-0.6</v>
      </c>
      <c r="AT11" s="14">
        <v>1.5</v>
      </c>
      <c r="AU11" s="14">
        <v>1.1000000000000001</v>
      </c>
      <c r="AV11" s="14">
        <v>47.8</v>
      </c>
      <c r="AW11" s="14">
        <v>11.2</v>
      </c>
      <c r="AX11" s="14">
        <v>-8.8000000000000007</v>
      </c>
      <c r="AY11" s="14">
        <v>0.4</v>
      </c>
      <c r="AZ11" s="14">
        <v>-2.1</v>
      </c>
      <c r="BA11" s="14"/>
      <c r="BB11" s="14">
        <v>1.6</v>
      </c>
      <c r="BC11" s="14"/>
      <c r="BD11" s="14">
        <v>0.4</v>
      </c>
      <c r="BE11" s="14">
        <v>0</v>
      </c>
      <c r="BF11" s="14">
        <v>3.5</v>
      </c>
      <c r="BG11" s="14"/>
      <c r="BH11" s="14"/>
      <c r="BI11" s="14">
        <v>-1.6</v>
      </c>
      <c r="BJ11" s="14"/>
      <c r="BK11" s="14"/>
      <c r="BL11" s="14">
        <v>0</v>
      </c>
      <c r="BM11" s="14"/>
      <c r="BN11" s="14"/>
      <c r="BO11" s="14"/>
      <c r="BP11" s="14">
        <v>-2.7</v>
      </c>
      <c r="BQ11" s="14">
        <v>-33.6</v>
      </c>
      <c r="BR11" s="14">
        <v>-34.799999999999997</v>
      </c>
      <c r="BS11" s="14">
        <v>0</v>
      </c>
      <c r="BT11" s="14">
        <v>-9.9</v>
      </c>
      <c r="BU11" s="14">
        <v>2.2000000000000002</v>
      </c>
      <c r="BV11" s="14">
        <v>-4.0999999999999996</v>
      </c>
      <c r="BW11" s="14"/>
      <c r="BX11" s="14"/>
      <c r="BY11" s="14"/>
      <c r="BZ11" s="14"/>
      <c r="CA11" s="14"/>
      <c r="CB11" s="14"/>
      <c r="CC11" s="14">
        <v>-0.7</v>
      </c>
      <c r="CD11" s="14">
        <v>31.9</v>
      </c>
      <c r="CE11" s="14">
        <v>19.5</v>
      </c>
      <c r="CF11" s="14">
        <v>-0.3</v>
      </c>
      <c r="CG11" s="14">
        <v>0.7</v>
      </c>
      <c r="CH11" s="14">
        <v>-0.1</v>
      </c>
      <c r="CI11" s="14"/>
      <c r="CJ11" s="14"/>
      <c r="CK11" s="14"/>
      <c r="CL11" s="14">
        <v>4.0999999999999996</v>
      </c>
      <c r="CM11" s="14">
        <v>2.1</v>
      </c>
      <c r="CN11" s="14">
        <v>-15.1</v>
      </c>
      <c r="CO11" s="14"/>
      <c r="CP11" s="14"/>
      <c r="CQ11" s="14"/>
      <c r="CR11" s="14"/>
      <c r="CS11" s="14"/>
      <c r="CT11" s="14">
        <v>3.3</v>
      </c>
      <c r="CU11" s="14">
        <v>2.8</v>
      </c>
      <c r="CV11" s="14"/>
      <c r="CW11" s="14">
        <v>-9.6999999999999993</v>
      </c>
      <c r="CX11" s="14">
        <v>0</v>
      </c>
      <c r="CY11" s="14"/>
      <c r="CZ11" s="14"/>
      <c r="DA11" s="14">
        <v>0.3</v>
      </c>
      <c r="DB11" s="14"/>
      <c r="DC11" s="14">
        <v>0</v>
      </c>
      <c r="DD11" s="14"/>
      <c r="DE11" s="14">
        <v>0</v>
      </c>
      <c r="DF11" s="14"/>
      <c r="DG11" s="14">
        <v>0.1</v>
      </c>
      <c r="DH11" s="14">
        <v>1.2</v>
      </c>
      <c r="DI11" s="14">
        <v>0.1</v>
      </c>
      <c r="DJ11" s="14">
        <v>2.7</v>
      </c>
      <c r="DK11" s="14">
        <v>0</v>
      </c>
      <c r="DL11" s="14">
        <v>0.6</v>
      </c>
      <c r="DM11" s="14"/>
      <c r="DN11" s="14">
        <v>0</v>
      </c>
      <c r="DO11" s="14">
        <v>0</v>
      </c>
      <c r="DP11" s="14">
        <v>1.8</v>
      </c>
      <c r="DQ11" s="14">
        <v>13.1</v>
      </c>
      <c r="DR11" s="14">
        <v>1.6</v>
      </c>
      <c r="DS11" s="14">
        <v>0.7</v>
      </c>
      <c r="DT11" s="14">
        <v>0.3</v>
      </c>
      <c r="DU11" s="14">
        <v>1.3</v>
      </c>
      <c r="DV11" s="14">
        <v>0</v>
      </c>
      <c r="DW11" s="14">
        <v>0.1</v>
      </c>
      <c r="DX11" s="14">
        <v>0.6</v>
      </c>
      <c r="DY11" s="14">
        <v>0.2</v>
      </c>
      <c r="DZ11" s="14"/>
      <c r="EA11" s="14">
        <v>-1.2</v>
      </c>
      <c r="EB11" s="14">
        <v>0.3</v>
      </c>
      <c r="EC11" s="14">
        <v>0.3</v>
      </c>
      <c r="ED11" s="14">
        <v>0.5</v>
      </c>
      <c r="EE11" s="14">
        <v>0.1</v>
      </c>
      <c r="EF11" s="14">
        <v>0.8</v>
      </c>
      <c r="EG11" s="14">
        <v>7</v>
      </c>
      <c r="EH11" s="14">
        <v>0</v>
      </c>
      <c r="EI11" s="14">
        <v>-1.7</v>
      </c>
      <c r="EJ11" s="14">
        <v>-1.4</v>
      </c>
      <c r="EK11" s="14">
        <v>0.3</v>
      </c>
      <c r="EL11" s="14">
        <v>0.5</v>
      </c>
      <c r="EM11" s="14">
        <v>0.5</v>
      </c>
      <c r="EN11" s="14">
        <v>-0.1</v>
      </c>
      <c r="EO11" s="14">
        <v>1.8</v>
      </c>
      <c r="EP11" s="14">
        <v>0.1</v>
      </c>
      <c r="EQ11" s="14">
        <v>0.1</v>
      </c>
      <c r="ER11" s="14">
        <v>0.1</v>
      </c>
      <c r="ES11" s="14"/>
      <c r="ET11" s="14">
        <v>0</v>
      </c>
      <c r="EU11" s="14">
        <v>0</v>
      </c>
      <c r="EV11" s="14">
        <v>0</v>
      </c>
      <c r="EW11" s="14">
        <v>-0.2</v>
      </c>
      <c r="EX11" s="14">
        <v>0</v>
      </c>
      <c r="EY11" s="14">
        <v>0</v>
      </c>
      <c r="EZ11" s="14">
        <v>0</v>
      </c>
      <c r="FA11" s="14">
        <v>0</v>
      </c>
      <c r="FB11" s="14">
        <v>0.2</v>
      </c>
      <c r="FC11" s="14">
        <v>0.2</v>
      </c>
      <c r="FD11" s="14">
        <v>1.9</v>
      </c>
      <c r="FE11" s="14">
        <v>8</v>
      </c>
      <c r="FF11" s="14">
        <v>0.2</v>
      </c>
      <c r="FG11" s="14">
        <v>0</v>
      </c>
      <c r="FH11" s="14">
        <v>0</v>
      </c>
      <c r="FI11" s="14">
        <v>2.7</v>
      </c>
      <c r="FJ11" s="14"/>
      <c r="FK11" s="14">
        <v>143.4</v>
      </c>
      <c r="FL11" s="15"/>
      <c r="FM11" s="14"/>
      <c r="FN11" s="14"/>
      <c r="FO11" s="14"/>
      <c r="FP11" s="14">
        <v>0.9</v>
      </c>
      <c r="FQ11" s="14"/>
      <c r="FR11" s="14"/>
      <c r="FS11" s="14">
        <v>-0.9</v>
      </c>
      <c r="FT11" s="14">
        <v>0.2</v>
      </c>
      <c r="FU11" s="14">
        <v>0.2</v>
      </c>
    </row>
    <row r="12" spans="1:177" ht="24" customHeight="1" x14ac:dyDescent="0.25">
      <c r="A12" s="16" t="s">
        <v>69</v>
      </c>
      <c r="B12" s="16" t="s">
        <v>726</v>
      </c>
      <c r="C12" s="17"/>
      <c r="D12" s="17">
        <v>27.8</v>
      </c>
      <c r="E12" s="17">
        <v>9.5</v>
      </c>
      <c r="F12" s="17"/>
      <c r="G12" s="17"/>
      <c r="H12" s="17">
        <v>0</v>
      </c>
      <c r="I12" s="17">
        <v>27.7</v>
      </c>
      <c r="J12" s="17"/>
      <c r="K12" s="17"/>
      <c r="L12" s="17">
        <v>-27.7</v>
      </c>
      <c r="M12" s="17">
        <v>-35.200000000000003</v>
      </c>
      <c r="N12" s="17">
        <v>-2.6</v>
      </c>
      <c r="O12" s="17">
        <v>33.5</v>
      </c>
      <c r="P12" s="17">
        <v>-9.3000000000000007</v>
      </c>
      <c r="Q12" s="17">
        <v>-4.3</v>
      </c>
      <c r="R12" s="17">
        <v>24.4</v>
      </c>
      <c r="S12" s="17">
        <v>0</v>
      </c>
      <c r="T12" s="17"/>
      <c r="U12" s="17"/>
      <c r="V12" s="17"/>
      <c r="W12" s="17"/>
      <c r="X12" s="17">
        <v>5.9</v>
      </c>
      <c r="Y12" s="17">
        <v>0.5</v>
      </c>
      <c r="Z12" s="17">
        <v>1.7</v>
      </c>
      <c r="AA12" s="17"/>
      <c r="AB12" s="17">
        <v>-3.4</v>
      </c>
      <c r="AC12" s="17">
        <v>3.9</v>
      </c>
      <c r="AD12" s="17">
        <v>-1.5</v>
      </c>
      <c r="AE12" s="17"/>
      <c r="AF12" s="17"/>
      <c r="AG12" s="17"/>
      <c r="AH12" s="17"/>
      <c r="AI12" s="17">
        <v>-6</v>
      </c>
      <c r="AJ12" s="17">
        <v>-12.2</v>
      </c>
      <c r="AK12" s="17"/>
      <c r="AL12" s="17"/>
      <c r="AM12" s="17"/>
      <c r="AN12" s="17">
        <v>-1.2</v>
      </c>
      <c r="AO12" s="17"/>
      <c r="AP12" s="17">
        <v>3.3</v>
      </c>
      <c r="AQ12" s="17">
        <v>14.7</v>
      </c>
      <c r="AR12" s="17">
        <v>4.5999999999999996</v>
      </c>
      <c r="AS12" s="17">
        <v>-0.7</v>
      </c>
      <c r="AT12" s="17">
        <v>1.5</v>
      </c>
      <c r="AU12" s="17">
        <v>0.6</v>
      </c>
      <c r="AV12" s="17">
        <v>46.9</v>
      </c>
      <c r="AW12" s="17">
        <v>10.3</v>
      </c>
      <c r="AX12" s="17">
        <v>-9.6</v>
      </c>
      <c r="AY12" s="17">
        <v>-1.6</v>
      </c>
      <c r="AZ12" s="17">
        <v>-2</v>
      </c>
      <c r="BA12" s="17"/>
      <c r="BB12" s="17">
        <v>-1.1000000000000001</v>
      </c>
      <c r="BC12" s="17"/>
      <c r="BD12" s="17">
        <v>0.4</v>
      </c>
      <c r="BE12" s="17">
        <v>0</v>
      </c>
      <c r="BF12" s="17">
        <v>-1</v>
      </c>
      <c r="BG12" s="17"/>
      <c r="BH12" s="17"/>
      <c r="BI12" s="17">
        <v>-1.6</v>
      </c>
      <c r="BJ12" s="17"/>
      <c r="BK12" s="17"/>
      <c r="BL12" s="17">
        <v>0</v>
      </c>
      <c r="BM12" s="17"/>
      <c r="BN12" s="17"/>
      <c r="BO12" s="17"/>
      <c r="BP12" s="17">
        <v>-1.2</v>
      </c>
      <c r="BQ12" s="17">
        <v>-34.5</v>
      </c>
      <c r="BR12" s="17">
        <v>-35.299999999999997</v>
      </c>
      <c r="BS12" s="17">
        <v>0</v>
      </c>
      <c r="BT12" s="17">
        <v>-11.8</v>
      </c>
      <c r="BU12" s="17">
        <v>1.7</v>
      </c>
      <c r="BV12" s="17">
        <v>-4.3</v>
      </c>
      <c r="BW12" s="17"/>
      <c r="BX12" s="17"/>
      <c r="BY12" s="17"/>
      <c r="BZ12" s="17"/>
      <c r="CA12" s="17"/>
      <c r="CB12" s="17"/>
      <c r="CC12" s="17">
        <v>-0.7</v>
      </c>
      <c r="CD12" s="17">
        <v>31.8</v>
      </c>
      <c r="CE12" s="17">
        <v>16.8</v>
      </c>
      <c r="CF12" s="17">
        <v>-0.5</v>
      </c>
      <c r="CG12" s="17">
        <v>2.9</v>
      </c>
      <c r="CH12" s="17">
        <v>-0.1</v>
      </c>
      <c r="CI12" s="17"/>
      <c r="CJ12" s="17"/>
      <c r="CK12" s="17"/>
      <c r="CL12" s="17">
        <v>2.1</v>
      </c>
      <c r="CM12" s="17">
        <v>0</v>
      </c>
      <c r="CN12" s="17">
        <v>-17.3</v>
      </c>
      <c r="CO12" s="17"/>
      <c r="CP12" s="17"/>
      <c r="CQ12" s="17"/>
      <c r="CR12" s="17"/>
      <c r="CS12" s="17"/>
      <c r="CT12" s="17">
        <v>0.9</v>
      </c>
      <c r="CU12" s="17">
        <v>1.4</v>
      </c>
      <c r="CV12" s="17"/>
      <c r="CW12" s="17">
        <v>-9.4</v>
      </c>
      <c r="CX12" s="17">
        <v>0</v>
      </c>
      <c r="CY12" s="17"/>
      <c r="CZ12" s="17"/>
      <c r="DA12" s="17">
        <v>0.3</v>
      </c>
      <c r="DB12" s="17"/>
      <c r="DC12" s="17">
        <v>0</v>
      </c>
      <c r="DD12" s="17"/>
      <c r="DE12" s="17">
        <v>0</v>
      </c>
      <c r="DF12" s="17"/>
      <c r="DG12" s="17">
        <v>0</v>
      </c>
      <c r="DH12" s="17">
        <v>1.2</v>
      </c>
      <c r="DI12" s="17">
        <v>0.2</v>
      </c>
      <c r="DJ12" s="17">
        <v>2.1</v>
      </c>
      <c r="DK12" s="17">
        <v>0</v>
      </c>
      <c r="DL12" s="17">
        <v>0.6</v>
      </c>
      <c r="DM12" s="17"/>
      <c r="DN12" s="17">
        <v>0</v>
      </c>
      <c r="DO12" s="17">
        <v>0</v>
      </c>
      <c r="DP12" s="17">
        <v>1.8</v>
      </c>
      <c r="DQ12" s="17">
        <v>13.2</v>
      </c>
      <c r="DR12" s="17">
        <v>1.6</v>
      </c>
      <c r="DS12" s="17">
        <v>0.7</v>
      </c>
      <c r="DT12" s="17">
        <v>0.3</v>
      </c>
      <c r="DU12" s="17">
        <v>1.3</v>
      </c>
      <c r="DV12" s="17">
        <v>0</v>
      </c>
      <c r="DW12" s="17">
        <v>0.1</v>
      </c>
      <c r="DX12" s="17">
        <v>0.6</v>
      </c>
      <c r="DY12" s="17">
        <v>0.2</v>
      </c>
      <c r="DZ12" s="17"/>
      <c r="EA12" s="17">
        <v>-1.2</v>
      </c>
      <c r="EB12" s="17">
        <v>0.2</v>
      </c>
      <c r="EC12" s="17">
        <v>0.3</v>
      </c>
      <c r="ED12" s="17">
        <v>0.3</v>
      </c>
      <c r="EE12" s="17">
        <v>0</v>
      </c>
      <c r="EF12" s="17">
        <v>0.8</v>
      </c>
      <c r="EG12" s="17">
        <v>11.4</v>
      </c>
      <c r="EH12" s="17">
        <v>0</v>
      </c>
      <c r="EI12" s="17">
        <v>-1.1000000000000001</v>
      </c>
      <c r="EJ12" s="17">
        <v>-1.8</v>
      </c>
      <c r="EK12" s="17">
        <v>0.1</v>
      </c>
      <c r="EL12" s="17">
        <v>0.5</v>
      </c>
      <c r="EM12" s="17">
        <v>0.5</v>
      </c>
      <c r="EN12" s="17">
        <v>-0.1</v>
      </c>
      <c r="EO12" s="17">
        <v>1.8</v>
      </c>
      <c r="EP12" s="17">
        <v>0.1</v>
      </c>
      <c r="EQ12" s="17">
        <v>0.1</v>
      </c>
      <c r="ER12" s="17">
        <v>0.1</v>
      </c>
      <c r="ES12" s="17"/>
      <c r="ET12" s="17">
        <v>0</v>
      </c>
      <c r="EU12" s="17">
        <v>0</v>
      </c>
      <c r="EV12" s="17">
        <v>0</v>
      </c>
      <c r="EW12" s="17">
        <v>-0.2</v>
      </c>
      <c r="EX12" s="17">
        <v>0</v>
      </c>
      <c r="EY12" s="17">
        <v>0</v>
      </c>
      <c r="EZ12" s="17">
        <v>0</v>
      </c>
      <c r="FA12" s="17">
        <v>0</v>
      </c>
      <c r="FB12" s="17">
        <v>0.2</v>
      </c>
      <c r="FC12" s="17">
        <v>0</v>
      </c>
      <c r="FD12" s="17">
        <v>1.9</v>
      </c>
      <c r="FE12" s="17">
        <v>7.7</v>
      </c>
      <c r="FF12" s="17">
        <v>0.3</v>
      </c>
      <c r="FG12" s="17">
        <v>0</v>
      </c>
      <c r="FH12" s="17">
        <v>0.2</v>
      </c>
      <c r="FI12" s="17">
        <v>2.2999999999999998</v>
      </c>
      <c r="FJ12" s="17"/>
      <c r="FK12" s="17">
        <v>87.3</v>
      </c>
      <c r="FL12" s="15"/>
      <c r="FM12" s="17"/>
      <c r="FN12" s="17"/>
      <c r="FO12" s="17"/>
      <c r="FP12" s="17">
        <v>0.9</v>
      </c>
      <c r="FQ12" s="17"/>
      <c r="FR12" s="17"/>
      <c r="FS12" s="17">
        <v>-0.9</v>
      </c>
      <c r="FT12" s="17">
        <v>0.1</v>
      </c>
      <c r="FU12" s="17">
        <v>0.1</v>
      </c>
    </row>
    <row r="13" spans="1:177" ht="24" customHeight="1" x14ac:dyDescent="0.25">
      <c r="A13" s="16" t="s">
        <v>69</v>
      </c>
      <c r="B13" s="16" t="s">
        <v>727</v>
      </c>
      <c r="C13" s="17"/>
      <c r="D13" s="17">
        <v>18.899999999999999</v>
      </c>
      <c r="E13" s="17">
        <v>7.2</v>
      </c>
      <c r="F13" s="17"/>
      <c r="G13" s="17"/>
      <c r="H13" s="17">
        <v>0</v>
      </c>
      <c r="I13" s="17">
        <v>18.100000000000001</v>
      </c>
      <c r="J13" s="17"/>
      <c r="K13" s="17"/>
      <c r="L13" s="17">
        <v>-36</v>
      </c>
      <c r="M13" s="17">
        <v>-45.9</v>
      </c>
      <c r="N13" s="17">
        <v>-13.7</v>
      </c>
      <c r="O13" s="17">
        <v>24.8</v>
      </c>
      <c r="P13" s="17">
        <v>-12.4</v>
      </c>
      <c r="Q13" s="17">
        <v>-6.8</v>
      </c>
      <c r="R13" s="17">
        <v>21</v>
      </c>
      <c r="S13" s="17">
        <v>-0.1</v>
      </c>
      <c r="T13" s="17"/>
      <c r="U13" s="17"/>
      <c r="V13" s="17"/>
      <c r="W13" s="17"/>
      <c r="X13" s="17">
        <v>6</v>
      </c>
      <c r="Y13" s="17">
        <v>0.8</v>
      </c>
      <c r="Z13" s="17">
        <v>1.6</v>
      </c>
      <c r="AA13" s="17"/>
      <c r="AB13" s="17">
        <v>-3.4</v>
      </c>
      <c r="AC13" s="17">
        <v>3.9</v>
      </c>
      <c r="AD13" s="17">
        <v>-1.3</v>
      </c>
      <c r="AE13" s="17"/>
      <c r="AF13" s="17"/>
      <c r="AG13" s="17"/>
      <c r="AH13" s="17"/>
      <c r="AI13" s="17">
        <v>-5.9</v>
      </c>
      <c r="AJ13" s="17">
        <v>-10.6</v>
      </c>
      <c r="AK13" s="17"/>
      <c r="AL13" s="17"/>
      <c r="AM13" s="17"/>
      <c r="AN13" s="17">
        <v>-1.2</v>
      </c>
      <c r="AO13" s="17"/>
      <c r="AP13" s="17">
        <v>3.1</v>
      </c>
      <c r="AQ13" s="17">
        <v>0</v>
      </c>
      <c r="AR13" s="17">
        <v>4.8</v>
      </c>
      <c r="AS13" s="17">
        <v>-0.8</v>
      </c>
      <c r="AT13" s="17">
        <v>1.5</v>
      </c>
      <c r="AU13" s="17">
        <v>0.9</v>
      </c>
      <c r="AV13" s="17">
        <v>41.3</v>
      </c>
      <c r="AW13" s="17">
        <v>4.8</v>
      </c>
      <c r="AX13" s="17">
        <v>-20.100000000000001</v>
      </c>
      <c r="AY13" s="17">
        <v>-2.4</v>
      </c>
      <c r="AZ13" s="17">
        <v>-2.1</v>
      </c>
      <c r="BA13" s="17"/>
      <c r="BB13" s="17">
        <v>-0.8</v>
      </c>
      <c r="BC13" s="17"/>
      <c r="BD13" s="17">
        <v>0.5</v>
      </c>
      <c r="BE13" s="17">
        <v>0</v>
      </c>
      <c r="BF13" s="17">
        <v>-1</v>
      </c>
      <c r="BG13" s="17"/>
      <c r="BH13" s="17"/>
      <c r="BI13" s="17">
        <v>-0.4</v>
      </c>
      <c r="BJ13" s="17"/>
      <c r="BK13" s="17"/>
      <c r="BL13" s="17">
        <v>0</v>
      </c>
      <c r="BM13" s="17"/>
      <c r="BN13" s="17"/>
      <c r="BO13" s="17"/>
      <c r="BP13" s="17">
        <v>-3.5</v>
      </c>
      <c r="BQ13" s="17">
        <v>-37.6</v>
      </c>
      <c r="BR13" s="17">
        <v>-38.5</v>
      </c>
      <c r="BS13" s="17">
        <v>0</v>
      </c>
      <c r="BT13" s="17">
        <v>-15</v>
      </c>
      <c r="BU13" s="17">
        <v>0.3</v>
      </c>
      <c r="BV13" s="17">
        <v>-5</v>
      </c>
      <c r="BW13" s="17"/>
      <c r="BX13" s="17"/>
      <c r="BY13" s="17"/>
      <c r="BZ13" s="17"/>
      <c r="CA13" s="17"/>
      <c r="CB13" s="17"/>
      <c r="CC13" s="17">
        <v>-0.7</v>
      </c>
      <c r="CD13" s="17">
        <v>24.8</v>
      </c>
      <c r="CE13" s="17">
        <v>16</v>
      </c>
      <c r="CF13" s="17">
        <v>0.7</v>
      </c>
      <c r="CG13" s="17">
        <v>0.8</v>
      </c>
      <c r="CH13" s="17">
        <v>0.1</v>
      </c>
      <c r="CI13" s="17"/>
      <c r="CJ13" s="17"/>
      <c r="CK13" s="17"/>
      <c r="CL13" s="17">
        <v>4.2</v>
      </c>
      <c r="CM13" s="17">
        <v>2.2000000000000002</v>
      </c>
      <c r="CN13" s="17">
        <v>-14.7</v>
      </c>
      <c r="CO13" s="17"/>
      <c r="CP13" s="17"/>
      <c r="CQ13" s="17"/>
      <c r="CR13" s="17"/>
      <c r="CS13" s="17"/>
      <c r="CT13" s="17">
        <v>-2.8</v>
      </c>
      <c r="CU13" s="17">
        <v>-0.8</v>
      </c>
      <c r="CV13" s="17"/>
      <c r="CW13" s="17">
        <v>-9.9</v>
      </c>
      <c r="CX13" s="17">
        <v>0</v>
      </c>
      <c r="CY13" s="17"/>
      <c r="CZ13" s="17"/>
      <c r="DA13" s="17">
        <v>0.3</v>
      </c>
      <c r="DB13" s="17"/>
      <c r="DC13" s="17">
        <v>0</v>
      </c>
      <c r="DD13" s="17"/>
      <c r="DE13" s="17">
        <v>0</v>
      </c>
      <c r="DF13" s="17"/>
      <c r="DG13" s="17">
        <v>0</v>
      </c>
      <c r="DH13" s="17">
        <v>1.1000000000000001</v>
      </c>
      <c r="DI13" s="17">
        <v>0.2</v>
      </c>
      <c r="DJ13" s="17">
        <v>2.2000000000000002</v>
      </c>
      <c r="DK13" s="17">
        <v>0</v>
      </c>
      <c r="DL13" s="17">
        <v>0.5</v>
      </c>
      <c r="DM13" s="17"/>
      <c r="DN13" s="17">
        <v>0</v>
      </c>
      <c r="DO13" s="17">
        <v>0</v>
      </c>
      <c r="DP13" s="17">
        <v>2</v>
      </c>
      <c r="DQ13" s="17">
        <v>13.7</v>
      </c>
      <c r="DR13" s="17">
        <v>1.6</v>
      </c>
      <c r="DS13" s="17">
        <v>0.7</v>
      </c>
      <c r="DT13" s="17">
        <v>0.3</v>
      </c>
      <c r="DU13" s="17">
        <v>1.3</v>
      </c>
      <c r="DV13" s="17">
        <v>0</v>
      </c>
      <c r="DW13" s="17">
        <v>-0.3</v>
      </c>
      <c r="DX13" s="17">
        <v>0.6</v>
      </c>
      <c r="DY13" s="17">
        <v>0.2</v>
      </c>
      <c r="DZ13" s="17"/>
      <c r="EA13" s="17">
        <v>-1.2</v>
      </c>
      <c r="EB13" s="17">
        <v>0.1</v>
      </c>
      <c r="EC13" s="17">
        <v>0.3</v>
      </c>
      <c r="ED13" s="17">
        <v>0.3</v>
      </c>
      <c r="EE13" s="17">
        <v>0.1</v>
      </c>
      <c r="EF13" s="17">
        <v>0.8</v>
      </c>
      <c r="EG13" s="17">
        <v>7.8</v>
      </c>
      <c r="EH13" s="17">
        <v>0</v>
      </c>
      <c r="EI13" s="17">
        <v>-3.3</v>
      </c>
      <c r="EJ13" s="17">
        <v>-4.4000000000000004</v>
      </c>
      <c r="EK13" s="17">
        <v>0</v>
      </c>
      <c r="EL13" s="17">
        <v>0.3</v>
      </c>
      <c r="EM13" s="17">
        <v>0.5</v>
      </c>
      <c r="EN13" s="17">
        <v>-0.1</v>
      </c>
      <c r="EO13" s="17">
        <v>1.8</v>
      </c>
      <c r="EP13" s="17">
        <v>0.1</v>
      </c>
      <c r="EQ13" s="17">
        <v>0.1</v>
      </c>
      <c r="ER13" s="17">
        <v>0.1</v>
      </c>
      <c r="ES13" s="17"/>
      <c r="ET13" s="17">
        <v>0</v>
      </c>
      <c r="EU13" s="17">
        <v>0</v>
      </c>
      <c r="EV13" s="17">
        <v>0</v>
      </c>
      <c r="EW13" s="17">
        <v>-0.2</v>
      </c>
      <c r="EX13" s="17">
        <v>0.2</v>
      </c>
      <c r="EY13" s="17">
        <v>0</v>
      </c>
      <c r="EZ13" s="17">
        <v>0</v>
      </c>
      <c r="FA13" s="17">
        <v>0</v>
      </c>
      <c r="FB13" s="17">
        <v>0.2</v>
      </c>
      <c r="FC13" s="17">
        <v>0.3</v>
      </c>
      <c r="FD13" s="17">
        <v>2.1</v>
      </c>
      <c r="FE13" s="17">
        <v>8.6</v>
      </c>
      <c r="FF13" s="17">
        <v>0.4</v>
      </c>
      <c r="FG13" s="17">
        <v>0</v>
      </c>
      <c r="FH13" s="17">
        <v>0.7</v>
      </c>
      <c r="FI13" s="17">
        <v>2.2999999999999998</v>
      </c>
      <c r="FJ13" s="17"/>
      <c r="FK13" s="17">
        <v>-42.8</v>
      </c>
      <c r="FL13" s="15"/>
      <c r="FM13" s="17"/>
      <c r="FN13" s="17"/>
      <c r="FO13" s="17"/>
      <c r="FP13" s="17">
        <v>1</v>
      </c>
      <c r="FQ13" s="17"/>
      <c r="FR13" s="17"/>
      <c r="FS13" s="17">
        <v>-0.8</v>
      </c>
      <c r="FT13" s="17">
        <v>0.2</v>
      </c>
      <c r="FU13" s="17">
        <v>0.4</v>
      </c>
    </row>
    <row r="14" spans="1:177" ht="24" customHeight="1" x14ac:dyDescent="0.25">
      <c r="A14" s="16" t="s">
        <v>69</v>
      </c>
      <c r="B14" s="16" t="s">
        <v>728</v>
      </c>
      <c r="C14" s="17"/>
      <c r="D14" s="17">
        <v>17.3</v>
      </c>
      <c r="E14" s="17">
        <v>7.6</v>
      </c>
      <c r="F14" s="17"/>
      <c r="G14" s="17"/>
      <c r="H14" s="17">
        <v>0</v>
      </c>
      <c r="I14" s="17">
        <v>28.3</v>
      </c>
      <c r="J14" s="17"/>
      <c r="K14" s="17"/>
      <c r="L14" s="17">
        <v>-38</v>
      </c>
      <c r="M14" s="17">
        <v>-45.1</v>
      </c>
      <c r="N14" s="17">
        <v>-12.6</v>
      </c>
      <c r="O14" s="17">
        <v>23.2</v>
      </c>
      <c r="P14" s="17">
        <v>-3.3</v>
      </c>
      <c r="Q14" s="17">
        <v>-1.3</v>
      </c>
      <c r="R14" s="17">
        <v>20.399999999999999</v>
      </c>
      <c r="S14" s="17">
        <v>-0.1</v>
      </c>
      <c r="T14" s="17"/>
      <c r="U14" s="17"/>
      <c r="V14" s="17"/>
      <c r="W14" s="17"/>
      <c r="X14" s="17">
        <v>5.2</v>
      </c>
      <c r="Y14" s="17">
        <v>0.1</v>
      </c>
      <c r="Z14" s="17">
        <v>1.1000000000000001</v>
      </c>
      <c r="AA14" s="17"/>
      <c r="AB14" s="17">
        <v>-3.4</v>
      </c>
      <c r="AC14" s="17">
        <v>3.6</v>
      </c>
      <c r="AD14" s="17">
        <v>-2.9</v>
      </c>
      <c r="AE14" s="17"/>
      <c r="AF14" s="17"/>
      <c r="AG14" s="17"/>
      <c r="AH14" s="17"/>
      <c r="AI14" s="17">
        <v>-6.4</v>
      </c>
      <c r="AJ14" s="17">
        <v>-14</v>
      </c>
      <c r="AK14" s="17"/>
      <c r="AL14" s="17"/>
      <c r="AM14" s="17"/>
      <c r="AN14" s="17">
        <v>-1.4</v>
      </c>
      <c r="AO14" s="17"/>
      <c r="AP14" s="17">
        <v>2.5</v>
      </c>
      <c r="AQ14" s="17">
        <v>0</v>
      </c>
      <c r="AR14" s="17">
        <v>4.5</v>
      </c>
      <c r="AS14" s="17">
        <v>-1.1000000000000001</v>
      </c>
      <c r="AT14" s="17">
        <v>1.5</v>
      </c>
      <c r="AU14" s="17">
        <v>0.9</v>
      </c>
      <c r="AV14" s="17">
        <v>38.9</v>
      </c>
      <c r="AW14" s="17">
        <v>9.8000000000000007</v>
      </c>
      <c r="AX14" s="17">
        <v>-22</v>
      </c>
      <c r="AY14" s="17">
        <v>-3.8</v>
      </c>
      <c r="AZ14" s="17">
        <v>-2</v>
      </c>
      <c r="BA14" s="17"/>
      <c r="BB14" s="17">
        <v>-1.8</v>
      </c>
      <c r="BC14" s="17"/>
      <c r="BD14" s="17">
        <v>0.5</v>
      </c>
      <c r="BE14" s="17">
        <v>0</v>
      </c>
      <c r="BF14" s="17">
        <v>0.8</v>
      </c>
      <c r="BG14" s="17"/>
      <c r="BH14" s="17"/>
      <c r="BI14" s="17">
        <v>-0.6</v>
      </c>
      <c r="BJ14" s="17"/>
      <c r="BK14" s="17"/>
      <c r="BL14" s="17">
        <v>0</v>
      </c>
      <c r="BM14" s="17"/>
      <c r="BN14" s="17"/>
      <c r="BO14" s="17"/>
      <c r="BP14" s="17">
        <v>-2.1</v>
      </c>
      <c r="BQ14" s="17">
        <v>-40</v>
      </c>
      <c r="BR14" s="17">
        <v>-41.3</v>
      </c>
      <c r="BS14" s="17">
        <v>0</v>
      </c>
      <c r="BT14" s="17">
        <v>-16.100000000000001</v>
      </c>
      <c r="BU14" s="17">
        <v>-1</v>
      </c>
      <c r="BV14" s="17">
        <v>-5.5</v>
      </c>
      <c r="BW14" s="17"/>
      <c r="BX14" s="17"/>
      <c r="BY14" s="17"/>
      <c r="BZ14" s="17"/>
      <c r="CA14" s="17"/>
      <c r="CB14" s="17"/>
      <c r="CC14" s="17">
        <v>-0.7</v>
      </c>
      <c r="CD14" s="17">
        <v>20.2</v>
      </c>
      <c r="CE14" s="17">
        <v>11.7</v>
      </c>
      <c r="CF14" s="17">
        <v>-0.1</v>
      </c>
      <c r="CG14" s="17">
        <v>0.7</v>
      </c>
      <c r="CH14" s="17">
        <v>-0.2</v>
      </c>
      <c r="CI14" s="17"/>
      <c r="CJ14" s="17"/>
      <c r="CK14" s="17"/>
      <c r="CL14" s="17">
        <v>3.2</v>
      </c>
      <c r="CM14" s="17">
        <v>1.3</v>
      </c>
      <c r="CN14" s="17">
        <v>-16.399999999999999</v>
      </c>
      <c r="CO14" s="17"/>
      <c r="CP14" s="17"/>
      <c r="CQ14" s="17"/>
      <c r="CR14" s="17"/>
      <c r="CS14" s="17"/>
      <c r="CT14" s="17">
        <v>-7.5</v>
      </c>
      <c r="CU14" s="17">
        <v>-3.7</v>
      </c>
      <c r="CV14" s="17"/>
      <c r="CW14" s="17">
        <v>-9.8000000000000007</v>
      </c>
      <c r="CX14" s="17">
        <v>0</v>
      </c>
      <c r="CY14" s="17"/>
      <c r="CZ14" s="17"/>
      <c r="DA14" s="17">
        <v>0.3</v>
      </c>
      <c r="DB14" s="17"/>
      <c r="DC14" s="17">
        <v>0</v>
      </c>
      <c r="DD14" s="17"/>
      <c r="DE14" s="17">
        <v>0</v>
      </c>
      <c r="DF14" s="17"/>
      <c r="DG14" s="17">
        <v>0</v>
      </c>
      <c r="DH14" s="17">
        <v>1</v>
      </c>
      <c r="DI14" s="17">
        <v>0.2</v>
      </c>
      <c r="DJ14" s="17">
        <v>2.1</v>
      </c>
      <c r="DK14" s="17">
        <v>0</v>
      </c>
      <c r="DL14" s="17">
        <v>0.5</v>
      </c>
      <c r="DM14" s="17"/>
      <c r="DN14" s="17">
        <v>0</v>
      </c>
      <c r="DO14" s="17">
        <v>0</v>
      </c>
      <c r="DP14" s="17">
        <v>1.8</v>
      </c>
      <c r="DQ14" s="17">
        <v>12.6</v>
      </c>
      <c r="DR14" s="17">
        <v>1.6</v>
      </c>
      <c r="DS14" s="17">
        <v>0.7</v>
      </c>
      <c r="DT14" s="17">
        <v>0.3</v>
      </c>
      <c r="DU14" s="17">
        <v>1.3</v>
      </c>
      <c r="DV14" s="17">
        <v>0</v>
      </c>
      <c r="DW14" s="17">
        <v>0.1</v>
      </c>
      <c r="DX14" s="17">
        <v>0.6</v>
      </c>
      <c r="DY14" s="17">
        <v>0.2</v>
      </c>
      <c r="DZ14" s="17"/>
      <c r="EA14" s="17">
        <v>-1.2</v>
      </c>
      <c r="EB14" s="17">
        <v>-0.1</v>
      </c>
      <c r="EC14" s="17">
        <v>0.3</v>
      </c>
      <c r="ED14" s="17">
        <v>0.3</v>
      </c>
      <c r="EE14" s="17">
        <v>0.1</v>
      </c>
      <c r="EF14" s="17">
        <v>0.8</v>
      </c>
      <c r="EG14" s="17">
        <v>5.3</v>
      </c>
      <c r="EH14" s="17">
        <v>0</v>
      </c>
      <c r="EI14" s="17">
        <v>-3.5</v>
      </c>
      <c r="EJ14" s="17">
        <v>-4.5</v>
      </c>
      <c r="EK14" s="17">
        <v>0</v>
      </c>
      <c r="EL14" s="17">
        <v>0.3</v>
      </c>
      <c r="EM14" s="17">
        <v>0.5</v>
      </c>
      <c r="EN14" s="17">
        <v>-0.1</v>
      </c>
      <c r="EO14" s="17">
        <v>1.8</v>
      </c>
      <c r="EP14" s="17">
        <v>0.1</v>
      </c>
      <c r="EQ14" s="17">
        <v>0.1</v>
      </c>
      <c r="ER14" s="17">
        <v>0.1</v>
      </c>
      <c r="ES14" s="17"/>
      <c r="ET14" s="17">
        <v>0</v>
      </c>
      <c r="EU14" s="17">
        <v>0</v>
      </c>
      <c r="EV14" s="17">
        <v>0</v>
      </c>
      <c r="EW14" s="17">
        <v>-0.2</v>
      </c>
      <c r="EX14" s="17">
        <v>0</v>
      </c>
      <c r="EY14" s="17">
        <v>0</v>
      </c>
      <c r="EZ14" s="17">
        <v>0</v>
      </c>
      <c r="FA14" s="17">
        <v>0</v>
      </c>
      <c r="FB14" s="17">
        <v>0.2</v>
      </c>
      <c r="FC14" s="17">
        <v>0.2</v>
      </c>
      <c r="FD14" s="17">
        <v>2</v>
      </c>
      <c r="FE14" s="17">
        <v>9</v>
      </c>
      <c r="FF14" s="17">
        <v>0.2</v>
      </c>
      <c r="FG14" s="17">
        <v>0</v>
      </c>
      <c r="FH14" s="17">
        <v>0.5</v>
      </c>
      <c r="FI14" s="17">
        <v>2.2999999999999998</v>
      </c>
      <c r="FJ14" s="17"/>
      <c r="FK14" s="17">
        <v>-63.1</v>
      </c>
      <c r="FL14" s="15"/>
      <c r="FM14" s="17"/>
      <c r="FN14" s="17"/>
      <c r="FO14" s="17"/>
      <c r="FP14" s="17">
        <v>0.9</v>
      </c>
      <c r="FQ14" s="17"/>
      <c r="FR14" s="17"/>
      <c r="FS14" s="17">
        <v>-0.8</v>
      </c>
      <c r="FT14" s="17">
        <v>0.2</v>
      </c>
      <c r="FU14" s="17">
        <v>0.3</v>
      </c>
    </row>
    <row r="15" spans="1:177" ht="24" customHeight="1" x14ac:dyDescent="0.25">
      <c r="A15" s="16" t="s">
        <v>69</v>
      </c>
      <c r="B15" s="16" t="s">
        <v>729</v>
      </c>
      <c r="C15" s="17"/>
      <c r="D15" s="17">
        <v>24.1</v>
      </c>
      <c r="E15" s="17">
        <v>8.5</v>
      </c>
      <c r="F15" s="17"/>
      <c r="G15" s="17"/>
      <c r="H15" s="17">
        <v>0</v>
      </c>
      <c r="I15" s="17">
        <v>26.1</v>
      </c>
      <c r="J15" s="17"/>
      <c r="K15" s="17"/>
      <c r="L15" s="17">
        <v>-36.799999999999997</v>
      </c>
      <c r="M15" s="17">
        <v>-44</v>
      </c>
      <c r="N15" s="17">
        <v>-10.7</v>
      </c>
      <c r="O15" s="17">
        <v>24.1</v>
      </c>
      <c r="P15" s="17">
        <v>-2.5</v>
      </c>
      <c r="Q15" s="17">
        <v>-0.8</v>
      </c>
      <c r="R15" s="17">
        <v>26.3</v>
      </c>
      <c r="S15" s="17">
        <v>-0.1</v>
      </c>
      <c r="T15" s="17"/>
      <c r="U15" s="17"/>
      <c r="V15" s="17"/>
      <c r="W15" s="17"/>
      <c r="X15" s="17">
        <v>4.9000000000000004</v>
      </c>
      <c r="Y15" s="17">
        <v>0.8</v>
      </c>
      <c r="Z15" s="17">
        <v>1.7</v>
      </c>
      <c r="AA15" s="17"/>
      <c r="AB15" s="17">
        <v>-3.4</v>
      </c>
      <c r="AC15" s="17">
        <v>3.9</v>
      </c>
      <c r="AD15" s="17">
        <v>-2.7</v>
      </c>
      <c r="AE15" s="17"/>
      <c r="AF15" s="17"/>
      <c r="AG15" s="17"/>
      <c r="AH15" s="17"/>
      <c r="AI15" s="17">
        <v>-6.5</v>
      </c>
      <c r="AJ15" s="17">
        <v>-7.9</v>
      </c>
      <c r="AK15" s="17"/>
      <c r="AL15" s="17"/>
      <c r="AM15" s="17"/>
      <c r="AN15" s="17">
        <v>-1.4</v>
      </c>
      <c r="AO15" s="17"/>
      <c r="AP15" s="17">
        <v>2</v>
      </c>
      <c r="AQ15" s="17">
        <v>0</v>
      </c>
      <c r="AR15" s="17">
        <v>4.8</v>
      </c>
      <c r="AS15" s="17">
        <v>-1.7</v>
      </c>
      <c r="AT15" s="17">
        <v>1.5</v>
      </c>
      <c r="AU15" s="17">
        <v>0.7</v>
      </c>
      <c r="AV15" s="17">
        <v>39.700000000000003</v>
      </c>
      <c r="AW15" s="17">
        <v>10.4</v>
      </c>
      <c r="AX15" s="17">
        <v>-21.9</v>
      </c>
      <c r="AY15" s="17">
        <v>-4.3</v>
      </c>
      <c r="AZ15" s="17">
        <v>-2.2000000000000002</v>
      </c>
      <c r="BA15" s="17"/>
      <c r="BB15" s="17">
        <v>-0.7</v>
      </c>
      <c r="BC15" s="17"/>
      <c r="BD15" s="17">
        <v>0.5</v>
      </c>
      <c r="BE15" s="17">
        <v>0</v>
      </c>
      <c r="BF15" s="17">
        <v>0.5</v>
      </c>
      <c r="BG15" s="17"/>
      <c r="BH15" s="17"/>
      <c r="BI15" s="17">
        <v>-0.7</v>
      </c>
      <c r="BJ15" s="17"/>
      <c r="BK15" s="17"/>
      <c r="BL15" s="17">
        <v>0</v>
      </c>
      <c r="BM15" s="17"/>
      <c r="BN15" s="17"/>
      <c r="BO15" s="17"/>
      <c r="BP15" s="17">
        <v>-1.5</v>
      </c>
      <c r="BQ15" s="17">
        <v>-39.200000000000003</v>
      </c>
      <c r="BR15" s="17">
        <v>-40.6</v>
      </c>
      <c r="BS15" s="17">
        <v>0</v>
      </c>
      <c r="BT15" s="17">
        <v>-17.2</v>
      </c>
      <c r="BU15" s="17">
        <v>-0.7</v>
      </c>
      <c r="BV15" s="17">
        <v>-5.3</v>
      </c>
      <c r="BW15" s="17"/>
      <c r="BX15" s="17"/>
      <c r="BY15" s="17"/>
      <c r="BZ15" s="17"/>
      <c r="CA15" s="17"/>
      <c r="CB15" s="17"/>
      <c r="CC15" s="17">
        <v>-0.7</v>
      </c>
      <c r="CD15" s="17">
        <v>20.3</v>
      </c>
      <c r="CE15" s="17">
        <v>12</v>
      </c>
      <c r="CF15" s="17">
        <v>0.2</v>
      </c>
      <c r="CG15" s="17">
        <v>0.7</v>
      </c>
      <c r="CH15" s="17">
        <v>0.1</v>
      </c>
      <c r="CI15" s="17"/>
      <c r="CJ15" s="17"/>
      <c r="CK15" s="17"/>
      <c r="CL15" s="17">
        <v>3.3</v>
      </c>
      <c r="CM15" s="17">
        <v>1.2</v>
      </c>
      <c r="CN15" s="17">
        <v>-17.100000000000001</v>
      </c>
      <c r="CO15" s="17"/>
      <c r="CP15" s="17"/>
      <c r="CQ15" s="17"/>
      <c r="CR15" s="17"/>
      <c r="CS15" s="17"/>
      <c r="CT15" s="17">
        <v>-7.9</v>
      </c>
      <c r="CU15" s="17">
        <v>-3.9</v>
      </c>
      <c r="CV15" s="17"/>
      <c r="CW15" s="17">
        <v>-9.8000000000000007</v>
      </c>
      <c r="CX15" s="17">
        <v>0</v>
      </c>
      <c r="CY15" s="17"/>
      <c r="CZ15" s="17"/>
      <c r="DA15" s="17">
        <v>0.3</v>
      </c>
      <c r="DB15" s="17"/>
      <c r="DC15" s="17">
        <v>0</v>
      </c>
      <c r="DD15" s="17"/>
      <c r="DE15" s="17">
        <v>0</v>
      </c>
      <c r="DF15" s="17"/>
      <c r="DG15" s="17">
        <v>0</v>
      </c>
      <c r="DH15" s="17">
        <v>1.1000000000000001</v>
      </c>
      <c r="DI15" s="17">
        <v>0.2</v>
      </c>
      <c r="DJ15" s="17">
        <v>1.5</v>
      </c>
      <c r="DK15" s="17">
        <v>0</v>
      </c>
      <c r="DL15" s="17">
        <v>0.5</v>
      </c>
      <c r="DM15" s="17"/>
      <c r="DN15" s="17">
        <v>0</v>
      </c>
      <c r="DO15" s="17">
        <v>0</v>
      </c>
      <c r="DP15" s="17">
        <v>1.7</v>
      </c>
      <c r="DQ15" s="17">
        <v>13</v>
      </c>
      <c r="DR15" s="17">
        <v>1.6</v>
      </c>
      <c r="DS15" s="17">
        <v>0.7</v>
      </c>
      <c r="DT15" s="17">
        <v>0.3</v>
      </c>
      <c r="DU15" s="17">
        <v>1.3</v>
      </c>
      <c r="DV15" s="17">
        <v>0</v>
      </c>
      <c r="DW15" s="17">
        <v>0.1</v>
      </c>
      <c r="DX15" s="17">
        <v>0.5</v>
      </c>
      <c r="DY15" s="17">
        <v>0.2</v>
      </c>
      <c r="DZ15" s="17"/>
      <c r="EA15" s="17">
        <v>-1.2</v>
      </c>
      <c r="EB15" s="17">
        <v>0</v>
      </c>
      <c r="EC15" s="17">
        <v>0.3</v>
      </c>
      <c r="ED15" s="17">
        <v>0.3</v>
      </c>
      <c r="EE15" s="17">
        <v>0.1</v>
      </c>
      <c r="EF15" s="17">
        <v>0.8</v>
      </c>
      <c r="EG15" s="17">
        <v>7.3</v>
      </c>
      <c r="EH15" s="17">
        <v>0</v>
      </c>
      <c r="EI15" s="17">
        <v>-2.4</v>
      </c>
      <c r="EJ15" s="17">
        <v>-2.9</v>
      </c>
      <c r="EK15" s="17">
        <v>0</v>
      </c>
      <c r="EL15" s="17">
        <v>0.4</v>
      </c>
      <c r="EM15" s="17">
        <v>0.5</v>
      </c>
      <c r="EN15" s="17">
        <v>-0.1</v>
      </c>
      <c r="EO15" s="17">
        <v>1.8</v>
      </c>
      <c r="EP15" s="17">
        <v>0.1</v>
      </c>
      <c r="EQ15" s="17">
        <v>0.1</v>
      </c>
      <c r="ER15" s="17">
        <v>0.1</v>
      </c>
      <c r="ES15" s="17"/>
      <c r="ET15" s="17">
        <v>0</v>
      </c>
      <c r="EU15" s="17">
        <v>0</v>
      </c>
      <c r="EV15" s="17">
        <v>0</v>
      </c>
      <c r="EW15" s="17">
        <v>-0.2</v>
      </c>
      <c r="EX15" s="17">
        <v>0</v>
      </c>
      <c r="EY15" s="17">
        <v>0</v>
      </c>
      <c r="EZ15" s="17">
        <v>0</v>
      </c>
      <c r="FA15" s="17">
        <v>0</v>
      </c>
      <c r="FB15" s="17">
        <v>0.2</v>
      </c>
      <c r="FC15" s="17">
        <v>0.2</v>
      </c>
      <c r="FD15" s="17">
        <v>2.1</v>
      </c>
      <c r="FE15" s="17">
        <v>8.6999999999999993</v>
      </c>
      <c r="FF15" s="17">
        <v>0.1</v>
      </c>
      <c r="FG15" s="17">
        <v>0</v>
      </c>
      <c r="FH15" s="17">
        <v>0.5</v>
      </c>
      <c r="FI15" s="17">
        <v>1.9</v>
      </c>
      <c r="FJ15" s="17"/>
      <c r="FK15" s="17">
        <v>-32.200000000000003</v>
      </c>
      <c r="FL15" s="15"/>
      <c r="FM15" s="17"/>
      <c r="FN15" s="17"/>
      <c r="FO15" s="17"/>
      <c r="FP15" s="17">
        <v>0.8</v>
      </c>
      <c r="FQ15" s="17"/>
      <c r="FR15" s="17"/>
      <c r="FS15" s="17">
        <v>-0.8</v>
      </c>
      <c r="FT15" s="17">
        <v>0.3</v>
      </c>
      <c r="FU15" s="17">
        <v>0.3</v>
      </c>
    </row>
    <row r="16" spans="1:177" ht="24" customHeight="1" x14ac:dyDescent="0.25">
      <c r="A16" s="16" t="s">
        <v>69</v>
      </c>
      <c r="B16" s="16" t="s">
        <v>730</v>
      </c>
      <c r="C16" s="17"/>
      <c r="D16" s="17">
        <v>25</v>
      </c>
      <c r="E16" s="17">
        <v>9.6999999999999993</v>
      </c>
      <c r="F16" s="17"/>
      <c r="G16" s="17"/>
      <c r="H16" s="17">
        <v>0</v>
      </c>
      <c r="I16" s="17">
        <v>29</v>
      </c>
      <c r="J16" s="17"/>
      <c r="K16" s="17"/>
      <c r="L16" s="17">
        <v>-40</v>
      </c>
      <c r="M16" s="17">
        <v>-43.8</v>
      </c>
      <c r="N16" s="17">
        <v>-8.6999999999999993</v>
      </c>
      <c r="O16" s="17">
        <v>19.2</v>
      </c>
      <c r="P16" s="17">
        <v>-3.3</v>
      </c>
      <c r="Q16" s="17">
        <v>-1.2</v>
      </c>
      <c r="R16" s="17">
        <v>24.3</v>
      </c>
      <c r="S16" s="17">
        <v>0.2</v>
      </c>
      <c r="T16" s="17"/>
      <c r="U16" s="17"/>
      <c r="V16" s="17"/>
      <c r="W16" s="17"/>
      <c r="X16" s="17">
        <v>6.8</v>
      </c>
      <c r="Y16" s="17">
        <v>1</v>
      </c>
      <c r="Z16" s="17">
        <v>1.7</v>
      </c>
      <c r="AA16" s="17"/>
      <c r="AB16" s="17">
        <v>-3.4</v>
      </c>
      <c r="AC16" s="17">
        <v>3.8</v>
      </c>
      <c r="AD16" s="17">
        <v>-3.4</v>
      </c>
      <c r="AE16" s="17"/>
      <c r="AF16" s="17"/>
      <c r="AG16" s="17"/>
      <c r="AH16" s="17"/>
      <c r="AI16" s="17">
        <v>-5.9</v>
      </c>
      <c r="AJ16" s="17">
        <v>-8.3000000000000007</v>
      </c>
      <c r="AK16" s="17"/>
      <c r="AL16" s="17"/>
      <c r="AM16" s="17"/>
      <c r="AN16" s="17">
        <v>-1.4</v>
      </c>
      <c r="AO16" s="17"/>
      <c r="AP16" s="17">
        <v>2.2000000000000002</v>
      </c>
      <c r="AQ16" s="17">
        <v>0</v>
      </c>
      <c r="AR16" s="17">
        <v>4.5</v>
      </c>
      <c r="AS16" s="17">
        <v>-1.2</v>
      </c>
      <c r="AT16" s="17">
        <v>1.5</v>
      </c>
      <c r="AU16" s="17">
        <v>2.2999999999999998</v>
      </c>
      <c r="AV16" s="17">
        <v>39.200000000000003</v>
      </c>
      <c r="AW16" s="17">
        <v>10</v>
      </c>
      <c r="AX16" s="17">
        <v>-22.6</v>
      </c>
      <c r="AY16" s="17">
        <v>1.1000000000000001</v>
      </c>
      <c r="AZ16" s="17">
        <v>-2.2000000000000002</v>
      </c>
      <c r="BA16" s="17"/>
      <c r="BB16" s="17">
        <v>1.9</v>
      </c>
      <c r="BC16" s="17"/>
      <c r="BD16" s="17">
        <v>0.5</v>
      </c>
      <c r="BE16" s="17">
        <v>0</v>
      </c>
      <c r="BF16" s="17">
        <v>5.2</v>
      </c>
      <c r="BG16" s="17"/>
      <c r="BH16" s="17"/>
      <c r="BI16" s="17">
        <v>-1.1000000000000001</v>
      </c>
      <c r="BJ16" s="17"/>
      <c r="BK16" s="17"/>
      <c r="BL16" s="17">
        <v>0</v>
      </c>
      <c r="BM16" s="17"/>
      <c r="BN16" s="17"/>
      <c r="BO16" s="17"/>
      <c r="BP16" s="17">
        <v>-2.1</v>
      </c>
      <c r="BQ16" s="17">
        <v>-39.9</v>
      </c>
      <c r="BR16" s="17">
        <v>-41</v>
      </c>
      <c r="BS16" s="17">
        <v>0</v>
      </c>
      <c r="BT16" s="17">
        <v>-16.399999999999999</v>
      </c>
      <c r="BU16" s="17">
        <v>-1.1000000000000001</v>
      </c>
      <c r="BV16" s="17">
        <v>-5.5</v>
      </c>
      <c r="BW16" s="17"/>
      <c r="BX16" s="17"/>
      <c r="BY16" s="17"/>
      <c r="BZ16" s="17"/>
      <c r="CA16" s="17"/>
      <c r="CB16" s="17"/>
      <c r="CC16" s="17">
        <v>-0.7</v>
      </c>
      <c r="CD16" s="17">
        <v>17.8</v>
      </c>
      <c r="CE16" s="17">
        <v>11</v>
      </c>
      <c r="CF16" s="17">
        <v>-0.9</v>
      </c>
      <c r="CG16" s="17">
        <v>0.8</v>
      </c>
      <c r="CH16" s="17">
        <v>0</v>
      </c>
      <c r="CI16" s="17"/>
      <c r="CJ16" s="17"/>
      <c r="CK16" s="17"/>
      <c r="CL16" s="17">
        <v>3</v>
      </c>
      <c r="CM16" s="17">
        <v>1.2</v>
      </c>
      <c r="CN16" s="17">
        <v>-17.600000000000001</v>
      </c>
      <c r="CO16" s="17"/>
      <c r="CP16" s="17"/>
      <c r="CQ16" s="17"/>
      <c r="CR16" s="17"/>
      <c r="CS16" s="17"/>
      <c r="CT16" s="17">
        <v>-8.1999999999999993</v>
      </c>
      <c r="CU16" s="17">
        <v>-4</v>
      </c>
      <c r="CV16" s="17"/>
      <c r="CW16" s="17">
        <v>-9.1999999999999993</v>
      </c>
      <c r="CX16" s="17">
        <v>0</v>
      </c>
      <c r="CY16" s="17"/>
      <c r="CZ16" s="17"/>
      <c r="DA16" s="17">
        <v>0.3</v>
      </c>
      <c r="DB16" s="17"/>
      <c r="DC16" s="17">
        <v>0</v>
      </c>
      <c r="DD16" s="17"/>
      <c r="DE16" s="17">
        <v>0</v>
      </c>
      <c r="DF16" s="17"/>
      <c r="DG16" s="17">
        <v>0.1</v>
      </c>
      <c r="DH16" s="17">
        <v>1.3</v>
      </c>
      <c r="DI16" s="17">
        <v>0.2</v>
      </c>
      <c r="DJ16" s="17">
        <v>1.7</v>
      </c>
      <c r="DK16" s="17">
        <v>0</v>
      </c>
      <c r="DL16" s="17">
        <v>0.5</v>
      </c>
      <c r="DM16" s="17"/>
      <c r="DN16" s="17">
        <v>0</v>
      </c>
      <c r="DO16" s="17">
        <v>0</v>
      </c>
      <c r="DP16" s="17">
        <v>0.9</v>
      </c>
      <c r="DQ16" s="17">
        <v>17.100000000000001</v>
      </c>
      <c r="DR16" s="17">
        <v>1.6</v>
      </c>
      <c r="DS16" s="17">
        <v>0.7</v>
      </c>
      <c r="DT16" s="17">
        <v>0.3</v>
      </c>
      <c r="DU16" s="17">
        <v>1.3</v>
      </c>
      <c r="DV16" s="17">
        <v>0</v>
      </c>
      <c r="DW16" s="17">
        <v>0.1</v>
      </c>
      <c r="DX16" s="17">
        <v>0.3</v>
      </c>
      <c r="DY16" s="17">
        <v>0.2</v>
      </c>
      <c r="DZ16" s="17"/>
      <c r="EA16" s="17">
        <v>-1.2</v>
      </c>
      <c r="EB16" s="17">
        <v>0</v>
      </c>
      <c r="EC16" s="17">
        <v>0.3</v>
      </c>
      <c r="ED16" s="17">
        <v>0.2</v>
      </c>
      <c r="EE16" s="17">
        <v>0.1</v>
      </c>
      <c r="EF16" s="17">
        <v>0.8</v>
      </c>
      <c r="EG16" s="17">
        <v>7.7</v>
      </c>
      <c r="EH16" s="17">
        <v>0</v>
      </c>
      <c r="EI16" s="17">
        <v>-2.8</v>
      </c>
      <c r="EJ16" s="17">
        <v>-3.7</v>
      </c>
      <c r="EK16" s="17">
        <v>0</v>
      </c>
      <c r="EL16" s="17">
        <v>0.4</v>
      </c>
      <c r="EM16" s="17">
        <v>0.5</v>
      </c>
      <c r="EN16" s="17">
        <v>-0.1</v>
      </c>
      <c r="EO16" s="17">
        <v>1.8</v>
      </c>
      <c r="EP16" s="17">
        <v>0.1</v>
      </c>
      <c r="EQ16" s="17">
        <v>0.1</v>
      </c>
      <c r="ER16" s="17">
        <v>0.1</v>
      </c>
      <c r="ES16" s="17"/>
      <c r="ET16" s="17">
        <v>0</v>
      </c>
      <c r="EU16" s="17">
        <v>0</v>
      </c>
      <c r="EV16" s="17">
        <v>0</v>
      </c>
      <c r="EW16" s="17">
        <v>-0.2</v>
      </c>
      <c r="EX16" s="17">
        <v>0</v>
      </c>
      <c r="EY16" s="17">
        <v>0</v>
      </c>
      <c r="EZ16" s="17">
        <v>0</v>
      </c>
      <c r="FA16" s="17">
        <v>0</v>
      </c>
      <c r="FB16" s="17">
        <v>0.2</v>
      </c>
      <c r="FC16" s="17">
        <v>0.2</v>
      </c>
      <c r="FD16" s="17">
        <v>2</v>
      </c>
      <c r="FE16" s="17">
        <v>8.8000000000000007</v>
      </c>
      <c r="FF16" s="17">
        <v>0.4</v>
      </c>
      <c r="FG16" s="17">
        <v>0</v>
      </c>
      <c r="FH16" s="17">
        <v>0.4</v>
      </c>
      <c r="FI16" s="17">
        <v>2</v>
      </c>
      <c r="FJ16" s="17"/>
      <c r="FK16" s="17">
        <v>-25.5</v>
      </c>
      <c r="FL16" s="15"/>
      <c r="FM16" s="17"/>
      <c r="FN16" s="17"/>
      <c r="FO16" s="17"/>
      <c r="FP16" s="17">
        <v>0.9</v>
      </c>
      <c r="FQ16" s="17"/>
      <c r="FR16" s="17"/>
      <c r="FS16" s="17">
        <v>-0.8</v>
      </c>
      <c r="FT16" s="17">
        <v>0.2</v>
      </c>
      <c r="FU16" s="17">
        <v>0.3</v>
      </c>
    </row>
    <row r="17" spans="1:177" ht="24" customHeight="1" x14ac:dyDescent="0.25">
      <c r="A17" s="16" t="s">
        <v>69</v>
      </c>
      <c r="B17" s="16" t="s">
        <v>731</v>
      </c>
      <c r="C17" s="17"/>
      <c r="D17" s="17">
        <v>8.4</v>
      </c>
      <c r="E17" s="17">
        <v>6.7</v>
      </c>
      <c r="F17" s="17"/>
      <c r="G17" s="17"/>
      <c r="H17" s="17">
        <v>0</v>
      </c>
      <c r="I17" s="17">
        <v>18.899999999999999</v>
      </c>
      <c r="J17" s="17"/>
      <c r="K17" s="17"/>
      <c r="L17" s="17">
        <v>-41.3</v>
      </c>
      <c r="M17" s="17">
        <v>-45.9</v>
      </c>
      <c r="N17" s="17">
        <v>-12.9</v>
      </c>
      <c r="O17" s="17">
        <v>22.7</v>
      </c>
      <c r="P17" s="17">
        <v>-4.2</v>
      </c>
      <c r="Q17" s="17">
        <v>-2.8</v>
      </c>
      <c r="R17" s="17">
        <v>20.6</v>
      </c>
      <c r="S17" s="17">
        <v>-0.1</v>
      </c>
      <c r="T17" s="17"/>
      <c r="U17" s="17"/>
      <c r="V17" s="17"/>
      <c r="W17" s="17"/>
      <c r="X17" s="17">
        <v>3.2</v>
      </c>
      <c r="Y17" s="17">
        <v>0.6</v>
      </c>
      <c r="Z17" s="17">
        <v>1.7</v>
      </c>
      <c r="AA17" s="17"/>
      <c r="AB17" s="17">
        <v>-3.4</v>
      </c>
      <c r="AC17" s="17">
        <v>4.0999999999999996</v>
      </c>
      <c r="AD17" s="17">
        <v>-3.8</v>
      </c>
      <c r="AE17" s="17"/>
      <c r="AF17" s="17"/>
      <c r="AG17" s="17"/>
      <c r="AH17" s="17"/>
      <c r="AI17" s="17">
        <v>-7.5</v>
      </c>
      <c r="AJ17" s="17">
        <v>-12.3</v>
      </c>
      <c r="AK17" s="17"/>
      <c r="AL17" s="17"/>
      <c r="AM17" s="17"/>
      <c r="AN17" s="17">
        <v>-1.4</v>
      </c>
      <c r="AO17" s="17"/>
      <c r="AP17" s="17">
        <v>2.2999999999999998</v>
      </c>
      <c r="AQ17" s="17">
        <v>0</v>
      </c>
      <c r="AR17" s="17">
        <v>5</v>
      </c>
      <c r="AS17" s="17">
        <v>-1</v>
      </c>
      <c r="AT17" s="17">
        <v>1.5</v>
      </c>
      <c r="AU17" s="17">
        <v>0.4</v>
      </c>
      <c r="AV17" s="17">
        <v>37.799999999999997</v>
      </c>
      <c r="AW17" s="17">
        <v>8.8000000000000007</v>
      </c>
      <c r="AX17" s="17">
        <v>-23.5</v>
      </c>
      <c r="AY17" s="17">
        <v>-2</v>
      </c>
      <c r="AZ17" s="17">
        <v>-2.1</v>
      </c>
      <c r="BA17" s="17"/>
      <c r="BB17" s="17">
        <v>2.4</v>
      </c>
      <c r="BC17" s="17"/>
      <c r="BD17" s="17">
        <v>0.5</v>
      </c>
      <c r="BE17" s="17">
        <v>0</v>
      </c>
      <c r="BF17" s="17">
        <v>-3.4</v>
      </c>
      <c r="BG17" s="17"/>
      <c r="BH17" s="17"/>
      <c r="BI17" s="17">
        <v>-1.2</v>
      </c>
      <c r="BJ17" s="17"/>
      <c r="BK17" s="17"/>
      <c r="BL17" s="17">
        <v>0</v>
      </c>
      <c r="BM17" s="17"/>
      <c r="BN17" s="17"/>
      <c r="BO17" s="17"/>
      <c r="BP17" s="17">
        <v>-1.4</v>
      </c>
      <c r="BQ17" s="17">
        <v>-40.299999999999997</v>
      </c>
      <c r="BR17" s="17">
        <v>-41.3</v>
      </c>
      <c r="BS17" s="17">
        <v>0</v>
      </c>
      <c r="BT17" s="17">
        <v>-18</v>
      </c>
      <c r="BU17" s="17">
        <v>-1.6</v>
      </c>
      <c r="BV17" s="17">
        <v>-5.6</v>
      </c>
      <c r="BW17" s="17"/>
      <c r="BX17" s="17"/>
      <c r="BY17" s="17"/>
      <c r="BZ17" s="17"/>
      <c r="CA17" s="17"/>
      <c r="CB17" s="17"/>
      <c r="CC17" s="17">
        <v>-0.7</v>
      </c>
      <c r="CD17" s="17">
        <v>20.100000000000001</v>
      </c>
      <c r="CE17" s="17">
        <v>11</v>
      </c>
      <c r="CF17" s="17">
        <v>-1.8</v>
      </c>
      <c r="CG17" s="17">
        <v>0.8</v>
      </c>
      <c r="CH17" s="17">
        <v>-0.1</v>
      </c>
      <c r="CI17" s="17"/>
      <c r="CJ17" s="17"/>
      <c r="CK17" s="17"/>
      <c r="CL17" s="17">
        <v>1.5</v>
      </c>
      <c r="CM17" s="17">
        <v>-0.5</v>
      </c>
      <c r="CN17" s="17">
        <v>-19.399999999999999</v>
      </c>
      <c r="CO17" s="17"/>
      <c r="CP17" s="17"/>
      <c r="CQ17" s="17"/>
      <c r="CR17" s="17"/>
      <c r="CS17" s="17"/>
      <c r="CT17" s="17">
        <v>-7.8</v>
      </c>
      <c r="CU17" s="17">
        <v>-3.8</v>
      </c>
      <c r="CV17" s="17"/>
      <c r="CW17" s="17">
        <v>-7.4</v>
      </c>
      <c r="CX17" s="17">
        <v>0</v>
      </c>
      <c r="CY17" s="17"/>
      <c r="CZ17" s="17"/>
      <c r="DA17" s="17">
        <v>0.3</v>
      </c>
      <c r="DB17" s="17"/>
      <c r="DC17" s="17">
        <v>0</v>
      </c>
      <c r="DD17" s="17"/>
      <c r="DE17" s="17">
        <v>0</v>
      </c>
      <c r="DF17" s="17"/>
      <c r="DG17" s="17">
        <v>0</v>
      </c>
      <c r="DH17" s="17">
        <v>1.2</v>
      </c>
      <c r="DI17" s="17">
        <v>0.2</v>
      </c>
      <c r="DJ17" s="17">
        <v>1.1000000000000001</v>
      </c>
      <c r="DK17" s="17">
        <v>0</v>
      </c>
      <c r="DL17" s="17">
        <v>0.6</v>
      </c>
      <c r="DM17" s="17"/>
      <c r="DN17" s="17">
        <v>0</v>
      </c>
      <c r="DO17" s="17">
        <v>0</v>
      </c>
      <c r="DP17" s="17">
        <v>0.7</v>
      </c>
      <c r="DQ17" s="17">
        <v>17</v>
      </c>
      <c r="DR17" s="17">
        <v>1.6</v>
      </c>
      <c r="DS17" s="17">
        <v>0.7</v>
      </c>
      <c r="DT17" s="17">
        <v>0.3</v>
      </c>
      <c r="DU17" s="17">
        <v>1.3</v>
      </c>
      <c r="DV17" s="17">
        <v>0</v>
      </c>
      <c r="DW17" s="17">
        <v>-0.1</v>
      </c>
      <c r="DX17" s="17">
        <v>0.3</v>
      </c>
      <c r="DY17" s="17">
        <v>0.2</v>
      </c>
      <c r="DZ17" s="17"/>
      <c r="EA17" s="17">
        <v>-1.2</v>
      </c>
      <c r="EB17" s="17">
        <v>-0.1</v>
      </c>
      <c r="EC17" s="17">
        <v>0.3</v>
      </c>
      <c r="ED17" s="17">
        <v>0.3</v>
      </c>
      <c r="EE17" s="17">
        <v>0.1</v>
      </c>
      <c r="EF17" s="17">
        <v>0.8</v>
      </c>
      <c r="EG17" s="17">
        <v>6.2</v>
      </c>
      <c r="EH17" s="17">
        <v>0</v>
      </c>
      <c r="EI17" s="17">
        <v>-4.4000000000000004</v>
      </c>
      <c r="EJ17" s="17">
        <v>-4.5</v>
      </c>
      <c r="EK17" s="17">
        <v>0</v>
      </c>
      <c r="EL17" s="17">
        <v>0.2</v>
      </c>
      <c r="EM17" s="17">
        <v>0.5</v>
      </c>
      <c r="EN17" s="17">
        <v>-0.1</v>
      </c>
      <c r="EO17" s="17">
        <v>1.9</v>
      </c>
      <c r="EP17" s="17">
        <v>0.1</v>
      </c>
      <c r="EQ17" s="17">
        <v>0.1</v>
      </c>
      <c r="ER17" s="17">
        <v>0.1</v>
      </c>
      <c r="ES17" s="17"/>
      <c r="ET17" s="17">
        <v>0</v>
      </c>
      <c r="EU17" s="17">
        <v>0</v>
      </c>
      <c r="EV17" s="17">
        <v>0</v>
      </c>
      <c r="EW17" s="17">
        <v>-0.2</v>
      </c>
      <c r="EX17" s="17">
        <v>0</v>
      </c>
      <c r="EY17" s="17">
        <v>0</v>
      </c>
      <c r="EZ17" s="17">
        <v>0</v>
      </c>
      <c r="FA17" s="17">
        <v>0</v>
      </c>
      <c r="FB17" s="17">
        <v>0.4</v>
      </c>
      <c r="FC17" s="17">
        <v>0.2</v>
      </c>
      <c r="FD17" s="17">
        <v>2</v>
      </c>
      <c r="FE17" s="17">
        <v>8.6999999999999993</v>
      </c>
      <c r="FF17" s="17">
        <v>0.1</v>
      </c>
      <c r="FG17" s="17">
        <v>0</v>
      </c>
      <c r="FH17" s="17">
        <v>0.4</v>
      </c>
      <c r="FI17" s="17">
        <v>2.7</v>
      </c>
      <c r="FJ17" s="17"/>
      <c r="FK17" s="17">
        <v>-99.5</v>
      </c>
      <c r="FL17" s="15"/>
      <c r="FM17" s="17"/>
      <c r="FN17" s="17"/>
      <c r="FO17" s="17"/>
      <c r="FP17" s="17">
        <v>0.9</v>
      </c>
      <c r="FQ17" s="17"/>
      <c r="FR17" s="17"/>
      <c r="FS17" s="17">
        <v>-0.8</v>
      </c>
      <c r="FT17" s="17">
        <v>0.3</v>
      </c>
      <c r="FU17" s="17">
        <v>0.4</v>
      </c>
    </row>
    <row r="18" spans="1:177" ht="24" customHeight="1" x14ac:dyDescent="0.25">
      <c r="A18" s="18" t="s">
        <v>69</v>
      </c>
      <c r="B18" s="18" t="s">
        <v>732</v>
      </c>
      <c r="C18" s="19"/>
      <c r="D18" s="19">
        <v>-0.5</v>
      </c>
      <c r="E18" s="19">
        <v>2</v>
      </c>
      <c r="F18" s="19"/>
      <c r="G18" s="19"/>
      <c r="H18" s="19">
        <v>0</v>
      </c>
      <c r="I18" s="19">
        <v>8.1999999999999993</v>
      </c>
      <c r="J18" s="19"/>
      <c r="K18" s="19"/>
      <c r="L18" s="19">
        <v>-38.799999999999997</v>
      </c>
      <c r="M18" s="19">
        <v>-42.6</v>
      </c>
      <c r="N18" s="19">
        <v>-9.5</v>
      </c>
      <c r="O18" s="19">
        <v>21.5</v>
      </c>
      <c r="P18" s="19">
        <v>-4.0999999999999996</v>
      </c>
      <c r="Q18" s="19">
        <v>-1.9</v>
      </c>
      <c r="R18" s="19">
        <v>14.3</v>
      </c>
      <c r="S18" s="19">
        <v>0.1</v>
      </c>
      <c r="T18" s="19"/>
      <c r="U18" s="19"/>
      <c r="V18" s="19"/>
      <c r="W18" s="19"/>
      <c r="X18" s="19">
        <v>3.6</v>
      </c>
      <c r="Y18" s="19">
        <v>0.9</v>
      </c>
      <c r="Z18" s="19">
        <v>1.8</v>
      </c>
      <c r="AA18" s="19"/>
      <c r="AB18" s="19">
        <v>-3.4</v>
      </c>
      <c r="AC18" s="19">
        <v>4.3</v>
      </c>
      <c r="AD18" s="19">
        <v>8.6</v>
      </c>
      <c r="AE18" s="19"/>
      <c r="AF18" s="19"/>
      <c r="AG18" s="19"/>
      <c r="AH18" s="19"/>
      <c r="AI18" s="19">
        <v>-7.3</v>
      </c>
      <c r="AJ18" s="19">
        <v>-8.6</v>
      </c>
      <c r="AK18" s="19"/>
      <c r="AL18" s="19"/>
      <c r="AM18" s="19"/>
      <c r="AN18" s="19">
        <v>-1.3</v>
      </c>
      <c r="AO18" s="19"/>
      <c r="AP18" s="19">
        <v>2.7</v>
      </c>
      <c r="AQ18" s="19">
        <v>-0.4</v>
      </c>
      <c r="AR18" s="19">
        <v>4.5999999999999996</v>
      </c>
      <c r="AS18" s="19">
        <v>-1</v>
      </c>
      <c r="AT18" s="19">
        <v>1.5</v>
      </c>
      <c r="AU18" s="19">
        <v>0.7</v>
      </c>
      <c r="AV18" s="19">
        <v>36.5</v>
      </c>
      <c r="AW18" s="19">
        <v>7.4</v>
      </c>
      <c r="AX18" s="19">
        <v>-24.7</v>
      </c>
      <c r="AY18" s="19">
        <v>-2.1</v>
      </c>
      <c r="AZ18" s="19">
        <v>-2</v>
      </c>
      <c r="BA18" s="19"/>
      <c r="BB18" s="19">
        <v>0.8</v>
      </c>
      <c r="BC18" s="19"/>
      <c r="BD18" s="19">
        <v>0.5</v>
      </c>
      <c r="BE18" s="19">
        <v>0</v>
      </c>
      <c r="BF18" s="19">
        <v>1.5</v>
      </c>
      <c r="BG18" s="19"/>
      <c r="BH18" s="19"/>
      <c r="BI18" s="19">
        <v>-1.2</v>
      </c>
      <c r="BJ18" s="19"/>
      <c r="BK18" s="19"/>
      <c r="BL18" s="19">
        <v>0</v>
      </c>
      <c r="BM18" s="19"/>
      <c r="BN18" s="19"/>
      <c r="BO18" s="19"/>
      <c r="BP18" s="19">
        <v>-1.8</v>
      </c>
      <c r="BQ18" s="19">
        <v>-41</v>
      </c>
      <c r="BR18" s="19">
        <v>-42</v>
      </c>
      <c r="BS18" s="19">
        <v>0</v>
      </c>
      <c r="BT18" s="19">
        <v>-17.399999999999999</v>
      </c>
      <c r="BU18" s="19">
        <v>-1.5</v>
      </c>
      <c r="BV18" s="19">
        <v>-5.6</v>
      </c>
      <c r="BW18" s="19"/>
      <c r="BX18" s="19"/>
      <c r="BY18" s="19"/>
      <c r="BZ18" s="19"/>
      <c r="CA18" s="19"/>
      <c r="CB18" s="19"/>
      <c r="CC18" s="19">
        <v>-0.7</v>
      </c>
      <c r="CD18" s="19">
        <v>19.7</v>
      </c>
      <c r="CE18" s="19">
        <v>11.4</v>
      </c>
      <c r="CF18" s="19">
        <v>-0.1</v>
      </c>
      <c r="CG18" s="19">
        <v>0.7</v>
      </c>
      <c r="CH18" s="19">
        <v>-0.1</v>
      </c>
      <c r="CI18" s="19"/>
      <c r="CJ18" s="19"/>
      <c r="CK18" s="19"/>
      <c r="CL18" s="19">
        <v>0.9</v>
      </c>
      <c r="CM18" s="19">
        <v>-0.9</v>
      </c>
      <c r="CN18" s="19">
        <v>-19.5</v>
      </c>
      <c r="CO18" s="19"/>
      <c r="CP18" s="19"/>
      <c r="CQ18" s="19"/>
      <c r="CR18" s="19"/>
      <c r="CS18" s="19"/>
      <c r="CT18" s="19">
        <v>-7.3</v>
      </c>
      <c r="CU18" s="19">
        <v>-3.5</v>
      </c>
      <c r="CV18" s="19"/>
      <c r="CW18" s="19">
        <v>-5.5</v>
      </c>
      <c r="CX18" s="19">
        <v>0</v>
      </c>
      <c r="CY18" s="19"/>
      <c r="CZ18" s="19"/>
      <c r="DA18" s="19">
        <v>0.3</v>
      </c>
      <c r="DB18" s="19"/>
      <c r="DC18" s="19">
        <v>0</v>
      </c>
      <c r="DD18" s="19"/>
      <c r="DE18" s="19">
        <v>0</v>
      </c>
      <c r="DF18" s="19"/>
      <c r="DG18" s="19">
        <v>0</v>
      </c>
      <c r="DH18" s="19">
        <v>1.3</v>
      </c>
      <c r="DI18" s="19">
        <v>0.2</v>
      </c>
      <c r="DJ18" s="19">
        <v>1.6</v>
      </c>
      <c r="DK18" s="19">
        <v>0</v>
      </c>
      <c r="DL18" s="19">
        <v>0.6</v>
      </c>
      <c r="DM18" s="19"/>
      <c r="DN18" s="19">
        <v>0</v>
      </c>
      <c r="DO18" s="19">
        <v>0</v>
      </c>
      <c r="DP18" s="19">
        <v>0.2</v>
      </c>
      <c r="DQ18" s="19">
        <v>16.3</v>
      </c>
      <c r="DR18" s="19">
        <v>1.6</v>
      </c>
      <c r="DS18" s="19">
        <v>0.7</v>
      </c>
      <c r="DT18" s="19">
        <v>0.3</v>
      </c>
      <c r="DU18" s="19">
        <v>1.3</v>
      </c>
      <c r="DV18" s="19">
        <v>0</v>
      </c>
      <c r="DW18" s="19">
        <v>0</v>
      </c>
      <c r="DX18" s="19">
        <v>0.3</v>
      </c>
      <c r="DY18" s="19">
        <v>0.2</v>
      </c>
      <c r="DZ18" s="19"/>
      <c r="EA18" s="19">
        <v>-1.2</v>
      </c>
      <c r="EB18" s="19">
        <v>-0.1</v>
      </c>
      <c r="EC18" s="19">
        <v>0.3</v>
      </c>
      <c r="ED18" s="19">
        <v>0.2</v>
      </c>
      <c r="EE18" s="19">
        <v>0.1</v>
      </c>
      <c r="EF18" s="19">
        <v>0.8</v>
      </c>
      <c r="EG18" s="19">
        <v>2.1</v>
      </c>
      <c r="EH18" s="19">
        <v>0</v>
      </c>
      <c r="EI18" s="19">
        <v>-3.9</v>
      </c>
      <c r="EJ18" s="19">
        <v>-4.9000000000000004</v>
      </c>
      <c r="EK18" s="19">
        <v>0</v>
      </c>
      <c r="EL18" s="19">
        <v>0.1</v>
      </c>
      <c r="EM18" s="19">
        <v>0.5</v>
      </c>
      <c r="EN18" s="19">
        <v>-0.1</v>
      </c>
      <c r="EO18" s="19">
        <v>1.9</v>
      </c>
      <c r="EP18" s="19">
        <v>0.1</v>
      </c>
      <c r="EQ18" s="19">
        <v>0.1</v>
      </c>
      <c r="ER18" s="19">
        <v>0.1</v>
      </c>
      <c r="ES18" s="19"/>
      <c r="ET18" s="19">
        <v>0</v>
      </c>
      <c r="EU18" s="19">
        <v>0</v>
      </c>
      <c r="EV18" s="19">
        <v>0</v>
      </c>
      <c r="EW18" s="19">
        <v>-0.2</v>
      </c>
      <c r="EX18" s="19">
        <v>0</v>
      </c>
      <c r="EY18" s="19">
        <v>0</v>
      </c>
      <c r="EZ18" s="19">
        <v>0</v>
      </c>
      <c r="FA18" s="19">
        <v>0</v>
      </c>
      <c r="FB18" s="19">
        <v>0.4</v>
      </c>
      <c r="FC18" s="19">
        <v>0.2</v>
      </c>
      <c r="FD18" s="19">
        <v>2.1</v>
      </c>
      <c r="FE18" s="19">
        <v>8.9</v>
      </c>
      <c r="FF18" s="19">
        <v>0.2</v>
      </c>
      <c r="FG18" s="19">
        <v>0</v>
      </c>
      <c r="FH18" s="19">
        <v>0.5</v>
      </c>
      <c r="FI18" s="19">
        <v>3.1</v>
      </c>
      <c r="FJ18" s="19"/>
      <c r="FK18" s="19">
        <v>-105.9</v>
      </c>
      <c r="FL18" s="15"/>
      <c r="FM18" s="19"/>
      <c r="FN18" s="19"/>
      <c r="FO18" s="19"/>
      <c r="FP18" s="19">
        <v>0.8</v>
      </c>
      <c r="FQ18" s="19"/>
      <c r="FR18" s="19"/>
      <c r="FS18" s="19">
        <v>-0.8</v>
      </c>
      <c r="FT18" s="19">
        <v>0.2</v>
      </c>
      <c r="FU18" s="19">
        <v>0.2</v>
      </c>
    </row>
    <row r="19" spans="1:177" ht="24" customHeight="1" x14ac:dyDescent="0.25">
      <c r="A19" s="13" t="s">
        <v>69</v>
      </c>
      <c r="B19" s="13" t="s">
        <v>733</v>
      </c>
      <c r="C19" s="14"/>
      <c r="D19" s="14">
        <v>2.2000000000000002</v>
      </c>
      <c r="E19" s="14">
        <v>3</v>
      </c>
      <c r="F19" s="14"/>
      <c r="G19" s="14"/>
      <c r="H19" s="14">
        <v>0</v>
      </c>
      <c r="I19" s="14">
        <v>11.1</v>
      </c>
      <c r="J19" s="14"/>
      <c r="K19" s="14"/>
      <c r="L19" s="14">
        <v>-35.6</v>
      </c>
      <c r="M19" s="14">
        <v>-39.6</v>
      </c>
      <c r="N19" s="14">
        <v>-5.5</v>
      </c>
      <c r="O19" s="14">
        <v>24.9</v>
      </c>
      <c r="P19" s="14">
        <v>-3</v>
      </c>
      <c r="Q19" s="14">
        <v>-1.3</v>
      </c>
      <c r="R19" s="14">
        <v>15.4</v>
      </c>
      <c r="S19" s="14">
        <v>0.1</v>
      </c>
      <c r="T19" s="14"/>
      <c r="U19" s="14"/>
      <c r="V19" s="14"/>
      <c r="W19" s="14"/>
      <c r="X19" s="14">
        <v>3.8</v>
      </c>
      <c r="Y19" s="14">
        <v>0.9</v>
      </c>
      <c r="Z19" s="14">
        <v>1.9</v>
      </c>
      <c r="AA19" s="14"/>
      <c r="AB19" s="14">
        <v>-3.4</v>
      </c>
      <c r="AC19" s="14">
        <v>4.5</v>
      </c>
      <c r="AD19" s="14">
        <v>7.7</v>
      </c>
      <c r="AE19" s="14"/>
      <c r="AF19" s="14"/>
      <c r="AG19" s="14"/>
      <c r="AH19" s="14"/>
      <c r="AI19" s="14">
        <v>-5.4</v>
      </c>
      <c r="AJ19" s="14">
        <v>-12.2</v>
      </c>
      <c r="AK19" s="14"/>
      <c r="AL19" s="14"/>
      <c r="AM19" s="14"/>
      <c r="AN19" s="14">
        <v>-1.3</v>
      </c>
      <c r="AO19" s="14"/>
      <c r="AP19" s="14">
        <v>2.4</v>
      </c>
      <c r="AQ19" s="14">
        <v>5.8</v>
      </c>
      <c r="AR19" s="14">
        <v>4.7</v>
      </c>
      <c r="AS19" s="14">
        <v>-0.4</v>
      </c>
      <c r="AT19" s="14">
        <v>1.5</v>
      </c>
      <c r="AU19" s="14">
        <v>0.8</v>
      </c>
      <c r="AV19" s="14">
        <v>38.4</v>
      </c>
      <c r="AW19" s="14">
        <v>9.3000000000000007</v>
      </c>
      <c r="AX19" s="14">
        <v>-22.9</v>
      </c>
      <c r="AY19" s="14">
        <v>-3.2</v>
      </c>
      <c r="AZ19" s="14">
        <v>-2</v>
      </c>
      <c r="BA19" s="14"/>
      <c r="BB19" s="14">
        <v>0.6</v>
      </c>
      <c r="BC19" s="14"/>
      <c r="BD19" s="14">
        <v>0.4</v>
      </c>
      <c r="BE19" s="14">
        <v>0</v>
      </c>
      <c r="BF19" s="14">
        <v>2.1</v>
      </c>
      <c r="BG19" s="14"/>
      <c r="BH19" s="14"/>
      <c r="BI19" s="14">
        <v>-1.4</v>
      </c>
      <c r="BJ19" s="14"/>
      <c r="BK19" s="14"/>
      <c r="BL19" s="14">
        <v>0</v>
      </c>
      <c r="BM19" s="14"/>
      <c r="BN19" s="14"/>
      <c r="BO19" s="14"/>
      <c r="BP19" s="14">
        <v>-1</v>
      </c>
      <c r="BQ19" s="14">
        <v>-39.799999999999997</v>
      </c>
      <c r="BR19" s="14">
        <v>-41</v>
      </c>
      <c r="BS19" s="14">
        <v>0</v>
      </c>
      <c r="BT19" s="14">
        <v>-16.399999999999999</v>
      </c>
      <c r="BU19" s="14">
        <v>-0.9</v>
      </c>
      <c r="BV19" s="14">
        <v>-5.4</v>
      </c>
      <c r="BW19" s="14"/>
      <c r="BX19" s="14"/>
      <c r="BY19" s="14"/>
      <c r="BZ19" s="14"/>
      <c r="CA19" s="14"/>
      <c r="CB19" s="14"/>
      <c r="CC19" s="14">
        <v>-0.7</v>
      </c>
      <c r="CD19" s="14">
        <v>20.100000000000001</v>
      </c>
      <c r="CE19" s="14">
        <v>11.2</v>
      </c>
      <c r="CF19" s="14">
        <v>-0.2</v>
      </c>
      <c r="CG19" s="14">
        <v>0.7</v>
      </c>
      <c r="CH19" s="14">
        <v>0</v>
      </c>
      <c r="CI19" s="14"/>
      <c r="CJ19" s="14"/>
      <c r="CK19" s="14"/>
      <c r="CL19" s="14">
        <v>3.1</v>
      </c>
      <c r="CM19" s="14">
        <v>1.2</v>
      </c>
      <c r="CN19" s="14">
        <v>-16.5</v>
      </c>
      <c r="CO19" s="14"/>
      <c r="CP19" s="14"/>
      <c r="CQ19" s="14"/>
      <c r="CR19" s="14"/>
      <c r="CS19" s="14"/>
      <c r="CT19" s="14">
        <v>-8.1</v>
      </c>
      <c r="CU19" s="14">
        <v>-4</v>
      </c>
      <c r="CV19" s="14"/>
      <c r="CW19" s="14">
        <v>-3.8</v>
      </c>
      <c r="CX19" s="14">
        <v>0</v>
      </c>
      <c r="CY19" s="14"/>
      <c r="CZ19" s="14"/>
      <c r="DA19" s="14">
        <v>0.3</v>
      </c>
      <c r="DB19" s="14"/>
      <c r="DC19" s="14">
        <v>0</v>
      </c>
      <c r="DD19" s="14"/>
      <c r="DE19" s="14">
        <v>0</v>
      </c>
      <c r="DF19" s="14"/>
      <c r="DG19" s="14">
        <v>0</v>
      </c>
      <c r="DH19" s="14">
        <v>1.3</v>
      </c>
      <c r="DI19" s="14">
        <v>0.2</v>
      </c>
      <c r="DJ19" s="14">
        <v>1.6</v>
      </c>
      <c r="DK19" s="14">
        <v>0</v>
      </c>
      <c r="DL19" s="14">
        <v>0.5</v>
      </c>
      <c r="DM19" s="14"/>
      <c r="DN19" s="14">
        <v>0</v>
      </c>
      <c r="DO19" s="14">
        <v>0</v>
      </c>
      <c r="DP19" s="14">
        <v>0.4</v>
      </c>
      <c r="DQ19" s="14">
        <v>14.9</v>
      </c>
      <c r="DR19" s="14">
        <v>1.6</v>
      </c>
      <c r="DS19" s="14">
        <v>0.7</v>
      </c>
      <c r="DT19" s="14">
        <v>0.3</v>
      </c>
      <c r="DU19" s="14">
        <v>1.3</v>
      </c>
      <c r="DV19" s="14">
        <v>0</v>
      </c>
      <c r="DW19" s="14">
        <v>0</v>
      </c>
      <c r="DX19" s="14">
        <v>0.3</v>
      </c>
      <c r="DY19" s="14">
        <v>0.2</v>
      </c>
      <c r="DZ19" s="14"/>
      <c r="EA19" s="14">
        <v>-1.2</v>
      </c>
      <c r="EB19" s="14">
        <v>-0.1</v>
      </c>
      <c r="EC19" s="14">
        <v>0.3</v>
      </c>
      <c r="ED19" s="14">
        <v>0.3</v>
      </c>
      <c r="EE19" s="14">
        <v>0.1</v>
      </c>
      <c r="EF19" s="14">
        <v>0.8</v>
      </c>
      <c r="EG19" s="14">
        <v>0.1</v>
      </c>
      <c r="EH19" s="14">
        <v>0</v>
      </c>
      <c r="EI19" s="14">
        <v>-2.4</v>
      </c>
      <c r="EJ19" s="14">
        <v>-2.2999999999999998</v>
      </c>
      <c r="EK19" s="14">
        <v>0</v>
      </c>
      <c r="EL19" s="14">
        <v>0.3</v>
      </c>
      <c r="EM19" s="14">
        <v>0.5</v>
      </c>
      <c r="EN19" s="14">
        <v>-0.1</v>
      </c>
      <c r="EO19" s="14">
        <v>1.9</v>
      </c>
      <c r="EP19" s="14">
        <v>0.1</v>
      </c>
      <c r="EQ19" s="14">
        <v>0.1</v>
      </c>
      <c r="ER19" s="14">
        <v>0.1</v>
      </c>
      <c r="ES19" s="14"/>
      <c r="ET19" s="14">
        <v>0</v>
      </c>
      <c r="EU19" s="14">
        <v>0</v>
      </c>
      <c r="EV19" s="14">
        <v>0</v>
      </c>
      <c r="EW19" s="14">
        <v>-0.2</v>
      </c>
      <c r="EX19" s="14">
        <v>1.9</v>
      </c>
      <c r="EY19" s="14">
        <v>0</v>
      </c>
      <c r="EZ19" s="14">
        <v>0</v>
      </c>
      <c r="FA19" s="14">
        <v>0</v>
      </c>
      <c r="FB19" s="14">
        <v>0.4</v>
      </c>
      <c r="FC19" s="14">
        <v>0.4</v>
      </c>
      <c r="FD19" s="14">
        <v>2.1</v>
      </c>
      <c r="FE19" s="14">
        <v>9</v>
      </c>
      <c r="FF19" s="14">
        <v>0.4</v>
      </c>
      <c r="FG19" s="14">
        <v>0</v>
      </c>
      <c r="FH19" s="14">
        <v>0.5</v>
      </c>
      <c r="FI19" s="14">
        <v>2.8</v>
      </c>
      <c r="FJ19" s="14"/>
      <c r="FK19" s="14">
        <v>-57.8</v>
      </c>
      <c r="FL19" s="15"/>
      <c r="FM19" s="14"/>
      <c r="FN19" s="14"/>
      <c r="FO19" s="14"/>
      <c r="FP19" s="14">
        <v>0.8</v>
      </c>
      <c r="FQ19" s="14"/>
      <c r="FR19" s="14"/>
      <c r="FS19" s="14">
        <v>-0.8</v>
      </c>
      <c r="FT19" s="14">
        <v>0.3</v>
      </c>
      <c r="FU19" s="14">
        <v>0.3</v>
      </c>
    </row>
    <row r="20" spans="1:177" ht="24" customHeight="1" x14ac:dyDescent="0.25">
      <c r="A20" s="16" t="s">
        <v>69</v>
      </c>
      <c r="B20" s="16" t="s">
        <v>734</v>
      </c>
      <c r="C20" s="17"/>
      <c r="D20" s="17">
        <v>3.2</v>
      </c>
      <c r="E20" s="17">
        <v>2.9</v>
      </c>
      <c r="F20" s="17"/>
      <c r="G20" s="17"/>
      <c r="H20" s="17">
        <v>0</v>
      </c>
      <c r="I20" s="17">
        <v>10.7</v>
      </c>
      <c r="J20" s="17"/>
      <c r="K20" s="17"/>
      <c r="L20" s="17">
        <v>-35</v>
      </c>
      <c r="M20" s="17">
        <v>-39.6</v>
      </c>
      <c r="N20" s="17">
        <v>-6.7</v>
      </c>
      <c r="O20" s="17">
        <v>25.2</v>
      </c>
      <c r="P20" s="17">
        <v>-2.9</v>
      </c>
      <c r="Q20" s="17">
        <v>-0.2</v>
      </c>
      <c r="R20" s="17">
        <v>20.399999999999999</v>
      </c>
      <c r="S20" s="17">
        <v>0</v>
      </c>
      <c r="T20" s="17"/>
      <c r="U20" s="17"/>
      <c r="V20" s="17"/>
      <c r="W20" s="17"/>
      <c r="X20" s="17">
        <v>4.3</v>
      </c>
      <c r="Y20" s="17">
        <v>1.4</v>
      </c>
      <c r="Z20" s="17">
        <v>2</v>
      </c>
      <c r="AA20" s="17"/>
      <c r="AB20" s="17">
        <v>-3.4</v>
      </c>
      <c r="AC20" s="17">
        <v>4.9000000000000004</v>
      </c>
      <c r="AD20" s="17">
        <v>7.9</v>
      </c>
      <c r="AE20" s="17"/>
      <c r="AF20" s="17"/>
      <c r="AG20" s="17"/>
      <c r="AH20" s="17"/>
      <c r="AI20" s="17">
        <v>-5.8</v>
      </c>
      <c r="AJ20" s="17">
        <v>-10.9</v>
      </c>
      <c r="AK20" s="17"/>
      <c r="AL20" s="17"/>
      <c r="AM20" s="17"/>
      <c r="AN20" s="17">
        <v>-1.2</v>
      </c>
      <c r="AO20" s="17"/>
      <c r="AP20" s="17">
        <v>2.5</v>
      </c>
      <c r="AQ20" s="17">
        <v>5.6</v>
      </c>
      <c r="AR20" s="17">
        <v>4.5999999999999996</v>
      </c>
      <c r="AS20" s="17">
        <v>-0.5</v>
      </c>
      <c r="AT20" s="17">
        <v>1.5</v>
      </c>
      <c r="AU20" s="17">
        <v>1</v>
      </c>
      <c r="AV20" s="17">
        <v>40.5</v>
      </c>
      <c r="AW20" s="17">
        <v>11.5</v>
      </c>
      <c r="AX20" s="17">
        <v>-20.6</v>
      </c>
      <c r="AY20" s="17">
        <v>-1.5</v>
      </c>
      <c r="AZ20" s="17">
        <v>-2.2000000000000002</v>
      </c>
      <c r="BA20" s="17"/>
      <c r="BB20" s="17">
        <v>-0.7</v>
      </c>
      <c r="BC20" s="17"/>
      <c r="BD20" s="17">
        <v>0.5</v>
      </c>
      <c r="BE20" s="17">
        <v>0</v>
      </c>
      <c r="BF20" s="17">
        <v>-0.4</v>
      </c>
      <c r="BG20" s="17"/>
      <c r="BH20" s="17"/>
      <c r="BI20" s="17">
        <v>-1.4</v>
      </c>
      <c r="BJ20" s="17"/>
      <c r="BK20" s="17"/>
      <c r="BL20" s="17">
        <v>0</v>
      </c>
      <c r="BM20" s="17"/>
      <c r="BN20" s="17"/>
      <c r="BO20" s="17"/>
      <c r="BP20" s="17">
        <v>-0.4</v>
      </c>
      <c r="BQ20" s="17">
        <v>-39.700000000000003</v>
      </c>
      <c r="BR20" s="17">
        <v>-41</v>
      </c>
      <c r="BS20" s="17">
        <v>0</v>
      </c>
      <c r="BT20" s="17">
        <v>-16.399999999999999</v>
      </c>
      <c r="BU20" s="17">
        <v>-0.4</v>
      </c>
      <c r="BV20" s="17">
        <v>-5.4</v>
      </c>
      <c r="BW20" s="17"/>
      <c r="BX20" s="17"/>
      <c r="BY20" s="17"/>
      <c r="BZ20" s="17"/>
      <c r="CA20" s="17"/>
      <c r="CB20" s="17"/>
      <c r="CC20" s="17">
        <v>-0.7</v>
      </c>
      <c r="CD20" s="17">
        <v>19</v>
      </c>
      <c r="CE20" s="17">
        <v>11</v>
      </c>
      <c r="CF20" s="17">
        <v>-0.5</v>
      </c>
      <c r="CG20" s="17">
        <v>0.7</v>
      </c>
      <c r="CH20" s="17">
        <v>-0.2</v>
      </c>
      <c r="CI20" s="17"/>
      <c r="CJ20" s="17"/>
      <c r="CK20" s="17"/>
      <c r="CL20" s="17">
        <v>4.5</v>
      </c>
      <c r="CM20" s="17">
        <v>2.2999999999999998</v>
      </c>
      <c r="CN20" s="17">
        <v>-13.5</v>
      </c>
      <c r="CO20" s="17"/>
      <c r="CP20" s="17"/>
      <c r="CQ20" s="17"/>
      <c r="CR20" s="17"/>
      <c r="CS20" s="17"/>
      <c r="CT20" s="17">
        <v>-7</v>
      </c>
      <c r="CU20" s="17">
        <v>-3.3</v>
      </c>
      <c r="CV20" s="17"/>
      <c r="CW20" s="17">
        <v>-1.9</v>
      </c>
      <c r="CX20" s="17">
        <v>0</v>
      </c>
      <c r="CY20" s="17"/>
      <c r="CZ20" s="17"/>
      <c r="DA20" s="17">
        <v>0.3</v>
      </c>
      <c r="DB20" s="17"/>
      <c r="DC20" s="17">
        <v>0</v>
      </c>
      <c r="DD20" s="17"/>
      <c r="DE20" s="17">
        <v>0</v>
      </c>
      <c r="DF20" s="17"/>
      <c r="DG20" s="17">
        <v>0</v>
      </c>
      <c r="DH20" s="17">
        <v>1.3</v>
      </c>
      <c r="DI20" s="17">
        <v>0.2</v>
      </c>
      <c r="DJ20" s="17">
        <v>1.4</v>
      </c>
      <c r="DK20" s="17">
        <v>0</v>
      </c>
      <c r="DL20" s="17">
        <v>0.5</v>
      </c>
      <c r="DM20" s="17"/>
      <c r="DN20" s="17">
        <v>0</v>
      </c>
      <c r="DO20" s="17">
        <v>0</v>
      </c>
      <c r="DP20" s="17">
        <v>0.9</v>
      </c>
      <c r="DQ20" s="17">
        <v>16</v>
      </c>
      <c r="DR20" s="17">
        <v>1.6</v>
      </c>
      <c r="DS20" s="17">
        <v>0.7</v>
      </c>
      <c r="DT20" s="17">
        <v>0.3</v>
      </c>
      <c r="DU20" s="17">
        <v>1.3</v>
      </c>
      <c r="DV20" s="17">
        <v>0.2</v>
      </c>
      <c r="DW20" s="17">
        <v>0.2</v>
      </c>
      <c r="DX20" s="17">
        <v>0.3</v>
      </c>
      <c r="DY20" s="17">
        <v>0.2</v>
      </c>
      <c r="DZ20" s="17"/>
      <c r="EA20" s="17">
        <v>-1.4</v>
      </c>
      <c r="EB20" s="17">
        <v>-0.2</v>
      </c>
      <c r="EC20" s="17">
        <v>0.3</v>
      </c>
      <c r="ED20" s="17">
        <v>0.3</v>
      </c>
      <c r="EE20" s="17">
        <v>0.2</v>
      </c>
      <c r="EF20" s="17">
        <v>0.8</v>
      </c>
      <c r="EG20" s="17">
        <v>0.2</v>
      </c>
      <c r="EH20" s="17">
        <v>0.4</v>
      </c>
      <c r="EI20" s="17">
        <v>-1.9</v>
      </c>
      <c r="EJ20" s="17">
        <v>-1.8</v>
      </c>
      <c r="EK20" s="17">
        <v>0.4</v>
      </c>
      <c r="EL20" s="17">
        <v>0.3</v>
      </c>
      <c r="EM20" s="17">
        <v>0.5</v>
      </c>
      <c r="EN20" s="17">
        <v>-0.1</v>
      </c>
      <c r="EO20" s="17">
        <v>1.9</v>
      </c>
      <c r="EP20" s="17">
        <v>0.1</v>
      </c>
      <c r="EQ20" s="17">
        <v>0.1</v>
      </c>
      <c r="ER20" s="17">
        <v>0.1</v>
      </c>
      <c r="ES20" s="17"/>
      <c r="ET20" s="17">
        <v>0</v>
      </c>
      <c r="EU20" s="17">
        <v>0</v>
      </c>
      <c r="EV20" s="17">
        <v>0</v>
      </c>
      <c r="EW20" s="17">
        <v>-0.2</v>
      </c>
      <c r="EX20" s="17">
        <v>0.7</v>
      </c>
      <c r="EY20" s="17">
        <v>0</v>
      </c>
      <c r="EZ20" s="17">
        <v>0</v>
      </c>
      <c r="FA20" s="17">
        <v>0</v>
      </c>
      <c r="FB20" s="17">
        <v>0.4</v>
      </c>
      <c r="FC20" s="17">
        <v>0.4</v>
      </c>
      <c r="FD20" s="17">
        <v>2</v>
      </c>
      <c r="FE20" s="17">
        <v>9.1</v>
      </c>
      <c r="FF20" s="17">
        <v>0.4</v>
      </c>
      <c r="FG20" s="17">
        <v>0</v>
      </c>
      <c r="FH20" s="17">
        <v>0.5</v>
      </c>
      <c r="FI20" s="17">
        <v>2.2000000000000002</v>
      </c>
      <c r="FJ20" s="17"/>
      <c r="FK20" s="17">
        <v>-34.200000000000003</v>
      </c>
      <c r="FL20" s="15"/>
      <c r="FM20" s="17"/>
      <c r="FN20" s="17"/>
      <c r="FO20" s="17"/>
      <c r="FP20" s="17">
        <v>0.9</v>
      </c>
      <c r="FQ20" s="17"/>
      <c r="FR20" s="17"/>
      <c r="FS20" s="17">
        <v>-0.7</v>
      </c>
      <c r="FT20" s="17">
        <v>0.2</v>
      </c>
      <c r="FU20" s="17">
        <v>0.4</v>
      </c>
    </row>
    <row r="21" spans="1:177" ht="24" customHeight="1" x14ac:dyDescent="0.25">
      <c r="A21" s="16" t="s">
        <v>69</v>
      </c>
      <c r="B21" s="16" t="s">
        <v>735</v>
      </c>
      <c r="C21" s="17"/>
      <c r="D21" s="17">
        <v>-1.1000000000000001</v>
      </c>
      <c r="E21" s="17">
        <v>2.2000000000000002</v>
      </c>
      <c r="F21" s="17"/>
      <c r="G21" s="17"/>
      <c r="H21" s="17">
        <v>0</v>
      </c>
      <c r="I21" s="17">
        <v>8.1999999999999993</v>
      </c>
      <c r="J21" s="17"/>
      <c r="K21" s="17"/>
      <c r="L21" s="17">
        <v>-35.700000000000003</v>
      </c>
      <c r="M21" s="17">
        <v>-41.3</v>
      </c>
      <c r="N21" s="17">
        <v>-8.6999999999999993</v>
      </c>
      <c r="O21" s="17">
        <v>25.9</v>
      </c>
      <c r="P21" s="17">
        <v>-2.2000000000000002</v>
      </c>
      <c r="Q21" s="17">
        <v>-0.9</v>
      </c>
      <c r="R21" s="17">
        <v>24.3</v>
      </c>
      <c r="S21" s="17">
        <v>0</v>
      </c>
      <c r="T21" s="17"/>
      <c r="U21" s="17"/>
      <c r="V21" s="17"/>
      <c r="W21" s="17"/>
      <c r="X21" s="17">
        <v>3.5</v>
      </c>
      <c r="Y21" s="17">
        <v>1.2</v>
      </c>
      <c r="Z21" s="17">
        <v>2</v>
      </c>
      <c r="AA21" s="17"/>
      <c r="AB21" s="17">
        <v>-3.4</v>
      </c>
      <c r="AC21" s="17">
        <v>4.5999999999999996</v>
      </c>
      <c r="AD21" s="17">
        <v>8.1</v>
      </c>
      <c r="AE21" s="17"/>
      <c r="AF21" s="17"/>
      <c r="AG21" s="17"/>
      <c r="AH21" s="17"/>
      <c r="AI21" s="17">
        <v>-6.3</v>
      </c>
      <c r="AJ21" s="17">
        <v>-9.6</v>
      </c>
      <c r="AK21" s="17"/>
      <c r="AL21" s="17"/>
      <c r="AM21" s="17"/>
      <c r="AN21" s="17">
        <v>-1.1000000000000001</v>
      </c>
      <c r="AO21" s="17"/>
      <c r="AP21" s="17">
        <v>2.5</v>
      </c>
      <c r="AQ21" s="17">
        <v>5.8</v>
      </c>
      <c r="AR21" s="17">
        <v>4.4000000000000004</v>
      </c>
      <c r="AS21" s="17">
        <v>-0.6</v>
      </c>
      <c r="AT21" s="17">
        <v>1.5</v>
      </c>
      <c r="AU21" s="17">
        <v>0.2</v>
      </c>
      <c r="AV21" s="17">
        <v>40</v>
      </c>
      <c r="AW21" s="17">
        <v>10.8</v>
      </c>
      <c r="AX21" s="17">
        <v>-21.1</v>
      </c>
      <c r="AY21" s="17">
        <v>-2.4</v>
      </c>
      <c r="AZ21" s="17">
        <v>-2.2000000000000002</v>
      </c>
      <c r="BA21" s="17"/>
      <c r="BB21" s="17">
        <v>-1</v>
      </c>
      <c r="BC21" s="17"/>
      <c r="BD21" s="17">
        <v>0.4</v>
      </c>
      <c r="BE21" s="17">
        <v>0</v>
      </c>
      <c r="BF21" s="17">
        <v>0.3</v>
      </c>
      <c r="BG21" s="17"/>
      <c r="BH21" s="17"/>
      <c r="BI21" s="17">
        <v>-0.5</v>
      </c>
      <c r="BJ21" s="17"/>
      <c r="BK21" s="17"/>
      <c r="BL21" s="17">
        <v>0</v>
      </c>
      <c r="BM21" s="17"/>
      <c r="BN21" s="17"/>
      <c r="BO21" s="17"/>
      <c r="BP21" s="17">
        <v>-0.4</v>
      </c>
      <c r="BQ21" s="17">
        <v>-39</v>
      </c>
      <c r="BR21" s="17">
        <v>-40.4</v>
      </c>
      <c r="BS21" s="17">
        <v>0</v>
      </c>
      <c r="BT21" s="17">
        <v>-14.8</v>
      </c>
      <c r="BU21" s="17">
        <v>-0.6</v>
      </c>
      <c r="BV21" s="17">
        <v>-5.3</v>
      </c>
      <c r="BW21" s="17"/>
      <c r="BX21" s="17"/>
      <c r="BY21" s="17"/>
      <c r="BZ21" s="17"/>
      <c r="CA21" s="17"/>
      <c r="CB21" s="17"/>
      <c r="CC21" s="17">
        <v>-0.7</v>
      </c>
      <c r="CD21" s="17">
        <v>19.2</v>
      </c>
      <c r="CE21" s="17">
        <v>11</v>
      </c>
      <c r="CF21" s="17">
        <v>-0.5</v>
      </c>
      <c r="CG21" s="17">
        <v>0.5</v>
      </c>
      <c r="CH21" s="17">
        <v>-0.1</v>
      </c>
      <c r="CI21" s="17"/>
      <c r="CJ21" s="17"/>
      <c r="CK21" s="17"/>
      <c r="CL21" s="17">
        <v>6.1</v>
      </c>
      <c r="CM21" s="17">
        <v>4.0999999999999996</v>
      </c>
      <c r="CN21" s="17">
        <v>-12.1</v>
      </c>
      <c r="CO21" s="17"/>
      <c r="CP21" s="17"/>
      <c r="CQ21" s="17"/>
      <c r="CR21" s="17"/>
      <c r="CS21" s="17"/>
      <c r="CT21" s="17">
        <v>-4.9000000000000004</v>
      </c>
      <c r="CU21" s="17">
        <v>-2.1</v>
      </c>
      <c r="CV21" s="17"/>
      <c r="CW21" s="17">
        <v>-3.2</v>
      </c>
      <c r="CX21" s="17">
        <v>0</v>
      </c>
      <c r="CY21" s="17"/>
      <c r="CZ21" s="17"/>
      <c r="DA21" s="17">
        <v>0.3</v>
      </c>
      <c r="DB21" s="17"/>
      <c r="DC21" s="17">
        <v>0</v>
      </c>
      <c r="DD21" s="17"/>
      <c r="DE21" s="17">
        <v>0</v>
      </c>
      <c r="DF21" s="17"/>
      <c r="DG21" s="17">
        <v>0</v>
      </c>
      <c r="DH21" s="17">
        <v>1.2</v>
      </c>
      <c r="DI21" s="17">
        <v>0.1</v>
      </c>
      <c r="DJ21" s="17">
        <v>1.7</v>
      </c>
      <c r="DK21" s="17">
        <v>0</v>
      </c>
      <c r="DL21" s="17">
        <v>0.5</v>
      </c>
      <c r="DM21" s="17"/>
      <c r="DN21" s="17">
        <v>0</v>
      </c>
      <c r="DO21" s="17">
        <v>0</v>
      </c>
      <c r="DP21" s="17">
        <v>0.9</v>
      </c>
      <c r="DQ21" s="17">
        <v>15.6</v>
      </c>
      <c r="DR21" s="17">
        <v>1.6</v>
      </c>
      <c r="DS21" s="17">
        <v>0.7</v>
      </c>
      <c r="DT21" s="17">
        <v>0.3</v>
      </c>
      <c r="DU21" s="17">
        <v>1.3</v>
      </c>
      <c r="DV21" s="17">
        <v>0.4</v>
      </c>
      <c r="DW21" s="17">
        <v>0</v>
      </c>
      <c r="DX21" s="17">
        <v>0.3</v>
      </c>
      <c r="DY21" s="17">
        <v>0.2</v>
      </c>
      <c r="DZ21" s="17"/>
      <c r="EA21" s="17">
        <v>-1.6</v>
      </c>
      <c r="EB21" s="17">
        <v>-0.2</v>
      </c>
      <c r="EC21" s="17">
        <v>0.3</v>
      </c>
      <c r="ED21" s="17">
        <v>0.2</v>
      </c>
      <c r="EE21" s="17">
        <v>0.2</v>
      </c>
      <c r="EF21" s="17">
        <v>0.8</v>
      </c>
      <c r="EG21" s="17">
        <v>0</v>
      </c>
      <c r="EH21" s="17">
        <v>0.4</v>
      </c>
      <c r="EI21" s="17">
        <v>-2.4</v>
      </c>
      <c r="EJ21" s="17">
        <v>-2.9</v>
      </c>
      <c r="EK21" s="17">
        <v>0.2</v>
      </c>
      <c r="EL21" s="17">
        <v>0.1</v>
      </c>
      <c r="EM21" s="17">
        <v>0.5</v>
      </c>
      <c r="EN21" s="17">
        <v>-0.1</v>
      </c>
      <c r="EO21" s="17">
        <v>1.9</v>
      </c>
      <c r="EP21" s="17">
        <v>0.1</v>
      </c>
      <c r="EQ21" s="17">
        <v>0.1</v>
      </c>
      <c r="ER21" s="17">
        <v>0.1</v>
      </c>
      <c r="ES21" s="17"/>
      <c r="ET21" s="17">
        <v>0</v>
      </c>
      <c r="EU21" s="17">
        <v>0</v>
      </c>
      <c r="EV21" s="17">
        <v>0</v>
      </c>
      <c r="EW21" s="17">
        <v>-0.2</v>
      </c>
      <c r="EX21" s="17">
        <v>3.1</v>
      </c>
      <c r="EY21" s="17">
        <v>0</v>
      </c>
      <c r="EZ21" s="17">
        <v>0</v>
      </c>
      <c r="FA21" s="17">
        <v>0</v>
      </c>
      <c r="FB21" s="17">
        <v>0.4</v>
      </c>
      <c r="FC21" s="17">
        <v>0.6</v>
      </c>
      <c r="FD21" s="17">
        <v>2</v>
      </c>
      <c r="FE21" s="17">
        <v>9.8000000000000007</v>
      </c>
      <c r="FF21" s="17">
        <v>0.2</v>
      </c>
      <c r="FG21" s="17">
        <v>0</v>
      </c>
      <c r="FH21" s="17">
        <v>0.5</v>
      </c>
      <c r="FI21" s="17">
        <v>3.1</v>
      </c>
      <c r="FJ21" s="17"/>
      <c r="FK21" s="17">
        <v>-33.1</v>
      </c>
      <c r="FL21" s="15"/>
      <c r="FM21" s="17"/>
      <c r="FN21" s="17"/>
      <c r="FO21" s="17"/>
      <c r="FP21" s="17">
        <v>0.9</v>
      </c>
      <c r="FQ21" s="17"/>
      <c r="FR21" s="17"/>
      <c r="FS21" s="17">
        <v>-0.5</v>
      </c>
      <c r="FT21" s="17">
        <v>0.2</v>
      </c>
      <c r="FU21" s="17">
        <v>0.6</v>
      </c>
    </row>
    <row r="22" spans="1:177" ht="24" customHeight="1" x14ac:dyDescent="0.25">
      <c r="A22" s="16" t="s">
        <v>69</v>
      </c>
      <c r="B22" s="16" t="s">
        <v>736</v>
      </c>
      <c r="C22" s="17"/>
      <c r="D22" s="17">
        <v>5.9</v>
      </c>
      <c r="E22" s="17">
        <v>3.4</v>
      </c>
      <c r="F22" s="17"/>
      <c r="G22" s="17"/>
      <c r="H22" s="17">
        <v>0</v>
      </c>
      <c r="I22" s="17">
        <v>3.6</v>
      </c>
      <c r="J22" s="17"/>
      <c r="K22" s="17"/>
      <c r="L22" s="17">
        <v>-25.7</v>
      </c>
      <c r="M22" s="17">
        <v>-28.2</v>
      </c>
      <c r="N22" s="17">
        <v>5</v>
      </c>
      <c r="O22" s="17">
        <v>39.200000000000003</v>
      </c>
      <c r="P22" s="17">
        <v>1.5</v>
      </c>
      <c r="Q22" s="17">
        <v>1.4</v>
      </c>
      <c r="R22" s="17">
        <v>25.7</v>
      </c>
      <c r="S22" s="17">
        <v>0.1</v>
      </c>
      <c r="T22" s="17"/>
      <c r="U22" s="17"/>
      <c r="V22" s="17"/>
      <c r="W22" s="17"/>
      <c r="X22" s="17">
        <v>2.7</v>
      </c>
      <c r="Y22" s="17">
        <v>1.3</v>
      </c>
      <c r="Z22" s="17">
        <v>2.2000000000000002</v>
      </c>
      <c r="AA22" s="17"/>
      <c r="AB22" s="17">
        <v>-3.4</v>
      </c>
      <c r="AC22" s="17">
        <v>4.5999999999999996</v>
      </c>
      <c r="AD22" s="17">
        <v>7.9</v>
      </c>
      <c r="AE22" s="17"/>
      <c r="AF22" s="17"/>
      <c r="AG22" s="17"/>
      <c r="AH22" s="17"/>
      <c r="AI22" s="17">
        <v>-4.9000000000000004</v>
      </c>
      <c r="AJ22" s="17">
        <v>-7.9</v>
      </c>
      <c r="AK22" s="17"/>
      <c r="AL22" s="17"/>
      <c r="AM22" s="17"/>
      <c r="AN22" s="17">
        <v>-1</v>
      </c>
      <c r="AO22" s="17"/>
      <c r="AP22" s="17">
        <v>2.9</v>
      </c>
      <c r="AQ22" s="17">
        <v>7.1</v>
      </c>
      <c r="AR22" s="17">
        <v>4.5</v>
      </c>
      <c r="AS22" s="17">
        <v>0.4</v>
      </c>
      <c r="AT22" s="17">
        <v>1.5</v>
      </c>
      <c r="AU22" s="17">
        <v>0.1</v>
      </c>
      <c r="AV22" s="17">
        <v>44.6</v>
      </c>
      <c r="AW22" s="17">
        <v>15.2</v>
      </c>
      <c r="AX22" s="17">
        <v>-16.899999999999999</v>
      </c>
      <c r="AY22" s="17">
        <v>-1.4</v>
      </c>
      <c r="AZ22" s="17">
        <v>-1.4</v>
      </c>
      <c r="BA22" s="17"/>
      <c r="BB22" s="17">
        <v>-0.9</v>
      </c>
      <c r="BC22" s="17"/>
      <c r="BD22" s="17">
        <v>0.5</v>
      </c>
      <c r="BE22" s="17">
        <v>0</v>
      </c>
      <c r="BF22" s="17">
        <v>1.2</v>
      </c>
      <c r="BG22" s="17"/>
      <c r="BH22" s="17"/>
      <c r="BI22" s="17">
        <v>0.4</v>
      </c>
      <c r="BJ22" s="17"/>
      <c r="BK22" s="17"/>
      <c r="BL22" s="17">
        <v>0</v>
      </c>
      <c r="BM22" s="17"/>
      <c r="BN22" s="17"/>
      <c r="BO22" s="17"/>
      <c r="BP22" s="17">
        <v>1.2</v>
      </c>
      <c r="BQ22" s="17">
        <v>-36.299999999999997</v>
      </c>
      <c r="BR22" s="17">
        <v>-37.799999999999997</v>
      </c>
      <c r="BS22" s="17">
        <v>0</v>
      </c>
      <c r="BT22" s="17">
        <v>-12.7</v>
      </c>
      <c r="BU22" s="17">
        <v>0.8</v>
      </c>
      <c r="BV22" s="17">
        <v>-4.7</v>
      </c>
      <c r="BW22" s="17"/>
      <c r="BX22" s="17"/>
      <c r="BY22" s="17"/>
      <c r="BZ22" s="17"/>
      <c r="CA22" s="17"/>
      <c r="CB22" s="17"/>
      <c r="CC22" s="17">
        <v>-0.7</v>
      </c>
      <c r="CD22" s="17">
        <v>19.7</v>
      </c>
      <c r="CE22" s="17">
        <v>18.100000000000001</v>
      </c>
      <c r="CF22" s="17">
        <v>-0.5</v>
      </c>
      <c r="CG22" s="17">
        <v>0.5</v>
      </c>
      <c r="CH22" s="17">
        <v>-0.1</v>
      </c>
      <c r="CI22" s="17"/>
      <c r="CJ22" s="17"/>
      <c r="CK22" s="17"/>
      <c r="CL22" s="17">
        <v>10.8</v>
      </c>
      <c r="CM22" s="17">
        <v>9</v>
      </c>
      <c r="CN22" s="17">
        <v>-5.2</v>
      </c>
      <c r="CO22" s="17"/>
      <c r="CP22" s="17"/>
      <c r="CQ22" s="17"/>
      <c r="CR22" s="17"/>
      <c r="CS22" s="17"/>
      <c r="CT22" s="17">
        <v>-1.3</v>
      </c>
      <c r="CU22" s="17">
        <v>0</v>
      </c>
      <c r="CV22" s="17"/>
      <c r="CW22" s="17">
        <v>-5.8</v>
      </c>
      <c r="CX22" s="17">
        <v>0</v>
      </c>
      <c r="CY22" s="17"/>
      <c r="CZ22" s="17"/>
      <c r="DA22" s="17">
        <v>0.3</v>
      </c>
      <c r="DB22" s="17"/>
      <c r="DC22" s="17">
        <v>0</v>
      </c>
      <c r="DD22" s="17"/>
      <c r="DE22" s="17">
        <v>0</v>
      </c>
      <c r="DF22" s="17"/>
      <c r="DG22" s="17">
        <v>0</v>
      </c>
      <c r="DH22" s="17">
        <v>1.2</v>
      </c>
      <c r="DI22" s="17">
        <v>0.2</v>
      </c>
      <c r="DJ22" s="17">
        <v>2.1</v>
      </c>
      <c r="DK22" s="17">
        <v>0</v>
      </c>
      <c r="DL22" s="17">
        <v>0.6</v>
      </c>
      <c r="DM22" s="17"/>
      <c r="DN22" s="17">
        <v>0</v>
      </c>
      <c r="DO22" s="17">
        <v>0</v>
      </c>
      <c r="DP22" s="17">
        <v>0.7</v>
      </c>
      <c r="DQ22" s="17">
        <v>15.7</v>
      </c>
      <c r="DR22" s="17">
        <v>1.6</v>
      </c>
      <c r="DS22" s="17">
        <v>0.7</v>
      </c>
      <c r="DT22" s="17">
        <v>0.3</v>
      </c>
      <c r="DU22" s="17">
        <v>1.3</v>
      </c>
      <c r="DV22" s="17">
        <v>0.5</v>
      </c>
      <c r="DW22" s="17">
        <v>0</v>
      </c>
      <c r="DX22" s="17">
        <v>0.3</v>
      </c>
      <c r="DY22" s="17">
        <v>0.2</v>
      </c>
      <c r="DZ22" s="17"/>
      <c r="EA22" s="17">
        <v>-1.6</v>
      </c>
      <c r="EB22" s="17">
        <v>-0.2</v>
      </c>
      <c r="EC22" s="17">
        <v>0.3</v>
      </c>
      <c r="ED22" s="17">
        <v>0.2</v>
      </c>
      <c r="EE22" s="17">
        <v>0.3</v>
      </c>
      <c r="EF22" s="17">
        <v>0.8</v>
      </c>
      <c r="EG22" s="17">
        <v>0</v>
      </c>
      <c r="EH22" s="17">
        <v>0.3</v>
      </c>
      <c r="EI22" s="17">
        <v>-1.2</v>
      </c>
      <c r="EJ22" s="17">
        <v>-1.8</v>
      </c>
      <c r="EK22" s="17">
        <v>0.2</v>
      </c>
      <c r="EL22" s="17">
        <v>0.3</v>
      </c>
      <c r="EM22" s="17">
        <v>0.5</v>
      </c>
      <c r="EN22" s="17">
        <v>-0.1</v>
      </c>
      <c r="EO22" s="17">
        <v>2</v>
      </c>
      <c r="EP22" s="17">
        <v>0.1</v>
      </c>
      <c r="EQ22" s="17">
        <v>0.1</v>
      </c>
      <c r="ER22" s="17">
        <v>0.1</v>
      </c>
      <c r="ES22" s="17"/>
      <c r="ET22" s="17">
        <v>1.1000000000000001</v>
      </c>
      <c r="EU22" s="17">
        <v>0</v>
      </c>
      <c r="EV22" s="17">
        <v>2.2000000000000002</v>
      </c>
      <c r="EW22" s="17">
        <v>-0.2</v>
      </c>
      <c r="EX22" s="17">
        <v>7.2</v>
      </c>
      <c r="EY22" s="17">
        <v>0.5</v>
      </c>
      <c r="EZ22" s="17">
        <v>0</v>
      </c>
      <c r="FA22" s="17">
        <v>0</v>
      </c>
      <c r="FB22" s="17">
        <v>0.4</v>
      </c>
      <c r="FC22" s="17">
        <v>0.8</v>
      </c>
      <c r="FD22" s="17">
        <v>2</v>
      </c>
      <c r="FE22" s="17">
        <v>10</v>
      </c>
      <c r="FF22" s="17">
        <v>0.2</v>
      </c>
      <c r="FG22" s="17">
        <v>0</v>
      </c>
      <c r="FH22" s="17">
        <v>1</v>
      </c>
      <c r="FI22" s="17">
        <v>1.7</v>
      </c>
      <c r="FJ22" s="17"/>
      <c r="FK22" s="17">
        <v>99.1</v>
      </c>
      <c r="FL22" s="15"/>
      <c r="FM22" s="17"/>
      <c r="FN22" s="17"/>
      <c r="FO22" s="17"/>
      <c r="FP22" s="17">
        <v>0.9</v>
      </c>
      <c r="FQ22" s="17"/>
      <c r="FR22" s="17"/>
      <c r="FS22" s="17">
        <v>-0.4</v>
      </c>
      <c r="FT22" s="17">
        <v>0.2</v>
      </c>
      <c r="FU22" s="17">
        <v>0.7</v>
      </c>
    </row>
    <row r="23" spans="1:177" ht="24" customHeight="1" x14ac:dyDescent="0.25">
      <c r="A23" s="16" t="s">
        <v>69</v>
      </c>
      <c r="B23" s="16" t="s">
        <v>737</v>
      </c>
      <c r="C23" s="17"/>
      <c r="D23" s="17">
        <v>7.7</v>
      </c>
      <c r="E23" s="17">
        <v>3.4</v>
      </c>
      <c r="F23" s="17"/>
      <c r="G23" s="17"/>
      <c r="H23" s="17">
        <v>-5.9</v>
      </c>
      <c r="I23" s="17">
        <v>13.8</v>
      </c>
      <c r="J23" s="17"/>
      <c r="K23" s="17"/>
      <c r="L23" s="17">
        <v>-25.7</v>
      </c>
      <c r="M23" s="17">
        <v>-28.2</v>
      </c>
      <c r="N23" s="17">
        <v>5</v>
      </c>
      <c r="O23" s="17">
        <v>39.4</v>
      </c>
      <c r="P23" s="17">
        <v>1.6</v>
      </c>
      <c r="Q23" s="17">
        <v>2</v>
      </c>
      <c r="R23" s="17">
        <v>26.2</v>
      </c>
      <c r="S23" s="17">
        <v>0.1</v>
      </c>
      <c r="T23" s="17"/>
      <c r="U23" s="17"/>
      <c r="V23" s="17"/>
      <c r="W23" s="17"/>
      <c r="X23" s="17">
        <v>3.3</v>
      </c>
      <c r="Y23" s="17">
        <v>0.6</v>
      </c>
      <c r="Z23" s="17">
        <v>1.9</v>
      </c>
      <c r="AA23" s="17"/>
      <c r="AB23" s="17">
        <v>-3.4</v>
      </c>
      <c r="AC23" s="17">
        <v>4.9000000000000004</v>
      </c>
      <c r="AD23" s="17">
        <v>9.5</v>
      </c>
      <c r="AE23" s="17"/>
      <c r="AF23" s="17"/>
      <c r="AG23" s="17"/>
      <c r="AH23" s="17"/>
      <c r="AI23" s="17">
        <v>-3.8</v>
      </c>
      <c r="AJ23" s="17">
        <v>-5.7</v>
      </c>
      <c r="AK23" s="17"/>
      <c r="AL23" s="17"/>
      <c r="AM23" s="17"/>
      <c r="AN23" s="17">
        <v>-1.1000000000000001</v>
      </c>
      <c r="AO23" s="17"/>
      <c r="AP23" s="17">
        <v>2.7</v>
      </c>
      <c r="AQ23" s="17">
        <v>6.6</v>
      </c>
      <c r="AR23" s="17">
        <v>4.5</v>
      </c>
      <c r="AS23" s="17">
        <v>-0.4</v>
      </c>
      <c r="AT23" s="17">
        <v>1.5</v>
      </c>
      <c r="AU23" s="17">
        <v>-0.2</v>
      </c>
      <c r="AV23" s="17">
        <v>46.2</v>
      </c>
      <c r="AW23" s="17">
        <v>17.100000000000001</v>
      </c>
      <c r="AX23" s="17">
        <v>-15.3</v>
      </c>
      <c r="AY23" s="17">
        <v>-1.3</v>
      </c>
      <c r="AZ23" s="17">
        <v>-1.4</v>
      </c>
      <c r="BA23" s="17"/>
      <c r="BB23" s="17">
        <v>0.5</v>
      </c>
      <c r="BC23" s="17"/>
      <c r="BD23" s="17">
        <v>0.5</v>
      </c>
      <c r="BE23" s="17">
        <v>0</v>
      </c>
      <c r="BF23" s="17">
        <v>0.6</v>
      </c>
      <c r="BG23" s="17"/>
      <c r="BH23" s="17"/>
      <c r="BI23" s="17">
        <v>1.4</v>
      </c>
      <c r="BJ23" s="17"/>
      <c r="BK23" s="17"/>
      <c r="BL23" s="17">
        <v>0</v>
      </c>
      <c r="BM23" s="17"/>
      <c r="BN23" s="17"/>
      <c r="BO23" s="17"/>
      <c r="BP23" s="17">
        <v>1.9</v>
      </c>
      <c r="BQ23" s="17">
        <v>-35.700000000000003</v>
      </c>
      <c r="BR23" s="17">
        <v>-37.200000000000003</v>
      </c>
      <c r="BS23" s="17">
        <v>0</v>
      </c>
      <c r="BT23" s="17">
        <v>-10.8</v>
      </c>
      <c r="BU23" s="17">
        <v>1.2</v>
      </c>
      <c r="BV23" s="17">
        <v>-4.5</v>
      </c>
      <c r="BW23" s="17"/>
      <c r="BX23" s="17"/>
      <c r="BY23" s="17"/>
      <c r="BZ23" s="17"/>
      <c r="CA23" s="17"/>
      <c r="CB23" s="17"/>
      <c r="CC23" s="17">
        <v>-0.7</v>
      </c>
      <c r="CD23" s="17">
        <v>19.399999999999999</v>
      </c>
      <c r="CE23" s="17">
        <v>19.100000000000001</v>
      </c>
      <c r="CF23" s="17">
        <v>-0.1</v>
      </c>
      <c r="CG23" s="17">
        <v>2.6</v>
      </c>
      <c r="CH23" s="17">
        <v>0</v>
      </c>
      <c r="CI23" s="17"/>
      <c r="CJ23" s="17"/>
      <c r="CK23" s="17"/>
      <c r="CL23" s="17">
        <v>13.6</v>
      </c>
      <c r="CM23" s="17">
        <v>11.9</v>
      </c>
      <c r="CN23" s="17">
        <v>-0.5</v>
      </c>
      <c r="CO23" s="17"/>
      <c r="CP23" s="17"/>
      <c r="CQ23" s="17"/>
      <c r="CR23" s="17"/>
      <c r="CS23" s="17"/>
      <c r="CT23" s="17">
        <v>8.8000000000000007</v>
      </c>
      <c r="CU23" s="17">
        <v>3.6</v>
      </c>
      <c r="CV23" s="17"/>
      <c r="CW23" s="17">
        <v>-9.4</v>
      </c>
      <c r="CX23" s="17">
        <v>0.1</v>
      </c>
      <c r="CY23" s="17"/>
      <c r="CZ23" s="17"/>
      <c r="DA23" s="17">
        <v>0.3</v>
      </c>
      <c r="DB23" s="17"/>
      <c r="DC23" s="17">
        <v>0</v>
      </c>
      <c r="DD23" s="17"/>
      <c r="DE23" s="17">
        <v>0</v>
      </c>
      <c r="DF23" s="17"/>
      <c r="DG23" s="17">
        <v>0.1</v>
      </c>
      <c r="DH23" s="17">
        <v>1.1000000000000001</v>
      </c>
      <c r="DI23" s="17">
        <v>0.1</v>
      </c>
      <c r="DJ23" s="17">
        <v>2.5</v>
      </c>
      <c r="DK23" s="17">
        <v>0</v>
      </c>
      <c r="DL23" s="17">
        <v>0.5</v>
      </c>
      <c r="DM23" s="17"/>
      <c r="DN23" s="17">
        <v>0</v>
      </c>
      <c r="DO23" s="17">
        <v>0</v>
      </c>
      <c r="DP23" s="17">
        <v>0.9</v>
      </c>
      <c r="DQ23" s="17">
        <v>15.3</v>
      </c>
      <c r="DR23" s="17">
        <v>1.6</v>
      </c>
      <c r="DS23" s="17">
        <v>0.7</v>
      </c>
      <c r="DT23" s="17">
        <v>0.3</v>
      </c>
      <c r="DU23" s="17">
        <v>1.3</v>
      </c>
      <c r="DV23" s="17">
        <v>0.3</v>
      </c>
      <c r="DW23" s="17">
        <v>0</v>
      </c>
      <c r="DX23" s="17">
        <v>0.3</v>
      </c>
      <c r="DY23" s="17">
        <v>0.2</v>
      </c>
      <c r="DZ23" s="17"/>
      <c r="EA23" s="17">
        <v>-2.1</v>
      </c>
      <c r="EB23" s="17">
        <v>-0.4</v>
      </c>
      <c r="EC23" s="17">
        <v>0.3</v>
      </c>
      <c r="ED23" s="17">
        <v>0.3</v>
      </c>
      <c r="EE23" s="17">
        <v>0.5</v>
      </c>
      <c r="EF23" s="17">
        <v>0.8</v>
      </c>
      <c r="EG23" s="17">
        <v>0.7</v>
      </c>
      <c r="EH23" s="17">
        <v>-0.1</v>
      </c>
      <c r="EI23" s="17">
        <v>-1.7</v>
      </c>
      <c r="EJ23" s="17">
        <v>-2.7</v>
      </c>
      <c r="EK23" s="17">
        <v>0</v>
      </c>
      <c r="EL23" s="17">
        <v>0.3</v>
      </c>
      <c r="EM23" s="17">
        <v>0.5</v>
      </c>
      <c r="EN23" s="17">
        <v>-0.1</v>
      </c>
      <c r="EO23" s="17">
        <v>2</v>
      </c>
      <c r="EP23" s="17">
        <v>0.1</v>
      </c>
      <c r="EQ23" s="17">
        <v>0.1</v>
      </c>
      <c r="ER23" s="17">
        <v>0.1</v>
      </c>
      <c r="ES23" s="17"/>
      <c r="ET23" s="17">
        <v>1.3</v>
      </c>
      <c r="EU23" s="17">
        <v>0</v>
      </c>
      <c r="EV23" s="17">
        <v>2.2000000000000002</v>
      </c>
      <c r="EW23" s="17">
        <v>-0.2</v>
      </c>
      <c r="EX23" s="17">
        <v>12.3</v>
      </c>
      <c r="EY23" s="17">
        <v>4.7</v>
      </c>
      <c r="EZ23" s="17">
        <v>2</v>
      </c>
      <c r="FA23" s="17">
        <v>0</v>
      </c>
      <c r="FB23" s="17">
        <v>0.4</v>
      </c>
      <c r="FC23" s="17">
        <v>1</v>
      </c>
      <c r="FD23" s="17">
        <v>2.1</v>
      </c>
      <c r="FE23" s="17">
        <v>10.6</v>
      </c>
      <c r="FF23" s="17">
        <v>-0.2</v>
      </c>
      <c r="FG23" s="17">
        <v>0</v>
      </c>
      <c r="FH23" s="17">
        <v>1.2</v>
      </c>
      <c r="FI23" s="17">
        <v>1.4</v>
      </c>
      <c r="FJ23" s="17"/>
      <c r="FK23" s="17">
        <v>154.80000000000001</v>
      </c>
      <c r="FL23" s="15"/>
      <c r="FM23" s="17"/>
      <c r="FN23" s="17"/>
      <c r="FO23" s="17"/>
      <c r="FP23" s="17">
        <v>0.8</v>
      </c>
      <c r="FQ23" s="17"/>
      <c r="FR23" s="17"/>
      <c r="FS23" s="17">
        <v>-0.2</v>
      </c>
      <c r="FT23" s="17">
        <v>0.2</v>
      </c>
      <c r="FU23" s="17">
        <v>0.8</v>
      </c>
    </row>
    <row r="24" spans="1:177" ht="24" customHeight="1" x14ac:dyDescent="0.25">
      <c r="A24" s="16" t="s">
        <v>69</v>
      </c>
      <c r="B24" s="16" t="s">
        <v>738</v>
      </c>
      <c r="C24" s="17"/>
      <c r="D24" s="17">
        <v>9.5</v>
      </c>
      <c r="E24" s="17">
        <v>3.2</v>
      </c>
      <c r="F24" s="17"/>
      <c r="G24" s="17"/>
      <c r="H24" s="17">
        <v>-6.2</v>
      </c>
      <c r="I24" s="17">
        <v>5.6</v>
      </c>
      <c r="J24" s="17"/>
      <c r="K24" s="17"/>
      <c r="L24" s="17">
        <v>-24.3</v>
      </c>
      <c r="M24" s="17">
        <v>-26.3</v>
      </c>
      <c r="N24" s="17">
        <v>6</v>
      </c>
      <c r="O24" s="17">
        <v>40.5</v>
      </c>
      <c r="P24" s="17">
        <v>1.1000000000000001</v>
      </c>
      <c r="Q24" s="17">
        <v>1.2</v>
      </c>
      <c r="R24" s="17">
        <v>22.2</v>
      </c>
      <c r="S24" s="17">
        <v>0.1</v>
      </c>
      <c r="T24" s="17"/>
      <c r="U24" s="17"/>
      <c r="V24" s="17"/>
      <c r="W24" s="17"/>
      <c r="X24" s="17">
        <v>4.8</v>
      </c>
      <c r="Y24" s="17">
        <v>0.3</v>
      </c>
      <c r="Z24" s="17">
        <v>1.6</v>
      </c>
      <c r="AA24" s="17"/>
      <c r="AB24" s="17">
        <v>-3.4</v>
      </c>
      <c r="AC24" s="17">
        <v>5</v>
      </c>
      <c r="AD24" s="17">
        <v>9.5</v>
      </c>
      <c r="AE24" s="17"/>
      <c r="AF24" s="17"/>
      <c r="AG24" s="17"/>
      <c r="AH24" s="17"/>
      <c r="AI24" s="17">
        <v>-3.5</v>
      </c>
      <c r="AJ24" s="17">
        <v>-9.1</v>
      </c>
      <c r="AK24" s="17"/>
      <c r="AL24" s="17"/>
      <c r="AM24" s="17"/>
      <c r="AN24" s="17">
        <v>-1.1000000000000001</v>
      </c>
      <c r="AO24" s="17"/>
      <c r="AP24" s="17">
        <v>2.2999999999999998</v>
      </c>
      <c r="AQ24" s="17">
        <v>6.7</v>
      </c>
      <c r="AR24" s="17">
        <v>4.7</v>
      </c>
      <c r="AS24" s="17">
        <v>-0.6</v>
      </c>
      <c r="AT24" s="17">
        <v>1.5</v>
      </c>
      <c r="AU24" s="17">
        <v>0.8</v>
      </c>
      <c r="AV24" s="17">
        <v>55.6</v>
      </c>
      <c r="AW24" s="17">
        <v>23.6</v>
      </c>
      <c r="AX24" s="17">
        <v>-42.3</v>
      </c>
      <c r="AY24" s="17">
        <v>-1.7</v>
      </c>
      <c r="AZ24" s="17">
        <v>-1.4</v>
      </c>
      <c r="BA24" s="17"/>
      <c r="BB24" s="17">
        <v>1.4</v>
      </c>
      <c r="BC24" s="17"/>
      <c r="BD24" s="17">
        <v>0.5</v>
      </c>
      <c r="BE24" s="17">
        <v>0</v>
      </c>
      <c r="BF24" s="17">
        <v>3.9</v>
      </c>
      <c r="BG24" s="17"/>
      <c r="BH24" s="17"/>
      <c r="BI24" s="17">
        <v>0.9</v>
      </c>
      <c r="BJ24" s="17"/>
      <c r="BK24" s="17"/>
      <c r="BL24" s="17">
        <v>0</v>
      </c>
      <c r="BM24" s="17"/>
      <c r="BN24" s="17"/>
      <c r="BO24" s="17"/>
      <c r="BP24" s="17">
        <v>0.3</v>
      </c>
      <c r="BQ24" s="17">
        <v>-37.1</v>
      </c>
      <c r="BR24" s="17">
        <v>-38.6</v>
      </c>
      <c r="BS24" s="17">
        <v>0</v>
      </c>
      <c r="BT24" s="17">
        <v>-12.5</v>
      </c>
      <c r="BU24" s="17">
        <v>0.8</v>
      </c>
      <c r="BV24" s="17">
        <v>-4.8</v>
      </c>
      <c r="BW24" s="17"/>
      <c r="BX24" s="17"/>
      <c r="BY24" s="17"/>
      <c r="BZ24" s="17"/>
      <c r="CA24" s="17"/>
      <c r="CB24" s="17"/>
      <c r="CC24" s="17">
        <v>-0.7</v>
      </c>
      <c r="CD24" s="17">
        <v>19.2</v>
      </c>
      <c r="CE24" s="17">
        <v>18.399999999999999</v>
      </c>
      <c r="CF24" s="17">
        <v>0</v>
      </c>
      <c r="CG24" s="17">
        <v>2.6</v>
      </c>
      <c r="CH24" s="17">
        <v>0</v>
      </c>
      <c r="CI24" s="17"/>
      <c r="CJ24" s="17"/>
      <c r="CK24" s="17"/>
      <c r="CL24" s="17">
        <v>11.6</v>
      </c>
      <c r="CM24" s="17">
        <v>9.8000000000000007</v>
      </c>
      <c r="CN24" s="17">
        <v>-3.5</v>
      </c>
      <c r="CO24" s="17"/>
      <c r="CP24" s="17"/>
      <c r="CQ24" s="17"/>
      <c r="CR24" s="17"/>
      <c r="CS24" s="17"/>
      <c r="CT24" s="17">
        <v>10.199999999999999</v>
      </c>
      <c r="CU24" s="17">
        <v>3.1</v>
      </c>
      <c r="CV24" s="17"/>
      <c r="CW24" s="17">
        <v>-10.9</v>
      </c>
      <c r="CX24" s="17">
        <v>0.2</v>
      </c>
      <c r="CY24" s="17"/>
      <c r="CZ24" s="17"/>
      <c r="DA24" s="17">
        <v>0.3</v>
      </c>
      <c r="DB24" s="17"/>
      <c r="DC24" s="17">
        <v>0.1</v>
      </c>
      <c r="DD24" s="17"/>
      <c r="DE24" s="17">
        <v>0</v>
      </c>
      <c r="DF24" s="17"/>
      <c r="DG24" s="17">
        <v>0</v>
      </c>
      <c r="DH24" s="17">
        <v>1.1000000000000001</v>
      </c>
      <c r="DI24" s="17">
        <v>0.1</v>
      </c>
      <c r="DJ24" s="17">
        <v>2.7</v>
      </c>
      <c r="DK24" s="17">
        <v>0</v>
      </c>
      <c r="DL24" s="17">
        <v>0.5</v>
      </c>
      <c r="DM24" s="17"/>
      <c r="DN24" s="17">
        <v>-0.1</v>
      </c>
      <c r="DO24" s="17">
        <v>0</v>
      </c>
      <c r="DP24" s="17">
        <v>0.4</v>
      </c>
      <c r="DQ24" s="17">
        <v>13.7</v>
      </c>
      <c r="DR24" s="17">
        <v>1.6</v>
      </c>
      <c r="DS24" s="17">
        <v>0.7</v>
      </c>
      <c r="DT24" s="17">
        <v>0.3</v>
      </c>
      <c r="DU24" s="17">
        <v>1.3</v>
      </c>
      <c r="DV24" s="17">
        <v>0.3</v>
      </c>
      <c r="DW24" s="17">
        <v>0.2</v>
      </c>
      <c r="DX24" s="17">
        <v>0.3</v>
      </c>
      <c r="DY24" s="17">
        <v>0.2</v>
      </c>
      <c r="DZ24" s="17"/>
      <c r="EA24" s="17">
        <v>-2.1</v>
      </c>
      <c r="EB24" s="17">
        <v>-0.3</v>
      </c>
      <c r="EC24" s="17">
        <v>0.3</v>
      </c>
      <c r="ED24" s="17">
        <v>0.3</v>
      </c>
      <c r="EE24" s="17">
        <v>0.4</v>
      </c>
      <c r="EF24" s="17">
        <v>0.8</v>
      </c>
      <c r="EG24" s="17">
        <v>10.3</v>
      </c>
      <c r="EH24" s="17">
        <v>0</v>
      </c>
      <c r="EI24" s="17">
        <v>-0.5</v>
      </c>
      <c r="EJ24" s="17">
        <v>-1.4</v>
      </c>
      <c r="EK24" s="17">
        <v>0.7</v>
      </c>
      <c r="EL24" s="17">
        <v>0.5</v>
      </c>
      <c r="EM24" s="17">
        <v>0.5</v>
      </c>
      <c r="EN24" s="17">
        <v>-0.1</v>
      </c>
      <c r="EO24" s="17">
        <v>2</v>
      </c>
      <c r="EP24" s="17">
        <v>0.1</v>
      </c>
      <c r="EQ24" s="17">
        <v>0.1</v>
      </c>
      <c r="ER24" s="17">
        <v>0.1</v>
      </c>
      <c r="ES24" s="17"/>
      <c r="ET24" s="17">
        <v>2.9</v>
      </c>
      <c r="EU24" s="17">
        <v>0</v>
      </c>
      <c r="EV24" s="17">
        <v>2.2999999999999998</v>
      </c>
      <c r="EW24" s="17">
        <v>-0.2</v>
      </c>
      <c r="EX24" s="17">
        <v>10.7</v>
      </c>
      <c r="EY24" s="17">
        <v>2.2000000000000002</v>
      </c>
      <c r="EZ24" s="17">
        <v>6.1</v>
      </c>
      <c r="FA24" s="17">
        <v>0</v>
      </c>
      <c r="FB24" s="17">
        <v>0.4</v>
      </c>
      <c r="FC24" s="17">
        <v>0.8</v>
      </c>
      <c r="FD24" s="17">
        <v>2.1</v>
      </c>
      <c r="FE24" s="17">
        <v>9.9</v>
      </c>
      <c r="FF24" s="17">
        <v>0.2</v>
      </c>
      <c r="FG24" s="17">
        <v>0</v>
      </c>
      <c r="FH24" s="17">
        <v>1.3</v>
      </c>
      <c r="FI24" s="17">
        <v>1.5</v>
      </c>
      <c r="FJ24" s="17"/>
      <c r="FK24" s="17">
        <v>136.30000000000001</v>
      </c>
      <c r="FL24" s="15"/>
      <c r="FM24" s="17"/>
      <c r="FN24" s="17"/>
      <c r="FO24" s="17"/>
      <c r="FP24" s="17">
        <v>0.8</v>
      </c>
      <c r="FQ24" s="17"/>
      <c r="FR24" s="17"/>
      <c r="FS24" s="17">
        <v>-0.2</v>
      </c>
      <c r="FT24" s="17">
        <v>0.2</v>
      </c>
      <c r="FU24" s="17">
        <v>0.8</v>
      </c>
    </row>
    <row r="25" spans="1:177" ht="24" customHeight="1" x14ac:dyDescent="0.25">
      <c r="A25" s="16" t="s">
        <v>69</v>
      </c>
      <c r="B25" s="16" t="s">
        <v>739</v>
      </c>
      <c r="C25" s="17"/>
      <c r="D25" s="17">
        <v>25.9</v>
      </c>
      <c r="E25" s="17">
        <v>7.4</v>
      </c>
      <c r="F25" s="17"/>
      <c r="G25" s="17"/>
      <c r="H25" s="17">
        <v>-5.9</v>
      </c>
      <c r="I25" s="17">
        <v>4.4000000000000004</v>
      </c>
      <c r="J25" s="17"/>
      <c r="K25" s="17"/>
      <c r="L25" s="17">
        <v>-21.2</v>
      </c>
      <c r="M25" s="17">
        <v>-22.2</v>
      </c>
      <c r="N25" s="17">
        <v>11.1</v>
      </c>
      <c r="O25" s="17">
        <v>44.6</v>
      </c>
      <c r="P25" s="17">
        <v>3.2</v>
      </c>
      <c r="Q25" s="17">
        <v>2.9</v>
      </c>
      <c r="R25" s="17">
        <v>27.5</v>
      </c>
      <c r="S25" s="17">
        <v>0.1</v>
      </c>
      <c r="T25" s="17"/>
      <c r="U25" s="17"/>
      <c r="V25" s="17"/>
      <c r="W25" s="17"/>
      <c r="X25" s="17">
        <v>6</v>
      </c>
      <c r="Y25" s="17">
        <v>0.3</v>
      </c>
      <c r="Z25" s="17">
        <v>1.4</v>
      </c>
      <c r="AA25" s="17"/>
      <c r="AB25" s="17">
        <v>-3.4</v>
      </c>
      <c r="AC25" s="17">
        <v>5.0999999999999996</v>
      </c>
      <c r="AD25" s="17">
        <v>10.1</v>
      </c>
      <c r="AE25" s="17"/>
      <c r="AF25" s="17"/>
      <c r="AG25" s="17"/>
      <c r="AH25" s="17"/>
      <c r="AI25" s="17">
        <v>-1.5</v>
      </c>
      <c r="AJ25" s="17">
        <v>-7.7</v>
      </c>
      <c r="AK25" s="17"/>
      <c r="AL25" s="17"/>
      <c r="AM25" s="17"/>
      <c r="AN25" s="17">
        <v>-0.8</v>
      </c>
      <c r="AO25" s="17"/>
      <c r="AP25" s="17">
        <v>2.8</v>
      </c>
      <c r="AQ25" s="17">
        <v>7</v>
      </c>
      <c r="AR25" s="17">
        <v>4.3</v>
      </c>
      <c r="AS25" s="17">
        <v>-0.3</v>
      </c>
      <c r="AT25" s="17">
        <v>1.5</v>
      </c>
      <c r="AU25" s="17">
        <v>1.2</v>
      </c>
      <c r="AV25" s="17">
        <v>59.9</v>
      </c>
      <c r="AW25" s="17">
        <v>27.6</v>
      </c>
      <c r="AX25" s="17">
        <v>-38.200000000000003</v>
      </c>
      <c r="AY25" s="17">
        <v>-0.4</v>
      </c>
      <c r="AZ25" s="17">
        <v>-1.3</v>
      </c>
      <c r="BA25" s="17"/>
      <c r="BB25" s="17">
        <v>2</v>
      </c>
      <c r="BC25" s="17"/>
      <c r="BD25" s="17">
        <v>0.5</v>
      </c>
      <c r="BE25" s="17">
        <v>0</v>
      </c>
      <c r="BF25" s="17">
        <v>2.9</v>
      </c>
      <c r="BG25" s="17"/>
      <c r="BH25" s="17"/>
      <c r="BI25" s="17">
        <v>2.9</v>
      </c>
      <c r="BJ25" s="17"/>
      <c r="BK25" s="17"/>
      <c r="BL25" s="17">
        <v>0</v>
      </c>
      <c r="BM25" s="17"/>
      <c r="BN25" s="17"/>
      <c r="BO25" s="17"/>
      <c r="BP25" s="17">
        <v>4.5999999999999996</v>
      </c>
      <c r="BQ25" s="17">
        <v>-34.5</v>
      </c>
      <c r="BR25" s="17">
        <v>-35.9</v>
      </c>
      <c r="BS25" s="17">
        <v>0</v>
      </c>
      <c r="BT25" s="17">
        <v>-11.3</v>
      </c>
      <c r="BU25" s="17">
        <v>1.7</v>
      </c>
      <c r="BV25" s="17">
        <v>-4.3</v>
      </c>
      <c r="BW25" s="17"/>
      <c r="BX25" s="17"/>
      <c r="BY25" s="17"/>
      <c r="BZ25" s="17"/>
      <c r="CA25" s="17"/>
      <c r="CB25" s="17"/>
      <c r="CC25" s="17">
        <v>-0.7</v>
      </c>
      <c r="CD25" s="17">
        <v>19</v>
      </c>
      <c r="CE25" s="17">
        <v>26.9</v>
      </c>
      <c r="CF25" s="17">
        <v>5.7</v>
      </c>
      <c r="CG25" s="17">
        <v>2.6</v>
      </c>
      <c r="CH25" s="17">
        <v>-0.1</v>
      </c>
      <c r="CI25" s="17"/>
      <c r="CJ25" s="17"/>
      <c r="CK25" s="17"/>
      <c r="CL25" s="17">
        <v>18.100000000000001</v>
      </c>
      <c r="CM25" s="17">
        <v>16.3</v>
      </c>
      <c r="CN25" s="17">
        <v>5.8</v>
      </c>
      <c r="CO25" s="17"/>
      <c r="CP25" s="17"/>
      <c r="CQ25" s="17"/>
      <c r="CR25" s="17"/>
      <c r="CS25" s="17"/>
      <c r="CT25" s="17">
        <v>14.2</v>
      </c>
      <c r="CU25" s="17">
        <v>5.4</v>
      </c>
      <c r="CV25" s="17"/>
      <c r="CW25" s="17">
        <v>-11</v>
      </c>
      <c r="CX25" s="17">
        <v>0.2</v>
      </c>
      <c r="CY25" s="17"/>
      <c r="CZ25" s="17"/>
      <c r="DA25" s="17">
        <v>0.3</v>
      </c>
      <c r="DB25" s="17"/>
      <c r="DC25" s="17">
        <v>0</v>
      </c>
      <c r="DD25" s="17"/>
      <c r="DE25" s="17">
        <v>0</v>
      </c>
      <c r="DF25" s="17"/>
      <c r="DG25" s="17">
        <v>0</v>
      </c>
      <c r="DH25" s="17">
        <v>1.1000000000000001</v>
      </c>
      <c r="DI25" s="17">
        <v>0.2</v>
      </c>
      <c r="DJ25" s="17">
        <v>3.1</v>
      </c>
      <c r="DK25" s="17">
        <v>0</v>
      </c>
      <c r="DL25" s="17">
        <v>0.5</v>
      </c>
      <c r="DM25" s="17"/>
      <c r="DN25" s="17">
        <v>-0.2</v>
      </c>
      <c r="DO25" s="17">
        <v>0</v>
      </c>
      <c r="DP25" s="17">
        <v>1</v>
      </c>
      <c r="DQ25" s="17">
        <v>15</v>
      </c>
      <c r="DR25" s="17">
        <v>1.6</v>
      </c>
      <c r="DS25" s="17">
        <v>0.7</v>
      </c>
      <c r="DT25" s="17">
        <v>0.3</v>
      </c>
      <c r="DU25" s="17">
        <v>1.3</v>
      </c>
      <c r="DV25" s="17">
        <v>0.3</v>
      </c>
      <c r="DW25" s="17">
        <v>0.2</v>
      </c>
      <c r="DX25" s="17">
        <v>0.3</v>
      </c>
      <c r="DY25" s="17">
        <v>0.2</v>
      </c>
      <c r="DZ25" s="17"/>
      <c r="EA25" s="17">
        <v>-2.1</v>
      </c>
      <c r="EB25" s="17">
        <v>0</v>
      </c>
      <c r="EC25" s="17">
        <v>0.3</v>
      </c>
      <c r="ED25" s="17">
        <v>0.3</v>
      </c>
      <c r="EE25" s="17">
        <v>0.5</v>
      </c>
      <c r="EF25" s="17">
        <v>0.8</v>
      </c>
      <c r="EG25" s="17">
        <v>3.4</v>
      </c>
      <c r="EH25" s="17">
        <v>0</v>
      </c>
      <c r="EI25" s="17">
        <v>-1.7</v>
      </c>
      <c r="EJ25" s="17">
        <v>1.7</v>
      </c>
      <c r="EK25" s="17">
        <v>0.1</v>
      </c>
      <c r="EL25" s="17">
        <v>0.7</v>
      </c>
      <c r="EM25" s="17">
        <v>0.5</v>
      </c>
      <c r="EN25" s="17">
        <v>-0.1</v>
      </c>
      <c r="EO25" s="17">
        <v>2.2000000000000002</v>
      </c>
      <c r="EP25" s="17">
        <v>0.1</v>
      </c>
      <c r="EQ25" s="17">
        <v>0.1</v>
      </c>
      <c r="ER25" s="17">
        <v>0.1</v>
      </c>
      <c r="ES25" s="17"/>
      <c r="ET25" s="17">
        <v>1.2</v>
      </c>
      <c r="EU25" s="17">
        <v>0</v>
      </c>
      <c r="EV25" s="17">
        <v>2.1</v>
      </c>
      <c r="EW25" s="17">
        <v>-0.2</v>
      </c>
      <c r="EX25" s="17">
        <v>10.199999999999999</v>
      </c>
      <c r="EY25" s="17">
        <v>2.7</v>
      </c>
      <c r="EZ25" s="17">
        <v>17.2</v>
      </c>
      <c r="FA25" s="17">
        <v>0</v>
      </c>
      <c r="FB25" s="17">
        <v>0.4</v>
      </c>
      <c r="FC25" s="17">
        <v>1</v>
      </c>
      <c r="FD25" s="17">
        <v>1.9</v>
      </c>
      <c r="FE25" s="17">
        <v>10.3</v>
      </c>
      <c r="FF25" s="17">
        <v>0.5</v>
      </c>
      <c r="FG25" s="17">
        <v>0</v>
      </c>
      <c r="FH25" s="17">
        <v>1.2</v>
      </c>
      <c r="FI25" s="17">
        <v>1.7</v>
      </c>
      <c r="FJ25" s="17"/>
      <c r="FK25" s="17">
        <v>265.39999999999998</v>
      </c>
      <c r="FL25" s="15"/>
      <c r="FM25" s="17"/>
      <c r="FN25" s="17"/>
      <c r="FO25" s="17"/>
      <c r="FP25" s="17">
        <v>0.8</v>
      </c>
      <c r="FQ25" s="17"/>
      <c r="FR25" s="17"/>
      <c r="FS25" s="17">
        <v>-0.2</v>
      </c>
      <c r="FT25" s="17">
        <v>1</v>
      </c>
      <c r="FU25" s="17">
        <v>1.6</v>
      </c>
    </row>
    <row r="26" spans="1:177" ht="24" customHeight="1" x14ac:dyDescent="0.25">
      <c r="A26" s="18" t="s">
        <v>69</v>
      </c>
      <c r="B26" s="18" t="s">
        <v>740</v>
      </c>
      <c r="C26" s="19"/>
      <c r="D26" s="19">
        <v>33.4</v>
      </c>
      <c r="E26" s="19">
        <v>8.8000000000000007</v>
      </c>
      <c r="F26" s="19"/>
      <c r="G26" s="19"/>
      <c r="H26" s="19">
        <v>-4.4000000000000004</v>
      </c>
      <c r="I26" s="19">
        <v>8.6</v>
      </c>
      <c r="J26" s="19"/>
      <c r="K26" s="19"/>
      <c r="L26" s="19">
        <v>-19.5</v>
      </c>
      <c r="M26" s="19">
        <v>-22.7</v>
      </c>
      <c r="N26" s="19">
        <v>12</v>
      </c>
      <c r="O26" s="19">
        <v>47.8</v>
      </c>
      <c r="P26" s="19">
        <v>4.5</v>
      </c>
      <c r="Q26" s="19">
        <v>4.2</v>
      </c>
      <c r="R26" s="19">
        <v>20.6</v>
      </c>
      <c r="S26" s="19">
        <v>0</v>
      </c>
      <c r="T26" s="19"/>
      <c r="U26" s="19"/>
      <c r="V26" s="19"/>
      <c r="W26" s="19"/>
      <c r="X26" s="19">
        <v>7.6</v>
      </c>
      <c r="Y26" s="19">
        <v>0.4</v>
      </c>
      <c r="Z26" s="19">
        <v>1.3</v>
      </c>
      <c r="AA26" s="19"/>
      <c r="AB26" s="19">
        <v>-3.4</v>
      </c>
      <c r="AC26" s="19">
        <v>5</v>
      </c>
      <c r="AD26" s="19">
        <v>13</v>
      </c>
      <c r="AE26" s="19"/>
      <c r="AF26" s="19"/>
      <c r="AG26" s="19"/>
      <c r="AH26" s="19"/>
      <c r="AI26" s="19">
        <v>-0.8</v>
      </c>
      <c r="AJ26" s="19">
        <v>-5.7</v>
      </c>
      <c r="AK26" s="19"/>
      <c r="AL26" s="19"/>
      <c r="AM26" s="19"/>
      <c r="AN26" s="19">
        <v>-0.5</v>
      </c>
      <c r="AO26" s="19"/>
      <c r="AP26" s="19">
        <v>4</v>
      </c>
      <c r="AQ26" s="19">
        <v>7.2</v>
      </c>
      <c r="AR26" s="19">
        <v>4.8</v>
      </c>
      <c r="AS26" s="19">
        <v>-0.3</v>
      </c>
      <c r="AT26" s="19">
        <v>1.5</v>
      </c>
      <c r="AU26" s="19">
        <v>1</v>
      </c>
      <c r="AV26" s="19">
        <v>64.2</v>
      </c>
      <c r="AW26" s="19">
        <v>31.8</v>
      </c>
      <c r="AX26" s="19">
        <v>-34.700000000000003</v>
      </c>
      <c r="AY26" s="19">
        <v>6.7</v>
      </c>
      <c r="AZ26" s="19">
        <v>-1.2</v>
      </c>
      <c r="BA26" s="19"/>
      <c r="BB26" s="19">
        <v>2.4</v>
      </c>
      <c r="BC26" s="19"/>
      <c r="BD26" s="19">
        <v>0.5</v>
      </c>
      <c r="BE26" s="19">
        <v>0</v>
      </c>
      <c r="BF26" s="19">
        <v>1.1000000000000001</v>
      </c>
      <c r="BG26" s="19"/>
      <c r="BH26" s="19"/>
      <c r="BI26" s="19">
        <v>5</v>
      </c>
      <c r="BJ26" s="19"/>
      <c r="BK26" s="19"/>
      <c r="BL26" s="19">
        <v>0</v>
      </c>
      <c r="BM26" s="19"/>
      <c r="BN26" s="19"/>
      <c r="BO26" s="19"/>
      <c r="BP26" s="19">
        <v>5</v>
      </c>
      <c r="BQ26" s="19">
        <v>-32.5</v>
      </c>
      <c r="BR26" s="19">
        <v>-33.9</v>
      </c>
      <c r="BS26" s="19">
        <v>0</v>
      </c>
      <c r="BT26" s="19">
        <v>-7.7</v>
      </c>
      <c r="BU26" s="19">
        <v>2.7</v>
      </c>
      <c r="BV26" s="19">
        <v>-3.9</v>
      </c>
      <c r="BW26" s="19"/>
      <c r="BX26" s="19"/>
      <c r="BY26" s="19"/>
      <c r="BZ26" s="19"/>
      <c r="CA26" s="19"/>
      <c r="CB26" s="19"/>
      <c r="CC26" s="19">
        <v>-0.6</v>
      </c>
      <c r="CD26" s="19">
        <v>26.1</v>
      </c>
      <c r="CE26" s="19">
        <v>26.8</v>
      </c>
      <c r="CF26" s="19">
        <v>6.3</v>
      </c>
      <c r="CG26" s="19">
        <v>2.6</v>
      </c>
      <c r="CH26" s="19">
        <v>-0.1</v>
      </c>
      <c r="CI26" s="19"/>
      <c r="CJ26" s="19"/>
      <c r="CK26" s="19"/>
      <c r="CL26" s="19">
        <v>23.4</v>
      </c>
      <c r="CM26" s="19">
        <v>21.1</v>
      </c>
      <c r="CN26" s="19">
        <v>13.3</v>
      </c>
      <c r="CO26" s="19"/>
      <c r="CP26" s="19"/>
      <c r="CQ26" s="19"/>
      <c r="CR26" s="19"/>
      <c r="CS26" s="19"/>
      <c r="CT26" s="19">
        <v>15.9</v>
      </c>
      <c r="CU26" s="19">
        <v>6.4</v>
      </c>
      <c r="CV26" s="19"/>
      <c r="CW26" s="19">
        <v>-9.8000000000000007</v>
      </c>
      <c r="CX26" s="19">
        <v>0.7</v>
      </c>
      <c r="CY26" s="19"/>
      <c r="CZ26" s="19"/>
      <c r="DA26" s="19">
        <v>0.3</v>
      </c>
      <c r="DB26" s="19"/>
      <c r="DC26" s="19">
        <v>0</v>
      </c>
      <c r="DD26" s="19"/>
      <c r="DE26" s="19">
        <v>0</v>
      </c>
      <c r="DF26" s="19"/>
      <c r="DG26" s="19">
        <v>0</v>
      </c>
      <c r="DH26" s="19">
        <v>1.2</v>
      </c>
      <c r="DI26" s="19">
        <v>0.3</v>
      </c>
      <c r="DJ26" s="19">
        <v>3.1</v>
      </c>
      <c r="DK26" s="19">
        <v>0</v>
      </c>
      <c r="DL26" s="19">
        <v>0.5</v>
      </c>
      <c r="DM26" s="19"/>
      <c r="DN26" s="19">
        <v>-0.3</v>
      </c>
      <c r="DO26" s="19">
        <v>-0.1</v>
      </c>
      <c r="DP26" s="19">
        <v>0.8</v>
      </c>
      <c r="DQ26" s="19">
        <v>15.2</v>
      </c>
      <c r="DR26" s="19">
        <v>1.6</v>
      </c>
      <c r="DS26" s="19">
        <v>0.7</v>
      </c>
      <c r="DT26" s="19">
        <v>0.3</v>
      </c>
      <c r="DU26" s="19">
        <v>1.3</v>
      </c>
      <c r="DV26" s="19">
        <v>0.3</v>
      </c>
      <c r="DW26" s="19">
        <v>0.3</v>
      </c>
      <c r="DX26" s="19">
        <v>0.5</v>
      </c>
      <c r="DY26" s="19">
        <v>0.2</v>
      </c>
      <c r="DZ26" s="19"/>
      <c r="EA26" s="19">
        <v>-2</v>
      </c>
      <c r="EB26" s="19">
        <v>0.1</v>
      </c>
      <c r="EC26" s="19">
        <v>0.4</v>
      </c>
      <c r="ED26" s="19">
        <v>0.3</v>
      </c>
      <c r="EE26" s="19">
        <v>0.5</v>
      </c>
      <c r="EF26" s="19">
        <v>0.8</v>
      </c>
      <c r="EG26" s="19">
        <v>0.6</v>
      </c>
      <c r="EH26" s="19">
        <v>0.1</v>
      </c>
      <c r="EI26" s="19">
        <v>-0.3</v>
      </c>
      <c r="EJ26" s="19">
        <v>3.4</v>
      </c>
      <c r="EK26" s="19">
        <v>0</v>
      </c>
      <c r="EL26" s="19">
        <v>0.7</v>
      </c>
      <c r="EM26" s="19">
        <v>0.5</v>
      </c>
      <c r="EN26" s="19">
        <v>-0.1</v>
      </c>
      <c r="EO26" s="19">
        <v>2.2999999999999998</v>
      </c>
      <c r="EP26" s="19">
        <v>0.1</v>
      </c>
      <c r="EQ26" s="19">
        <v>0.1</v>
      </c>
      <c r="ER26" s="19">
        <v>0.1</v>
      </c>
      <c r="ES26" s="19"/>
      <c r="ET26" s="19">
        <v>0.8</v>
      </c>
      <c r="EU26" s="19">
        <v>1.1000000000000001</v>
      </c>
      <c r="EV26" s="19">
        <v>2.1</v>
      </c>
      <c r="EW26" s="19">
        <v>-0.2</v>
      </c>
      <c r="EX26" s="19">
        <v>10.5</v>
      </c>
      <c r="EY26" s="19">
        <v>0</v>
      </c>
      <c r="EZ26" s="19">
        <v>16.5</v>
      </c>
      <c r="FA26" s="19">
        <v>0</v>
      </c>
      <c r="FB26" s="19">
        <v>0.4</v>
      </c>
      <c r="FC26" s="19">
        <v>1</v>
      </c>
      <c r="FD26" s="19">
        <v>1.7</v>
      </c>
      <c r="FE26" s="19">
        <v>12.7</v>
      </c>
      <c r="FF26" s="19">
        <v>0.2</v>
      </c>
      <c r="FG26" s="19">
        <v>0</v>
      </c>
      <c r="FH26" s="19">
        <v>1.8</v>
      </c>
      <c r="FI26" s="19">
        <v>1.8</v>
      </c>
      <c r="FJ26" s="19"/>
      <c r="FK26" s="19">
        <v>350.2</v>
      </c>
      <c r="FL26" s="15"/>
      <c r="FM26" s="19"/>
      <c r="FN26" s="19"/>
      <c r="FO26" s="19"/>
      <c r="FP26" s="19">
        <v>1</v>
      </c>
      <c r="FQ26" s="19"/>
      <c r="FR26" s="19"/>
      <c r="FS26" s="19">
        <v>0.4</v>
      </c>
      <c r="FT26" s="19">
        <v>1.1000000000000001</v>
      </c>
      <c r="FU26" s="19">
        <v>2.5</v>
      </c>
    </row>
    <row r="27" spans="1:177" ht="24" customHeight="1" x14ac:dyDescent="0.25">
      <c r="A27" s="13" t="s">
        <v>69</v>
      </c>
      <c r="B27" s="13" t="s">
        <v>741</v>
      </c>
      <c r="C27" s="14"/>
      <c r="D27" s="14">
        <v>19.600000000000001</v>
      </c>
      <c r="E27" s="14">
        <v>6.4</v>
      </c>
      <c r="F27" s="14"/>
      <c r="G27" s="14"/>
      <c r="H27" s="14">
        <v>-3.5</v>
      </c>
      <c r="I27" s="14">
        <v>1.2</v>
      </c>
      <c r="J27" s="14"/>
      <c r="K27" s="14"/>
      <c r="L27" s="14">
        <v>-35.9</v>
      </c>
      <c r="M27" s="14">
        <v>-31.5</v>
      </c>
      <c r="N27" s="14">
        <v>-0.1</v>
      </c>
      <c r="O27" s="14">
        <v>25.6</v>
      </c>
      <c r="P27" s="14">
        <v>15.4</v>
      </c>
      <c r="Q27" s="14">
        <v>5.5</v>
      </c>
      <c r="R27" s="14">
        <v>11.2</v>
      </c>
      <c r="S27" s="14">
        <v>0.3</v>
      </c>
      <c r="T27" s="14"/>
      <c r="U27" s="14"/>
      <c r="V27" s="14"/>
      <c r="W27" s="14"/>
      <c r="X27" s="14">
        <v>5.6</v>
      </c>
      <c r="Y27" s="14">
        <v>0.2</v>
      </c>
      <c r="Z27" s="14">
        <v>1.4</v>
      </c>
      <c r="AA27" s="14"/>
      <c r="AB27" s="14">
        <v>-3.4</v>
      </c>
      <c r="AC27" s="14">
        <v>4.9000000000000004</v>
      </c>
      <c r="AD27" s="14">
        <v>11.5</v>
      </c>
      <c r="AE27" s="14"/>
      <c r="AF27" s="14"/>
      <c r="AG27" s="14"/>
      <c r="AH27" s="14"/>
      <c r="AI27" s="14">
        <v>-0.8</v>
      </c>
      <c r="AJ27" s="14">
        <v>-3.6</v>
      </c>
      <c r="AK27" s="14"/>
      <c r="AL27" s="14"/>
      <c r="AM27" s="14"/>
      <c r="AN27" s="14">
        <v>-1.2</v>
      </c>
      <c r="AO27" s="14"/>
      <c r="AP27" s="14">
        <v>4.7</v>
      </c>
      <c r="AQ27" s="14">
        <v>10.4</v>
      </c>
      <c r="AR27" s="14">
        <v>4.0999999999999996</v>
      </c>
      <c r="AS27" s="14">
        <v>-0.3</v>
      </c>
      <c r="AT27" s="14">
        <v>1.5</v>
      </c>
      <c r="AU27" s="14">
        <v>0.8</v>
      </c>
      <c r="AV27" s="14">
        <v>42.3</v>
      </c>
      <c r="AW27" s="14">
        <v>10.199999999999999</v>
      </c>
      <c r="AX27" s="14">
        <v>-45.8</v>
      </c>
      <c r="AY27" s="14">
        <v>8.4</v>
      </c>
      <c r="AZ27" s="14">
        <v>-1.3</v>
      </c>
      <c r="BA27" s="14"/>
      <c r="BB27" s="14">
        <v>3.1</v>
      </c>
      <c r="BC27" s="14"/>
      <c r="BD27" s="14">
        <v>0.5</v>
      </c>
      <c r="BE27" s="14">
        <v>0</v>
      </c>
      <c r="BF27" s="14">
        <v>4.7</v>
      </c>
      <c r="BG27" s="14"/>
      <c r="BH27" s="14"/>
      <c r="BI27" s="14">
        <v>3.4</v>
      </c>
      <c r="BJ27" s="14"/>
      <c r="BK27" s="14"/>
      <c r="BL27" s="14">
        <v>-0.1</v>
      </c>
      <c r="BM27" s="14"/>
      <c r="BN27" s="14"/>
      <c r="BO27" s="14"/>
      <c r="BP27" s="14">
        <v>1</v>
      </c>
      <c r="BQ27" s="14">
        <v>0</v>
      </c>
      <c r="BR27" s="14">
        <v>0</v>
      </c>
      <c r="BS27" s="14">
        <v>0</v>
      </c>
      <c r="BT27" s="14">
        <v>34</v>
      </c>
      <c r="BU27" s="14">
        <v>-17.3</v>
      </c>
      <c r="BV27" s="14">
        <v>-8.9</v>
      </c>
      <c r="BW27" s="14"/>
      <c r="BX27" s="14"/>
      <c r="BY27" s="14"/>
      <c r="BZ27" s="14"/>
      <c r="CA27" s="14"/>
      <c r="CB27" s="14"/>
      <c r="CC27" s="14">
        <v>-0.7</v>
      </c>
      <c r="CD27" s="14">
        <v>44.8</v>
      </c>
      <c r="CE27" s="14">
        <v>26.7</v>
      </c>
      <c r="CF27" s="14">
        <v>6.1</v>
      </c>
      <c r="CG27" s="14">
        <v>2.5</v>
      </c>
      <c r="CH27" s="14">
        <v>-0.1</v>
      </c>
      <c r="CI27" s="14"/>
      <c r="CJ27" s="14"/>
      <c r="CK27" s="14"/>
      <c r="CL27" s="14">
        <v>16.7</v>
      </c>
      <c r="CM27" s="14">
        <v>15</v>
      </c>
      <c r="CN27" s="14">
        <v>4.5</v>
      </c>
      <c r="CO27" s="14"/>
      <c r="CP27" s="14"/>
      <c r="CQ27" s="14"/>
      <c r="CR27" s="14"/>
      <c r="CS27" s="14"/>
      <c r="CT27" s="14">
        <v>9.6999999999999993</v>
      </c>
      <c r="CU27" s="14">
        <v>2.8</v>
      </c>
      <c r="CV27" s="14"/>
      <c r="CW27" s="14">
        <v>-13.4</v>
      </c>
      <c r="CX27" s="14">
        <v>4.5999999999999996</v>
      </c>
      <c r="CY27" s="14"/>
      <c r="CZ27" s="14"/>
      <c r="DA27" s="14">
        <v>0.3</v>
      </c>
      <c r="DB27" s="14"/>
      <c r="DC27" s="14">
        <v>0</v>
      </c>
      <c r="DD27" s="14"/>
      <c r="DE27" s="14">
        <v>0</v>
      </c>
      <c r="DF27" s="14"/>
      <c r="DG27" s="14">
        <v>0.1</v>
      </c>
      <c r="DH27" s="14">
        <v>1.3</v>
      </c>
      <c r="DI27" s="14">
        <v>0.1</v>
      </c>
      <c r="DJ27" s="14">
        <v>3</v>
      </c>
      <c r="DK27" s="14">
        <v>0</v>
      </c>
      <c r="DL27" s="14">
        <v>0.5</v>
      </c>
      <c r="DM27" s="14"/>
      <c r="DN27" s="14">
        <v>-0.3</v>
      </c>
      <c r="DO27" s="14">
        <v>-0.2</v>
      </c>
      <c r="DP27" s="14">
        <v>-0.7</v>
      </c>
      <c r="DQ27" s="14">
        <v>11</v>
      </c>
      <c r="DR27" s="14">
        <v>1.6</v>
      </c>
      <c r="DS27" s="14">
        <v>0.7</v>
      </c>
      <c r="DT27" s="14">
        <v>0.3</v>
      </c>
      <c r="DU27" s="14">
        <v>1.3</v>
      </c>
      <c r="DV27" s="14">
        <v>0.1</v>
      </c>
      <c r="DW27" s="14">
        <v>-0.1</v>
      </c>
      <c r="DX27" s="14">
        <v>0.5</v>
      </c>
      <c r="DY27" s="14">
        <v>0.2</v>
      </c>
      <c r="DZ27" s="14"/>
      <c r="EA27" s="14">
        <v>-1.9</v>
      </c>
      <c r="EB27" s="14">
        <v>0.1</v>
      </c>
      <c r="EC27" s="14">
        <v>0.4</v>
      </c>
      <c r="ED27" s="14">
        <v>0.3</v>
      </c>
      <c r="EE27" s="14">
        <v>0.5</v>
      </c>
      <c r="EF27" s="14">
        <v>0.8</v>
      </c>
      <c r="EG27" s="14">
        <v>0.9</v>
      </c>
      <c r="EH27" s="14">
        <v>0.5</v>
      </c>
      <c r="EI27" s="14">
        <v>-6.8</v>
      </c>
      <c r="EJ27" s="14">
        <v>-4.5</v>
      </c>
      <c r="EK27" s="14">
        <v>0</v>
      </c>
      <c r="EL27" s="14">
        <v>0</v>
      </c>
      <c r="EM27" s="14">
        <v>0.5</v>
      </c>
      <c r="EN27" s="14">
        <v>-0.1</v>
      </c>
      <c r="EO27" s="14">
        <v>1.9</v>
      </c>
      <c r="EP27" s="14">
        <v>0.1</v>
      </c>
      <c r="EQ27" s="14">
        <v>0.1</v>
      </c>
      <c r="ER27" s="14">
        <v>0.1</v>
      </c>
      <c r="ES27" s="14"/>
      <c r="ET27" s="14">
        <v>1.4</v>
      </c>
      <c r="EU27" s="14">
        <v>0.5</v>
      </c>
      <c r="EV27" s="14">
        <v>-0.3</v>
      </c>
      <c r="EW27" s="14">
        <v>-0.2</v>
      </c>
      <c r="EX27" s="14">
        <v>3.4</v>
      </c>
      <c r="EY27" s="14">
        <v>0</v>
      </c>
      <c r="EZ27" s="14">
        <v>0</v>
      </c>
      <c r="FA27" s="14">
        <v>0.7</v>
      </c>
      <c r="FB27" s="14">
        <v>0.4</v>
      </c>
      <c r="FC27" s="14">
        <v>1.1000000000000001</v>
      </c>
      <c r="FD27" s="14">
        <v>1.5</v>
      </c>
      <c r="FE27" s="14">
        <v>11.5</v>
      </c>
      <c r="FF27" s="14">
        <v>0.3</v>
      </c>
      <c r="FG27" s="14">
        <v>0</v>
      </c>
      <c r="FH27" s="14">
        <v>2.2000000000000002</v>
      </c>
      <c r="FI27" s="14">
        <v>2.9</v>
      </c>
      <c r="FJ27" s="14"/>
      <c r="FK27" s="14">
        <v>241.4</v>
      </c>
      <c r="FL27" s="15"/>
      <c r="FM27" s="14"/>
      <c r="FN27" s="14"/>
      <c r="FO27" s="14"/>
      <c r="FP27" s="14">
        <v>0.9</v>
      </c>
      <c r="FQ27" s="14"/>
      <c r="FR27" s="14"/>
      <c r="FS27" s="14">
        <v>0.4</v>
      </c>
      <c r="FT27" s="14">
        <v>0.9</v>
      </c>
      <c r="FU27" s="14">
        <v>2.2000000000000002</v>
      </c>
    </row>
    <row r="28" spans="1:177" ht="24" customHeight="1" x14ac:dyDescent="0.25">
      <c r="A28" s="16" t="s">
        <v>69</v>
      </c>
      <c r="B28" s="16" t="s">
        <v>742</v>
      </c>
      <c r="C28" s="17"/>
      <c r="D28" s="17">
        <v>20.8</v>
      </c>
      <c r="E28" s="17">
        <v>6</v>
      </c>
      <c r="F28" s="17"/>
      <c r="G28" s="17"/>
      <c r="H28" s="17">
        <v>-2.2999999999999998</v>
      </c>
      <c r="I28" s="17">
        <v>23.1</v>
      </c>
      <c r="J28" s="17"/>
      <c r="K28" s="17"/>
      <c r="L28" s="17">
        <v>15.2</v>
      </c>
      <c r="M28" s="17">
        <v>7.7</v>
      </c>
      <c r="N28" s="17">
        <v>0.7</v>
      </c>
      <c r="O28" s="17">
        <v>28.8</v>
      </c>
      <c r="P28" s="17">
        <v>13.5</v>
      </c>
      <c r="Q28" s="17">
        <v>3.9</v>
      </c>
      <c r="R28" s="17">
        <v>16.600000000000001</v>
      </c>
      <c r="S28" s="17">
        <v>0</v>
      </c>
      <c r="T28" s="17"/>
      <c r="U28" s="17"/>
      <c r="V28" s="17"/>
      <c r="W28" s="17"/>
      <c r="X28" s="17">
        <v>6.6</v>
      </c>
      <c r="Y28" s="17">
        <v>0.2</v>
      </c>
      <c r="Z28" s="17">
        <v>1.4</v>
      </c>
      <c r="AA28" s="17"/>
      <c r="AB28" s="17">
        <v>-3.4</v>
      </c>
      <c r="AC28" s="17">
        <v>5.0999999999999996</v>
      </c>
      <c r="AD28" s="17">
        <v>15.5</v>
      </c>
      <c r="AE28" s="17"/>
      <c r="AF28" s="17"/>
      <c r="AG28" s="17"/>
      <c r="AH28" s="17"/>
      <c r="AI28" s="17">
        <v>1.2</v>
      </c>
      <c r="AJ28" s="17">
        <v>-15.3</v>
      </c>
      <c r="AK28" s="17"/>
      <c r="AL28" s="17"/>
      <c r="AM28" s="17"/>
      <c r="AN28" s="17">
        <v>-1</v>
      </c>
      <c r="AO28" s="17"/>
      <c r="AP28" s="17">
        <v>5</v>
      </c>
      <c r="AQ28" s="17">
        <v>10.5</v>
      </c>
      <c r="AR28" s="17">
        <v>4.5</v>
      </c>
      <c r="AS28" s="17">
        <v>0</v>
      </c>
      <c r="AT28" s="17">
        <v>1.5</v>
      </c>
      <c r="AU28" s="17">
        <v>0.7</v>
      </c>
      <c r="AV28" s="17">
        <v>45.3</v>
      </c>
      <c r="AW28" s="17">
        <v>13.1</v>
      </c>
      <c r="AX28" s="17">
        <v>-42.7</v>
      </c>
      <c r="AY28" s="17">
        <v>7</v>
      </c>
      <c r="AZ28" s="17">
        <v>-1.2</v>
      </c>
      <c r="BA28" s="17"/>
      <c r="BB28" s="17">
        <v>3.8</v>
      </c>
      <c r="BC28" s="17"/>
      <c r="BD28" s="17">
        <v>0.5</v>
      </c>
      <c r="BE28" s="17">
        <v>0</v>
      </c>
      <c r="BF28" s="17">
        <v>3.1</v>
      </c>
      <c r="BG28" s="17"/>
      <c r="BH28" s="17"/>
      <c r="BI28" s="17">
        <v>4.5999999999999996</v>
      </c>
      <c r="BJ28" s="17"/>
      <c r="BK28" s="17"/>
      <c r="BL28" s="17">
        <v>0.4</v>
      </c>
      <c r="BM28" s="17"/>
      <c r="BN28" s="17"/>
      <c r="BO28" s="17"/>
      <c r="BP28" s="17">
        <v>4.0999999999999996</v>
      </c>
      <c r="BQ28" s="17">
        <v>0</v>
      </c>
      <c r="BR28" s="17">
        <v>0</v>
      </c>
      <c r="BS28" s="17">
        <v>0</v>
      </c>
      <c r="BT28" s="17">
        <v>32.799999999999997</v>
      </c>
      <c r="BU28" s="17">
        <v>-18.2</v>
      </c>
      <c r="BV28" s="17">
        <v>-9</v>
      </c>
      <c r="BW28" s="17"/>
      <c r="BX28" s="17"/>
      <c r="BY28" s="17"/>
      <c r="BZ28" s="17"/>
      <c r="CA28" s="17"/>
      <c r="CB28" s="17"/>
      <c r="CC28" s="17">
        <v>-0.7</v>
      </c>
      <c r="CD28" s="17">
        <v>44.6</v>
      </c>
      <c r="CE28" s="17">
        <v>27.6</v>
      </c>
      <c r="CF28" s="17">
        <v>6.5</v>
      </c>
      <c r="CG28" s="17">
        <v>2.5</v>
      </c>
      <c r="CH28" s="17">
        <v>0</v>
      </c>
      <c r="CI28" s="17"/>
      <c r="CJ28" s="17"/>
      <c r="CK28" s="17"/>
      <c r="CL28" s="17">
        <v>20.6</v>
      </c>
      <c r="CM28" s="17">
        <v>18.600000000000001</v>
      </c>
      <c r="CN28" s="17">
        <v>9.6</v>
      </c>
      <c r="CO28" s="17"/>
      <c r="CP28" s="17"/>
      <c r="CQ28" s="17"/>
      <c r="CR28" s="17"/>
      <c r="CS28" s="17"/>
      <c r="CT28" s="17">
        <v>0.2</v>
      </c>
      <c r="CU28" s="17">
        <v>-2.8</v>
      </c>
      <c r="CV28" s="17"/>
      <c r="CW28" s="17">
        <v>-13.2</v>
      </c>
      <c r="CX28" s="17">
        <v>9.1999999999999993</v>
      </c>
      <c r="CY28" s="17"/>
      <c r="CZ28" s="17"/>
      <c r="DA28" s="17">
        <v>0.3</v>
      </c>
      <c r="DB28" s="17"/>
      <c r="DC28" s="17">
        <v>0</v>
      </c>
      <c r="DD28" s="17"/>
      <c r="DE28" s="17">
        <v>0</v>
      </c>
      <c r="DF28" s="17"/>
      <c r="DG28" s="17">
        <v>0</v>
      </c>
      <c r="DH28" s="17">
        <v>1.1000000000000001</v>
      </c>
      <c r="DI28" s="17">
        <v>0.1</v>
      </c>
      <c r="DJ28" s="17">
        <v>2.2999999999999998</v>
      </c>
      <c r="DK28" s="17">
        <v>0</v>
      </c>
      <c r="DL28" s="17">
        <v>0.5</v>
      </c>
      <c r="DM28" s="17"/>
      <c r="DN28" s="17">
        <v>-0.7</v>
      </c>
      <c r="DO28" s="17">
        <v>-1.5</v>
      </c>
      <c r="DP28" s="17">
        <v>-0.3</v>
      </c>
      <c r="DQ28" s="17">
        <v>11.9</v>
      </c>
      <c r="DR28" s="17">
        <v>1.6</v>
      </c>
      <c r="DS28" s="17">
        <v>0.7</v>
      </c>
      <c r="DT28" s="17">
        <v>0.3</v>
      </c>
      <c r="DU28" s="17">
        <v>1.3</v>
      </c>
      <c r="DV28" s="17">
        <v>-0.2</v>
      </c>
      <c r="DW28" s="17">
        <v>0.2</v>
      </c>
      <c r="DX28" s="17">
        <v>0.7</v>
      </c>
      <c r="DY28" s="17">
        <v>0.2</v>
      </c>
      <c r="DZ28" s="17"/>
      <c r="EA28" s="17">
        <v>-2.1</v>
      </c>
      <c r="EB28" s="17">
        <v>0</v>
      </c>
      <c r="EC28" s="17">
        <v>0.5</v>
      </c>
      <c r="ED28" s="17">
        <v>0.6</v>
      </c>
      <c r="EE28" s="17">
        <v>0.4</v>
      </c>
      <c r="EF28" s="17">
        <v>0.8</v>
      </c>
      <c r="EG28" s="17">
        <v>2.9</v>
      </c>
      <c r="EH28" s="17">
        <v>0.9</v>
      </c>
      <c r="EI28" s="17">
        <v>-8.6</v>
      </c>
      <c r="EJ28" s="17">
        <v>-5.4</v>
      </c>
      <c r="EK28" s="17">
        <v>0</v>
      </c>
      <c r="EL28" s="17">
        <v>0</v>
      </c>
      <c r="EM28" s="17">
        <v>0.5</v>
      </c>
      <c r="EN28" s="17">
        <v>-0.1</v>
      </c>
      <c r="EO28" s="17">
        <v>2.1</v>
      </c>
      <c r="EP28" s="17">
        <v>0.1</v>
      </c>
      <c r="EQ28" s="17">
        <v>0.1</v>
      </c>
      <c r="ER28" s="17">
        <v>0.1</v>
      </c>
      <c r="ES28" s="17"/>
      <c r="ET28" s="17">
        <v>1.7</v>
      </c>
      <c r="EU28" s="17">
        <v>1.2</v>
      </c>
      <c r="EV28" s="17">
        <v>-4.5999999999999996</v>
      </c>
      <c r="EW28" s="17">
        <v>-0.2</v>
      </c>
      <c r="EX28" s="17">
        <v>5.2</v>
      </c>
      <c r="EY28" s="17">
        <v>0</v>
      </c>
      <c r="EZ28" s="17">
        <v>4.5</v>
      </c>
      <c r="FA28" s="17">
        <v>1</v>
      </c>
      <c r="FB28" s="17">
        <v>0.8</v>
      </c>
      <c r="FC28" s="17">
        <v>1</v>
      </c>
      <c r="FD28" s="17">
        <v>1.6</v>
      </c>
      <c r="FE28" s="17">
        <v>12.3</v>
      </c>
      <c r="FF28" s="17">
        <v>0.1</v>
      </c>
      <c r="FG28" s="17">
        <v>0</v>
      </c>
      <c r="FH28" s="17">
        <v>1.9</v>
      </c>
      <c r="FI28" s="17">
        <v>1.6</v>
      </c>
      <c r="FJ28" s="17"/>
      <c r="FK28" s="17">
        <v>372.2</v>
      </c>
      <c r="FL28" s="15"/>
      <c r="FM28" s="17"/>
      <c r="FN28" s="17"/>
      <c r="FO28" s="17"/>
      <c r="FP28" s="17">
        <v>0.9</v>
      </c>
      <c r="FQ28" s="17"/>
      <c r="FR28" s="17"/>
      <c r="FS28" s="17">
        <v>0.4</v>
      </c>
      <c r="FT28" s="17">
        <v>3.1</v>
      </c>
      <c r="FU28" s="17">
        <v>4.4000000000000004</v>
      </c>
    </row>
    <row r="29" spans="1:177" ht="24" customHeight="1" x14ac:dyDescent="0.25">
      <c r="A29" s="16" t="s">
        <v>69</v>
      </c>
      <c r="B29" s="16" t="s">
        <v>743</v>
      </c>
      <c r="C29" s="17"/>
      <c r="D29" s="17">
        <v>28.3</v>
      </c>
      <c r="E29" s="17">
        <v>7.9</v>
      </c>
      <c r="F29" s="17"/>
      <c r="G29" s="17"/>
      <c r="H29" s="17">
        <v>-1.6</v>
      </c>
      <c r="I29" s="17">
        <v>23.5</v>
      </c>
      <c r="J29" s="17"/>
      <c r="K29" s="17"/>
      <c r="L29" s="17">
        <v>17.600000000000001</v>
      </c>
      <c r="M29" s="17">
        <v>12.8</v>
      </c>
      <c r="N29" s="17">
        <v>7.8</v>
      </c>
      <c r="O29" s="17">
        <v>30.9</v>
      </c>
      <c r="P29" s="17">
        <v>15.1</v>
      </c>
      <c r="Q29" s="17">
        <v>5.4</v>
      </c>
      <c r="R29" s="17">
        <v>16.600000000000001</v>
      </c>
      <c r="S29" s="17">
        <v>0.2</v>
      </c>
      <c r="T29" s="17"/>
      <c r="U29" s="17"/>
      <c r="V29" s="17"/>
      <c r="W29" s="17"/>
      <c r="X29" s="17">
        <v>6.4</v>
      </c>
      <c r="Y29" s="17">
        <v>0</v>
      </c>
      <c r="Z29" s="17">
        <v>1.1000000000000001</v>
      </c>
      <c r="AA29" s="17"/>
      <c r="AB29" s="17">
        <v>-3.4</v>
      </c>
      <c r="AC29" s="17">
        <v>4.9000000000000004</v>
      </c>
      <c r="AD29" s="17">
        <v>14.8</v>
      </c>
      <c r="AE29" s="17"/>
      <c r="AF29" s="17"/>
      <c r="AG29" s="17"/>
      <c r="AH29" s="17"/>
      <c r="AI29" s="17">
        <v>2.2000000000000002</v>
      </c>
      <c r="AJ29" s="17">
        <v>-8.1999999999999993</v>
      </c>
      <c r="AK29" s="17"/>
      <c r="AL29" s="17"/>
      <c r="AM29" s="17"/>
      <c r="AN29" s="17">
        <v>-0.8</v>
      </c>
      <c r="AO29" s="17"/>
      <c r="AP29" s="17">
        <v>5.3</v>
      </c>
      <c r="AQ29" s="17">
        <v>18.8</v>
      </c>
      <c r="AR29" s="17">
        <v>4.7</v>
      </c>
      <c r="AS29" s="17">
        <v>-0.2</v>
      </c>
      <c r="AT29" s="17">
        <v>1.5</v>
      </c>
      <c r="AU29" s="17">
        <v>0.7</v>
      </c>
      <c r="AV29" s="17">
        <v>47.9</v>
      </c>
      <c r="AW29" s="17">
        <v>15.8</v>
      </c>
      <c r="AX29" s="17">
        <v>-45</v>
      </c>
      <c r="AY29" s="17">
        <v>10.5</v>
      </c>
      <c r="AZ29" s="17">
        <v>-1.2</v>
      </c>
      <c r="BA29" s="17"/>
      <c r="BB29" s="17">
        <v>3.2</v>
      </c>
      <c r="BC29" s="17"/>
      <c r="BD29" s="17">
        <v>0.4</v>
      </c>
      <c r="BE29" s="17">
        <v>0</v>
      </c>
      <c r="BF29" s="17">
        <v>4.5999999999999996</v>
      </c>
      <c r="BG29" s="17"/>
      <c r="BH29" s="17"/>
      <c r="BI29" s="17">
        <v>6.5</v>
      </c>
      <c r="BJ29" s="17"/>
      <c r="BK29" s="17"/>
      <c r="BL29" s="17">
        <v>0.9</v>
      </c>
      <c r="BM29" s="17"/>
      <c r="BN29" s="17"/>
      <c r="BO29" s="17"/>
      <c r="BP29" s="17">
        <v>3.4</v>
      </c>
      <c r="BQ29" s="17">
        <v>0</v>
      </c>
      <c r="BR29" s="17">
        <v>0</v>
      </c>
      <c r="BS29" s="17">
        <v>0</v>
      </c>
      <c r="BT29" s="17">
        <v>35</v>
      </c>
      <c r="BU29" s="17">
        <v>-17.8</v>
      </c>
      <c r="BV29" s="17">
        <v>-9</v>
      </c>
      <c r="BW29" s="17"/>
      <c r="BX29" s="17"/>
      <c r="BY29" s="17"/>
      <c r="BZ29" s="17"/>
      <c r="CA29" s="17"/>
      <c r="CB29" s="17"/>
      <c r="CC29" s="17">
        <v>-0.6</v>
      </c>
      <c r="CD29" s="17">
        <v>44.7</v>
      </c>
      <c r="CE29" s="17">
        <v>27</v>
      </c>
      <c r="CF29" s="17">
        <v>6.6</v>
      </c>
      <c r="CG29" s="17">
        <v>2.6</v>
      </c>
      <c r="CH29" s="17">
        <v>0.1</v>
      </c>
      <c r="CI29" s="17"/>
      <c r="CJ29" s="17"/>
      <c r="CK29" s="17"/>
      <c r="CL29" s="17">
        <v>24.6</v>
      </c>
      <c r="CM29" s="17">
        <v>22.7</v>
      </c>
      <c r="CN29" s="17">
        <v>15.9</v>
      </c>
      <c r="CO29" s="17"/>
      <c r="CP29" s="17"/>
      <c r="CQ29" s="17"/>
      <c r="CR29" s="17"/>
      <c r="CS29" s="17"/>
      <c r="CT29" s="17">
        <v>2.7</v>
      </c>
      <c r="CU29" s="17">
        <v>-1.4</v>
      </c>
      <c r="CV29" s="17"/>
      <c r="CW29" s="17">
        <v>-13.3</v>
      </c>
      <c r="CX29" s="17">
        <v>9.4</v>
      </c>
      <c r="CY29" s="17"/>
      <c r="CZ29" s="17"/>
      <c r="DA29" s="17">
        <v>0.3</v>
      </c>
      <c r="DB29" s="17"/>
      <c r="DC29" s="17">
        <v>0.1</v>
      </c>
      <c r="DD29" s="17"/>
      <c r="DE29" s="17">
        <v>0</v>
      </c>
      <c r="DF29" s="17"/>
      <c r="DG29" s="17">
        <v>-0.1</v>
      </c>
      <c r="DH29" s="17">
        <v>1.1000000000000001</v>
      </c>
      <c r="DI29" s="17">
        <v>0.1</v>
      </c>
      <c r="DJ29" s="17">
        <v>2.4</v>
      </c>
      <c r="DK29" s="17">
        <v>0</v>
      </c>
      <c r="DL29" s="17">
        <v>0.5</v>
      </c>
      <c r="DM29" s="17"/>
      <c r="DN29" s="17">
        <v>-0.8</v>
      </c>
      <c r="DO29" s="17">
        <v>-1.6</v>
      </c>
      <c r="DP29" s="17">
        <v>-0.5</v>
      </c>
      <c r="DQ29" s="17">
        <v>11.2</v>
      </c>
      <c r="DR29" s="17">
        <v>1.6</v>
      </c>
      <c r="DS29" s="17">
        <v>0.7</v>
      </c>
      <c r="DT29" s="17">
        <v>0.3</v>
      </c>
      <c r="DU29" s="17">
        <v>1.3</v>
      </c>
      <c r="DV29" s="17">
        <v>-0.3</v>
      </c>
      <c r="DW29" s="17">
        <v>0.2</v>
      </c>
      <c r="DX29" s="17">
        <v>0.7</v>
      </c>
      <c r="DY29" s="17">
        <v>0.2</v>
      </c>
      <c r="DZ29" s="17"/>
      <c r="EA29" s="17">
        <v>-1.9</v>
      </c>
      <c r="EB29" s="17">
        <v>0</v>
      </c>
      <c r="EC29" s="17">
        <v>0.4</v>
      </c>
      <c r="ED29" s="17">
        <v>0.5</v>
      </c>
      <c r="EE29" s="17">
        <v>0.5</v>
      </c>
      <c r="EF29" s="17">
        <v>0.8</v>
      </c>
      <c r="EG29" s="17">
        <v>0.7</v>
      </c>
      <c r="EH29" s="17">
        <v>3.1</v>
      </c>
      <c r="EI29" s="17">
        <v>-8.4</v>
      </c>
      <c r="EJ29" s="17">
        <v>-5.9</v>
      </c>
      <c r="EK29" s="17">
        <v>0</v>
      </c>
      <c r="EL29" s="17">
        <v>0</v>
      </c>
      <c r="EM29" s="17">
        <v>0.5</v>
      </c>
      <c r="EN29" s="17">
        <v>-0.1</v>
      </c>
      <c r="EO29" s="17">
        <v>2.1</v>
      </c>
      <c r="EP29" s="17">
        <v>0.1</v>
      </c>
      <c r="EQ29" s="17">
        <v>0.1</v>
      </c>
      <c r="ER29" s="17">
        <v>0.1</v>
      </c>
      <c r="ES29" s="17"/>
      <c r="ET29" s="17">
        <v>16.8</v>
      </c>
      <c r="EU29" s="17">
        <v>2</v>
      </c>
      <c r="EV29" s="17">
        <v>-3.8</v>
      </c>
      <c r="EW29" s="17">
        <v>-0.2</v>
      </c>
      <c r="EX29" s="17">
        <v>3.3</v>
      </c>
      <c r="EY29" s="17">
        <v>0</v>
      </c>
      <c r="EZ29" s="17">
        <v>5.5</v>
      </c>
      <c r="FA29" s="17">
        <v>1.7</v>
      </c>
      <c r="FB29" s="17">
        <v>0.8</v>
      </c>
      <c r="FC29" s="17">
        <v>1.2</v>
      </c>
      <c r="FD29" s="17">
        <v>1.6</v>
      </c>
      <c r="FE29" s="17">
        <v>12.8</v>
      </c>
      <c r="FF29" s="17">
        <v>-0.2</v>
      </c>
      <c r="FG29" s="17">
        <v>0</v>
      </c>
      <c r="FH29" s="17">
        <v>2.2000000000000002</v>
      </c>
      <c r="FI29" s="17">
        <v>1.6</v>
      </c>
      <c r="FJ29" s="17"/>
      <c r="FK29" s="17">
        <v>463.8</v>
      </c>
      <c r="FL29" s="15"/>
      <c r="FM29" s="17"/>
      <c r="FN29" s="17"/>
      <c r="FO29" s="17"/>
      <c r="FP29" s="17">
        <v>0.9</v>
      </c>
      <c r="FQ29" s="17"/>
      <c r="FR29" s="17"/>
      <c r="FS29" s="17">
        <v>0.6</v>
      </c>
      <c r="FT29" s="17">
        <v>3</v>
      </c>
      <c r="FU29" s="17">
        <v>4.5</v>
      </c>
    </row>
    <row r="30" spans="1:177" ht="24" customHeight="1" x14ac:dyDescent="0.25">
      <c r="A30" s="16" t="s">
        <v>69</v>
      </c>
      <c r="B30" s="16" t="s">
        <v>744</v>
      </c>
      <c r="C30" s="17"/>
      <c r="D30" s="17">
        <v>32.200000000000003</v>
      </c>
      <c r="E30" s="17">
        <v>8.9</v>
      </c>
      <c r="F30" s="17"/>
      <c r="G30" s="17"/>
      <c r="H30" s="17">
        <v>-1</v>
      </c>
      <c r="I30" s="17">
        <v>27.9</v>
      </c>
      <c r="J30" s="17"/>
      <c r="K30" s="17"/>
      <c r="L30" s="17">
        <v>18.3</v>
      </c>
      <c r="M30" s="17">
        <v>11.4</v>
      </c>
      <c r="N30" s="17">
        <v>6.1</v>
      </c>
      <c r="O30" s="17">
        <v>33.4</v>
      </c>
      <c r="P30" s="17">
        <v>16.2</v>
      </c>
      <c r="Q30" s="17">
        <v>5.9</v>
      </c>
      <c r="R30" s="17">
        <v>22</v>
      </c>
      <c r="S30" s="17">
        <v>0</v>
      </c>
      <c r="T30" s="17"/>
      <c r="U30" s="17"/>
      <c r="V30" s="17"/>
      <c r="W30" s="17"/>
      <c r="X30" s="17">
        <v>5.5</v>
      </c>
      <c r="Y30" s="17">
        <v>-0.1</v>
      </c>
      <c r="Z30" s="17">
        <v>1.3</v>
      </c>
      <c r="AA30" s="17"/>
      <c r="AB30" s="17">
        <v>-3.4</v>
      </c>
      <c r="AC30" s="17">
        <v>5.5</v>
      </c>
      <c r="AD30" s="17">
        <v>17.399999999999999</v>
      </c>
      <c r="AE30" s="17"/>
      <c r="AF30" s="17"/>
      <c r="AG30" s="17"/>
      <c r="AH30" s="17"/>
      <c r="AI30" s="17">
        <v>4</v>
      </c>
      <c r="AJ30" s="17">
        <v>-12.2</v>
      </c>
      <c r="AK30" s="17"/>
      <c r="AL30" s="17"/>
      <c r="AM30" s="17"/>
      <c r="AN30" s="17">
        <v>-0.6</v>
      </c>
      <c r="AO30" s="17"/>
      <c r="AP30" s="17">
        <v>5.7</v>
      </c>
      <c r="AQ30" s="17">
        <v>18</v>
      </c>
      <c r="AR30" s="17">
        <v>4.8</v>
      </c>
      <c r="AS30" s="17">
        <v>-0.5</v>
      </c>
      <c r="AT30" s="17">
        <v>1.5</v>
      </c>
      <c r="AU30" s="17">
        <v>1.2</v>
      </c>
      <c r="AV30" s="17">
        <v>52.1</v>
      </c>
      <c r="AW30" s="17">
        <v>19.8</v>
      </c>
      <c r="AX30" s="17">
        <v>-41.5</v>
      </c>
      <c r="AY30" s="17">
        <v>13.1</v>
      </c>
      <c r="AZ30" s="17">
        <v>-1.3</v>
      </c>
      <c r="BA30" s="17"/>
      <c r="BB30" s="17">
        <v>1.1000000000000001</v>
      </c>
      <c r="BC30" s="17"/>
      <c r="BD30" s="17">
        <v>0.5</v>
      </c>
      <c r="BE30" s="17">
        <v>0</v>
      </c>
      <c r="BF30" s="17">
        <v>0.8</v>
      </c>
      <c r="BG30" s="17"/>
      <c r="BH30" s="17"/>
      <c r="BI30" s="17">
        <v>7.9</v>
      </c>
      <c r="BJ30" s="17"/>
      <c r="BK30" s="17"/>
      <c r="BL30" s="17">
        <v>1</v>
      </c>
      <c r="BM30" s="17"/>
      <c r="BN30" s="17"/>
      <c r="BO30" s="17"/>
      <c r="BP30" s="17">
        <v>8.1</v>
      </c>
      <c r="BQ30" s="17">
        <v>0</v>
      </c>
      <c r="BR30" s="17">
        <v>0</v>
      </c>
      <c r="BS30" s="17">
        <v>0</v>
      </c>
      <c r="BT30" s="17">
        <v>35.9</v>
      </c>
      <c r="BU30" s="17">
        <v>-17.100000000000001</v>
      </c>
      <c r="BV30" s="17">
        <v>-8.9</v>
      </c>
      <c r="BW30" s="17"/>
      <c r="BX30" s="17"/>
      <c r="BY30" s="17"/>
      <c r="BZ30" s="17"/>
      <c r="CA30" s="17"/>
      <c r="CB30" s="17"/>
      <c r="CC30" s="17">
        <v>-0.7</v>
      </c>
      <c r="CD30" s="17">
        <v>46</v>
      </c>
      <c r="CE30" s="17">
        <v>26.5</v>
      </c>
      <c r="CF30" s="17">
        <v>5.7</v>
      </c>
      <c r="CG30" s="17">
        <v>2.6</v>
      </c>
      <c r="CH30" s="17">
        <v>-0.1</v>
      </c>
      <c r="CI30" s="17"/>
      <c r="CJ30" s="17"/>
      <c r="CK30" s="17"/>
      <c r="CL30" s="17">
        <v>28.8</v>
      </c>
      <c r="CM30" s="17">
        <v>26.6</v>
      </c>
      <c r="CN30" s="17">
        <v>21.3</v>
      </c>
      <c r="CO30" s="17"/>
      <c r="CP30" s="17"/>
      <c r="CQ30" s="17"/>
      <c r="CR30" s="17"/>
      <c r="CS30" s="17"/>
      <c r="CT30" s="17">
        <v>4.4000000000000004</v>
      </c>
      <c r="CU30" s="17">
        <v>-0.4</v>
      </c>
      <c r="CV30" s="17"/>
      <c r="CW30" s="17">
        <v>-13.5</v>
      </c>
      <c r="CX30" s="17">
        <v>8.3000000000000007</v>
      </c>
      <c r="CY30" s="17"/>
      <c r="CZ30" s="17"/>
      <c r="DA30" s="17">
        <v>0.3</v>
      </c>
      <c r="DB30" s="17"/>
      <c r="DC30" s="17">
        <v>0</v>
      </c>
      <c r="DD30" s="17"/>
      <c r="DE30" s="17">
        <v>0</v>
      </c>
      <c r="DF30" s="17"/>
      <c r="DG30" s="17">
        <v>0</v>
      </c>
      <c r="DH30" s="17">
        <v>1.2</v>
      </c>
      <c r="DI30" s="17">
        <v>0.2</v>
      </c>
      <c r="DJ30" s="17">
        <v>2.5</v>
      </c>
      <c r="DK30" s="17">
        <v>0</v>
      </c>
      <c r="DL30" s="17">
        <v>0.6</v>
      </c>
      <c r="DM30" s="17"/>
      <c r="DN30" s="17">
        <v>-0.9</v>
      </c>
      <c r="DO30" s="17">
        <v>-2.1</v>
      </c>
      <c r="DP30" s="17">
        <v>-0.4</v>
      </c>
      <c r="DQ30" s="17">
        <v>11.5</v>
      </c>
      <c r="DR30" s="17">
        <v>1.6</v>
      </c>
      <c r="DS30" s="17">
        <v>0.7</v>
      </c>
      <c r="DT30" s="17">
        <v>0.3</v>
      </c>
      <c r="DU30" s="17">
        <v>1.3</v>
      </c>
      <c r="DV30" s="17">
        <v>-1.1000000000000001</v>
      </c>
      <c r="DW30" s="17">
        <v>0</v>
      </c>
      <c r="DX30" s="17">
        <v>0.7</v>
      </c>
      <c r="DY30" s="17">
        <v>0.2</v>
      </c>
      <c r="DZ30" s="17"/>
      <c r="EA30" s="17">
        <v>-1.9</v>
      </c>
      <c r="EB30" s="17">
        <v>0</v>
      </c>
      <c r="EC30" s="17">
        <v>0.5</v>
      </c>
      <c r="ED30" s="17">
        <v>0.6</v>
      </c>
      <c r="EE30" s="17">
        <v>0.6</v>
      </c>
      <c r="EF30" s="17">
        <v>0.8</v>
      </c>
      <c r="EG30" s="17">
        <v>0.2</v>
      </c>
      <c r="EH30" s="17">
        <v>1</v>
      </c>
      <c r="EI30" s="17">
        <v>-6.5</v>
      </c>
      <c r="EJ30" s="17">
        <v>-3.9</v>
      </c>
      <c r="EK30" s="17">
        <v>0</v>
      </c>
      <c r="EL30" s="17">
        <v>0</v>
      </c>
      <c r="EM30" s="17">
        <v>0.5</v>
      </c>
      <c r="EN30" s="17">
        <v>-0.1</v>
      </c>
      <c r="EO30" s="17">
        <v>2</v>
      </c>
      <c r="EP30" s="17">
        <v>0.1</v>
      </c>
      <c r="EQ30" s="17">
        <v>0.1</v>
      </c>
      <c r="ER30" s="17">
        <v>0.1</v>
      </c>
      <c r="ES30" s="17"/>
      <c r="ET30" s="17">
        <v>3.5</v>
      </c>
      <c r="EU30" s="17">
        <v>2.2000000000000002</v>
      </c>
      <c r="EV30" s="17">
        <v>3.4</v>
      </c>
      <c r="EW30" s="17">
        <v>-0.2</v>
      </c>
      <c r="EX30" s="17">
        <v>1.5</v>
      </c>
      <c r="EY30" s="17">
        <v>0</v>
      </c>
      <c r="EZ30" s="17">
        <v>0</v>
      </c>
      <c r="FA30" s="17">
        <v>2.6</v>
      </c>
      <c r="FB30" s="17">
        <v>0.8</v>
      </c>
      <c r="FC30" s="17">
        <v>1.4</v>
      </c>
      <c r="FD30" s="17">
        <v>1.5</v>
      </c>
      <c r="FE30" s="17">
        <v>13.2</v>
      </c>
      <c r="FF30" s="17">
        <v>0</v>
      </c>
      <c r="FG30" s="17">
        <v>0</v>
      </c>
      <c r="FH30" s="17">
        <v>2.2000000000000002</v>
      </c>
      <c r="FI30" s="17">
        <v>1.9</v>
      </c>
      <c r="FJ30" s="17"/>
      <c r="FK30" s="17">
        <v>501.1</v>
      </c>
      <c r="FL30" s="15"/>
      <c r="FM30" s="17"/>
      <c r="FN30" s="17"/>
      <c r="FO30" s="17"/>
      <c r="FP30" s="17">
        <v>0.9</v>
      </c>
      <c r="FQ30" s="17"/>
      <c r="FR30" s="17"/>
      <c r="FS30" s="17">
        <v>0.7</v>
      </c>
      <c r="FT30" s="17">
        <v>3.1</v>
      </c>
      <c r="FU30" s="17">
        <v>4.7</v>
      </c>
    </row>
    <row r="31" spans="1:177" ht="24" customHeight="1" x14ac:dyDescent="0.25">
      <c r="A31" s="16" t="s">
        <v>69</v>
      </c>
      <c r="B31" s="16" t="s">
        <v>745</v>
      </c>
      <c r="C31" s="17"/>
      <c r="D31" s="17">
        <v>35.200000000000003</v>
      </c>
      <c r="E31" s="17">
        <v>9.9</v>
      </c>
      <c r="F31" s="17"/>
      <c r="G31" s="17"/>
      <c r="H31" s="17">
        <v>-1.3</v>
      </c>
      <c r="I31" s="17">
        <v>15.3</v>
      </c>
      <c r="J31" s="17"/>
      <c r="K31" s="17"/>
      <c r="L31" s="17">
        <v>19.600000000000001</v>
      </c>
      <c r="M31" s="17">
        <v>16.899999999999999</v>
      </c>
      <c r="N31" s="17">
        <v>10.8</v>
      </c>
      <c r="O31" s="17">
        <v>34.9</v>
      </c>
      <c r="P31" s="17">
        <v>16.7</v>
      </c>
      <c r="Q31" s="17">
        <v>6</v>
      </c>
      <c r="R31" s="17">
        <v>22</v>
      </c>
      <c r="S31" s="17">
        <v>0.2</v>
      </c>
      <c r="T31" s="17"/>
      <c r="U31" s="17"/>
      <c r="V31" s="17"/>
      <c r="W31" s="17"/>
      <c r="X31" s="17">
        <v>5.9</v>
      </c>
      <c r="Y31" s="17">
        <v>0</v>
      </c>
      <c r="Z31" s="17">
        <v>1.3</v>
      </c>
      <c r="AA31" s="17"/>
      <c r="AB31" s="17">
        <v>-3.4</v>
      </c>
      <c r="AC31" s="17">
        <v>5.2</v>
      </c>
      <c r="AD31" s="17">
        <v>17.7</v>
      </c>
      <c r="AE31" s="17"/>
      <c r="AF31" s="17"/>
      <c r="AG31" s="17"/>
      <c r="AH31" s="17"/>
      <c r="AI31" s="17">
        <v>5.3</v>
      </c>
      <c r="AJ31" s="17">
        <v>-10</v>
      </c>
      <c r="AK31" s="17"/>
      <c r="AL31" s="17"/>
      <c r="AM31" s="17"/>
      <c r="AN31" s="17">
        <v>-0.5</v>
      </c>
      <c r="AO31" s="17"/>
      <c r="AP31" s="17">
        <v>6.1</v>
      </c>
      <c r="AQ31" s="17">
        <v>18.600000000000001</v>
      </c>
      <c r="AR31" s="17">
        <v>4.7</v>
      </c>
      <c r="AS31" s="17">
        <v>-0.5</v>
      </c>
      <c r="AT31" s="17">
        <v>1.5</v>
      </c>
      <c r="AU31" s="17">
        <v>0.9</v>
      </c>
      <c r="AV31" s="17">
        <v>51.8</v>
      </c>
      <c r="AW31" s="17">
        <v>19.600000000000001</v>
      </c>
      <c r="AX31" s="17">
        <v>-41.4</v>
      </c>
      <c r="AY31" s="17">
        <v>13.2</v>
      </c>
      <c r="AZ31" s="17">
        <v>-1.4</v>
      </c>
      <c r="BA31" s="17"/>
      <c r="BB31" s="17">
        <v>2.8</v>
      </c>
      <c r="BC31" s="17"/>
      <c r="BD31" s="17">
        <v>0.4</v>
      </c>
      <c r="BE31" s="17">
        <v>0</v>
      </c>
      <c r="BF31" s="17">
        <v>2.7</v>
      </c>
      <c r="BG31" s="17"/>
      <c r="BH31" s="17"/>
      <c r="BI31" s="17">
        <v>7.5</v>
      </c>
      <c r="BJ31" s="17"/>
      <c r="BK31" s="17"/>
      <c r="BL31" s="17">
        <v>-3.9</v>
      </c>
      <c r="BM31" s="17"/>
      <c r="BN31" s="17"/>
      <c r="BO31" s="17"/>
      <c r="BP31" s="17">
        <v>3.7</v>
      </c>
      <c r="BQ31" s="17">
        <v>0</v>
      </c>
      <c r="BR31" s="17">
        <v>0</v>
      </c>
      <c r="BS31" s="17">
        <v>0</v>
      </c>
      <c r="BT31" s="17">
        <v>38</v>
      </c>
      <c r="BU31" s="17">
        <v>-17.100000000000001</v>
      </c>
      <c r="BV31" s="17">
        <v>-8.9</v>
      </c>
      <c r="BW31" s="17"/>
      <c r="BX31" s="17"/>
      <c r="BY31" s="17"/>
      <c r="BZ31" s="17"/>
      <c r="CA31" s="17"/>
      <c r="CB31" s="17"/>
      <c r="CC31" s="17">
        <v>-0.7</v>
      </c>
      <c r="CD31" s="17">
        <v>44.6</v>
      </c>
      <c r="CE31" s="17">
        <v>25.8</v>
      </c>
      <c r="CF31" s="17">
        <v>10.199999999999999</v>
      </c>
      <c r="CG31" s="17">
        <v>2.6</v>
      </c>
      <c r="CH31" s="17">
        <v>-0.1</v>
      </c>
      <c r="CI31" s="17"/>
      <c r="CJ31" s="17"/>
      <c r="CK31" s="17"/>
      <c r="CL31" s="17">
        <v>25.9</v>
      </c>
      <c r="CM31" s="17">
        <v>23.9</v>
      </c>
      <c r="CN31" s="17">
        <v>17.5</v>
      </c>
      <c r="CO31" s="17"/>
      <c r="CP31" s="17"/>
      <c r="CQ31" s="17"/>
      <c r="CR31" s="17"/>
      <c r="CS31" s="17"/>
      <c r="CT31" s="17">
        <v>7.9</v>
      </c>
      <c r="CU31" s="17">
        <v>1.8</v>
      </c>
      <c r="CV31" s="17"/>
      <c r="CW31" s="17">
        <v>-13.6</v>
      </c>
      <c r="CX31" s="17">
        <v>8.6</v>
      </c>
      <c r="CY31" s="17"/>
      <c r="CZ31" s="17"/>
      <c r="DA31" s="17">
        <v>0.3</v>
      </c>
      <c r="DB31" s="17"/>
      <c r="DC31" s="17">
        <v>0</v>
      </c>
      <c r="DD31" s="17"/>
      <c r="DE31" s="17">
        <v>0</v>
      </c>
      <c r="DF31" s="17"/>
      <c r="DG31" s="17">
        <v>0</v>
      </c>
      <c r="DH31" s="17">
        <v>1.2</v>
      </c>
      <c r="DI31" s="17">
        <v>0.1</v>
      </c>
      <c r="DJ31" s="17">
        <v>2.8</v>
      </c>
      <c r="DK31" s="17">
        <v>0.1</v>
      </c>
      <c r="DL31" s="17">
        <v>0.5</v>
      </c>
      <c r="DM31" s="17"/>
      <c r="DN31" s="17">
        <v>-0.8</v>
      </c>
      <c r="DO31" s="17">
        <v>-1.7</v>
      </c>
      <c r="DP31" s="17">
        <v>2.2999999999999998</v>
      </c>
      <c r="DQ31" s="17">
        <v>-14.4</v>
      </c>
      <c r="DR31" s="17">
        <v>1.6</v>
      </c>
      <c r="DS31" s="17">
        <v>0.7</v>
      </c>
      <c r="DT31" s="17">
        <v>0.3</v>
      </c>
      <c r="DU31" s="17">
        <v>1.3</v>
      </c>
      <c r="DV31" s="17">
        <v>-2</v>
      </c>
      <c r="DW31" s="17">
        <v>-0.2</v>
      </c>
      <c r="DX31" s="17">
        <v>0.7</v>
      </c>
      <c r="DY31" s="17">
        <v>0.1</v>
      </c>
      <c r="DZ31" s="17"/>
      <c r="EA31" s="17">
        <v>-2</v>
      </c>
      <c r="EB31" s="17">
        <v>0.2</v>
      </c>
      <c r="EC31" s="17">
        <v>0.4</v>
      </c>
      <c r="ED31" s="17">
        <v>0.5</v>
      </c>
      <c r="EE31" s="17">
        <v>0.6</v>
      </c>
      <c r="EF31" s="17">
        <v>0.8</v>
      </c>
      <c r="EG31" s="17">
        <v>0</v>
      </c>
      <c r="EH31" s="17">
        <v>2.6</v>
      </c>
      <c r="EI31" s="17">
        <v>-2.2000000000000002</v>
      </c>
      <c r="EJ31" s="17">
        <v>-4.4000000000000004</v>
      </c>
      <c r="EK31" s="17">
        <v>0</v>
      </c>
      <c r="EL31" s="17">
        <v>0</v>
      </c>
      <c r="EM31" s="17">
        <v>0.5</v>
      </c>
      <c r="EN31" s="17">
        <v>-0.1</v>
      </c>
      <c r="EO31" s="17">
        <v>2.2000000000000002</v>
      </c>
      <c r="EP31" s="17">
        <v>0.1</v>
      </c>
      <c r="EQ31" s="17">
        <v>0.1</v>
      </c>
      <c r="ER31" s="17">
        <v>0.1</v>
      </c>
      <c r="ES31" s="17"/>
      <c r="ET31" s="17">
        <v>5.7</v>
      </c>
      <c r="EU31" s="17">
        <v>3</v>
      </c>
      <c r="EV31" s="17">
        <v>3.1</v>
      </c>
      <c r="EW31" s="17">
        <v>-0.2</v>
      </c>
      <c r="EX31" s="17">
        <v>0</v>
      </c>
      <c r="EY31" s="17">
        <v>0</v>
      </c>
      <c r="EZ31" s="17">
        <v>0</v>
      </c>
      <c r="FA31" s="17">
        <v>2.4</v>
      </c>
      <c r="FB31" s="17">
        <v>0.8</v>
      </c>
      <c r="FC31" s="17">
        <v>1.2</v>
      </c>
      <c r="FD31" s="17">
        <v>1.4</v>
      </c>
      <c r="FE31" s="17">
        <v>9.3000000000000007</v>
      </c>
      <c r="FF31" s="17">
        <v>0.4</v>
      </c>
      <c r="FG31" s="17">
        <v>0</v>
      </c>
      <c r="FH31" s="17">
        <v>2.6</v>
      </c>
      <c r="FI31" s="17">
        <v>1.5</v>
      </c>
      <c r="FJ31" s="17"/>
      <c r="FK31" s="17">
        <v>483.9</v>
      </c>
      <c r="FL31" s="15"/>
      <c r="FM31" s="17"/>
      <c r="FN31" s="17"/>
      <c r="FO31" s="17"/>
      <c r="FP31" s="17">
        <v>0.8</v>
      </c>
      <c r="FQ31" s="17"/>
      <c r="FR31" s="17"/>
      <c r="FS31" s="17">
        <v>0.8</v>
      </c>
      <c r="FT31" s="17">
        <v>3</v>
      </c>
      <c r="FU31" s="17">
        <v>4.5999999999999996</v>
      </c>
    </row>
    <row r="32" spans="1:177" ht="24" customHeight="1" x14ac:dyDescent="0.25">
      <c r="A32" s="16" t="s">
        <v>69</v>
      </c>
      <c r="B32" s="16" t="s">
        <v>746</v>
      </c>
      <c r="C32" s="17"/>
      <c r="D32" s="17">
        <v>42.4</v>
      </c>
      <c r="E32" s="17">
        <v>11.2</v>
      </c>
      <c r="F32" s="17"/>
      <c r="G32" s="17"/>
      <c r="H32" s="17">
        <v>-0.6</v>
      </c>
      <c r="I32" s="17">
        <v>18.399999999999999</v>
      </c>
      <c r="J32" s="17"/>
      <c r="K32" s="17"/>
      <c r="L32" s="17">
        <v>16.5</v>
      </c>
      <c r="M32" s="17">
        <v>10.6</v>
      </c>
      <c r="N32" s="17">
        <v>5.3</v>
      </c>
      <c r="O32" s="17">
        <v>29.6</v>
      </c>
      <c r="P32" s="17">
        <v>16.8</v>
      </c>
      <c r="Q32" s="17">
        <v>5.7</v>
      </c>
      <c r="R32" s="17">
        <v>30.3</v>
      </c>
      <c r="S32" s="17">
        <v>0.1</v>
      </c>
      <c r="T32" s="17"/>
      <c r="U32" s="17"/>
      <c r="V32" s="17"/>
      <c r="W32" s="17"/>
      <c r="X32" s="17">
        <v>8</v>
      </c>
      <c r="Y32" s="17">
        <v>0.3</v>
      </c>
      <c r="Z32" s="17">
        <v>1.4</v>
      </c>
      <c r="AA32" s="17"/>
      <c r="AB32" s="17">
        <v>-3.4</v>
      </c>
      <c r="AC32" s="17">
        <v>5.5</v>
      </c>
      <c r="AD32" s="17">
        <v>18.3</v>
      </c>
      <c r="AE32" s="17"/>
      <c r="AF32" s="17"/>
      <c r="AG32" s="17"/>
      <c r="AH32" s="17"/>
      <c r="AI32" s="17">
        <v>6.1</v>
      </c>
      <c r="AJ32" s="17">
        <v>-5.2</v>
      </c>
      <c r="AK32" s="17"/>
      <c r="AL32" s="17"/>
      <c r="AM32" s="17"/>
      <c r="AN32" s="17">
        <v>-0.8</v>
      </c>
      <c r="AO32" s="17"/>
      <c r="AP32" s="17">
        <v>6.3</v>
      </c>
      <c r="AQ32" s="17">
        <v>25.2</v>
      </c>
      <c r="AR32" s="17">
        <v>4.4000000000000004</v>
      </c>
      <c r="AS32" s="17">
        <v>-0.1</v>
      </c>
      <c r="AT32" s="17">
        <v>1.5</v>
      </c>
      <c r="AU32" s="17">
        <v>1.4</v>
      </c>
      <c r="AV32" s="17">
        <v>52.2</v>
      </c>
      <c r="AW32" s="17">
        <v>19.7</v>
      </c>
      <c r="AX32" s="17">
        <v>-40.9</v>
      </c>
      <c r="AY32" s="17">
        <v>11.9</v>
      </c>
      <c r="AZ32" s="17">
        <v>-1.4</v>
      </c>
      <c r="BA32" s="17"/>
      <c r="BB32" s="17">
        <v>0.9</v>
      </c>
      <c r="BC32" s="17"/>
      <c r="BD32" s="17">
        <v>0.5</v>
      </c>
      <c r="BE32" s="17">
        <v>0</v>
      </c>
      <c r="BF32" s="17">
        <v>2.6</v>
      </c>
      <c r="BG32" s="17"/>
      <c r="BH32" s="17"/>
      <c r="BI32" s="17">
        <v>8</v>
      </c>
      <c r="BJ32" s="17"/>
      <c r="BK32" s="17"/>
      <c r="BL32" s="17">
        <v>-3.1</v>
      </c>
      <c r="BM32" s="17"/>
      <c r="BN32" s="17"/>
      <c r="BO32" s="17"/>
      <c r="BP32" s="17">
        <v>5</v>
      </c>
      <c r="BQ32" s="17">
        <v>0</v>
      </c>
      <c r="BR32" s="17">
        <v>0</v>
      </c>
      <c r="BS32" s="17">
        <v>0</v>
      </c>
      <c r="BT32" s="17">
        <v>35.799999999999997</v>
      </c>
      <c r="BU32" s="17">
        <v>-17</v>
      </c>
      <c r="BV32" s="17">
        <v>-8.9</v>
      </c>
      <c r="BW32" s="17"/>
      <c r="BX32" s="17"/>
      <c r="BY32" s="17"/>
      <c r="BZ32" s="17"/>
      <c r="CA32" s="17"/>
      <c r="CB32" s="17"/>
      <c r="CC32" s="17">
        <v>-0.8</v>
      </c>
      <c r="CD32" s="17">
        <v>60.5</v>
      </c>
      <c r="CE32" s="17">
        <v>41.1</v>
      </c>
      <c r="CF32" s="17">
        <v>11.2</v>
      </c>
      <c r="CG32" s="17">
        <v>2.6</v>
      </c>
      <c r="CH32" s="17">
        <v>-0.1</v>
      </c>
      <c r="CI32" s="17"/>
      <c r="CJ32" s="17"/>
      <c r="CK32" s="17"/>
      <c r="CL32" s="17">
        <v>31.6</v>
      </c>
      <c r="CM32" s="17">
        <v>29.8</v>
      </c>
      <c r="CN32" s="17">
        <v>15.9</v>
      </c>
      <c r="CO32" s="17"/>
      <c r="CP32" s="17"/>
      <c r="CQ32" s="17"/>
      <c r="CR32" s="17"/>
      <c r="CS32" s="17"/>
      <c r="CT32" s="17">
        <v>10.199999999999999</v>
      </c>
      <c r="CU32" s="17">
        <v>3.1</v>
      </c>
      <c r="CV32" s="17"/>
      <c r="CW32" s="17">
        <v>-13.6</v>
      </c>
      <c r="CX32" s="17">
        <v>1.8</v>
      </c>
      <c r="CY32" s="17"/>
      <c r="CZ32" s="17"/>
      <c r="DA32" s="17">
        <v>0.3</v>
      </c>
      <c r="DB32" s="17"/>
      <c r="DC32" s="17">
        <v>0</v>
      </c>
      <c r="DD32" s="17"/>
      <c r="DE32" s="17">
        <v>0</v>
      </c>
      <c r="DF32" s="17"/>
      <c r="DG32" s="17">
        <v>0</v>
      </c>
      <c r="DH32" s="17">
        <v>1</v>
      </c>
      <c r="DI32" s="17">
        <v>0.1</v>
      </c>
      <c r="DJ32" s="17">
        <v>3.1</v>
      </c>
      <c r="DK32" s="17">
        <v>0.1</v>
      </c>
      <c r="DL32" s="17">
        <v>0.5</v>
      </c>
      <c r="DM32" s="17"/>
      <c r="DN32" s="17">
        <v>-0.8</v>
      </c>
      <c r="DO32" s="17">
        <v>-1.8</v>
      </c>
      <c r="DP32" s="17">
        <v>2.5</v>
      </c>
      <c r="DQ32" s="17">
        <v>-16.5</v>
      </c>
      <c r="DR32" s="17">
        <v>1.6</v>
      </c>
      <c r="DS32" s="17">
        <v>0.7</v>
      </c>
      <c r="DT32" s="17">
        <v>0.3</v>
      </c>
      <c r="DU32" s="17">
        <v>1.3</v>
      </c>
      <c r="DV32" s="17">
        <v>-1</v>
      </c>
      <c r="DW32" s="17">
        <v>-0.1</v>
      </c>
      <c r="DX32" s="17">
        <v>0.5</v>
      </c>
      <c r="DY32" s="17">
        <v>0.1</v>
      </c>
      <c r="DZ32" s="17"/>
      <c r="EA32" s="17">
        <v>-2</v>
      </c>
      <c r="EB32" s="17">
        <v>0.1</v>
      </c>
      <c r="EC32" s="17">
        <v>0.5</v>
      </c>
      <c r="ED32" s="17">
        <v>0.5</v>
      </c>
      <c r="EE32" s="17">
        <v>0.5</v>
      </c>
      <c r="EF32" s="17">
        <v>0.8</v>
      </c>
      <c r="EG32" s="17">
        <v>0</v>
      </c>
      <c r="EH32" s="17">
        <v>1.8</v>
      </c>
      <c r="EI32" s="17">
        <v>-8</v>
      </c>
      <c r="EJ32" s="17">
        <v>-4</v>
      </c>
      <c r="EK32" s="17">
        <v>0</v>
      </c>
      <c r="EL32" s="17">
        <v>0</v>
      </c>
      <c r="EM32" s="17">
        <v>0.5</v>
      </c>
      <c r="EN32" s="17">
        <v>-0.2</v>
      </c>
      <c r="EO32" s="17">
        <v>2.2999999999999998</v>
      </c>
      <c r="EP32" s="17">
        <v>0.1</v>
      </c>
      <c r="EQ32" s="17">
        <v>0.1</v>
      </c>
      <c r="ER32" s="17">
        <v>0.1</v>
      </c>
      <c r="ES32" s="17"/>
      <c r="ET32" s="17">
        <v>1.9</v>
      </c>
      <c r="EU32" s="17">
        <v>1.1000000000000001</v>
      </c>
      <c r="EV32" s="17">
        <v>-3.3</v>
      </c>
      <c r="EW32" s="17">
        <v>-0.2</v>
      </c>
      <c r="EX32" s="17">
        <v>1.9</v>
      </c>
      <c r="EY32" s="17">
        <v>0</v>
      </c>
      <c r="EZ32" s="17">
        <v>1.7</v>
      </c>
      <c r="FA32" s="17">
        <v>1.6</v>
      </c>
      <c r="FB32" s="17">
        <v>0.8</v>
      </c>
      <c r="FC32" s="17">
        <v>1</v>
      </c>
      <c r="FD32" s="17">
        <v>1.6</v>
      </c>
      <c r="FE32" s="17">
        <v>9.6</v>
      </c>
      <c r="FF32" s="17">
        <v>0.4</v>
      </c>
      <c r="FG32" s="17">
        <v>0</v>
      </c>
      <c r="FH32" s="17">
        <v>2.4</v>
      </c>
      <c r="FI32" s="17">
        <v>1.7</v>
      </c>
      <c r="FJ32" s="17"/>
      <c r="FK32" s="17">
        <v>521</v>
      </c>
      <c r="FL32" s="15"/>
      <c r="FM32" s="17"/>
      <c r="FN32" s="17"/>
      <c r="FO32" s="17"/>
      <c r="FP32" s="17">
        <v>0.8</v>
      </c>
      <c r="FQ32" s="17"/>
      <c r="FR32" s="17"/>
      <c r="FS32" s="17">
        <v>0.9</v>
      </c>
      <c r="FT32" s="17">
        <v>3</v>
      </c>
      <c r="FU32" s="17">
        <v>4.7</v>
      </c>
    </row>
    <row r="33" spans="1:177" ht="24" customHeight="1" x14ac:dyDescent="0.25">
      <c r="A33" s="16" t="s">
        <v>69</v>
      </c>
      <c r="B33" s="16" t="s">
        <v>747</v>
      </c>
      <c r="C33" s="17"/>
      <c r="D33" s="17">
        <v>38.700000000000003</v>
      </c>
      <c r="E33" s="17">
        <v>10.7</v>
      </c>
      <c r="F33" s="17"/>
      <c r="G33" s="17"/>
      <c r="H33" s="17">
        <v>0.2</v>
      </c>
      <c r="I33" s="17">
        <v>23.7</v>
      </c>
      <c r="J33" s="17"/>
      <c r="K33" s="17"/>
      <c r="L33" s="17">
        <v>18.600000000000001</v>
      </c>
      <c r="M33" s="17">
        <v>14.1</v>
      </c>
      <c r="N33" s="17">
        <v>10.199999999999999</v>
      </c>
      <c r="O33" s="17">
        <v>33.5</v>
      </c>
      <c r="P33" s="17">
        <v>16.2</v>
      </c>
      <c r="Q33" s="17">
        <v>5.3</v>
      </c>
      <c r="R33" s="17">
        <v>21.8</v>
      </c>
      <c r="S33" s="17">
        <v>0.2</v>
      </c>
      <c r="T33" s="17"/>
      <c r="U33" s="17"/>
      <c r="V33" s="17"/>
      <c r="W33" s="17"/>
      <c r="X33" s="17">
        <v>8.1</v>
      </c>
      <c r="Y33" s="17">
        <v>0.1</v>
      </c>
      <c r="Z33" s="17">
        <v>1.4</v>
      </c>
      <c r="AA33" s="17"/>
      <c r="AB33" s="17">
        <v>-3.3</v>
      </c>
      <c r="AC33" s="17">
        <v>5.5</v>
      </c>
      <c r="AD33" s="17">
        <v>17.899999999999999</v>
      </c>
      <c r="AE33" s="17"/>
      <c r="AF33" s="17"/>
      <c r="AG33" s="17"/>
      <c r="AH33" s="17"/>
      <c r="AI33" s="17">
        <v>6.9</v>
      </c>
      <c r="AJ33" s="17">
        <v>-4.5999999999999996</v>
      </c>
      <c r="AK33" s="17"/>
      <c r="AL33" s="17"/>
      <c r="AM33" s="17"/>
      <c r="AN33" s="17">
        <v>-1.2</v>
      </c>
      <c r="AO33" s="17"/>
      <c r="AP33" s="17">
        <v>5.9</v>
      </c>
      <c r="AQ33" s="17">
        <v>25.2</v>
      </c>
      <c r="AR33" s="17">
        <v>4.7</v>
      </c>
      <c r="AS33" s="17">
        <v>-0.4</v>
      </c>
      <c r="AT33" s="17">
        <v>1.5</v>
      </c>
      <c r="AU33" s="17">
        <v>0.8</v>
      </c>
      <c r="AV33" s="17">
        <v>51.1</v>
      </c>
      <c r="AW33" s="17">
        <v>18.7</v>
      </c>
      <c r="AX33" s="17">
        <v>-42.3</v>
      </c>
      <c r="AY33" s="17">
        <v>13.3</v>
      </c>
      <c r="AZ33" s="17">
        <v>-1.4</v>
      </c>
      <c r="BA33" s="17"/>
      <c r="BB33" s="17">
        <v>2.1</v>
      </c>
      <c r="BC33" s="17"/>
      <c r="BD33" s="17">
        <v>0.5</v>
      </c>
      <c r="BE33" s="17">
        <v>0</v>
      </c>
      <c r="BF33" s="17">
        <v>4.9000000000000004</v>
      </c>
      <c r="BG33" s="17"/>
      <c r="BH33" s="17"/>
      <c r="BI33" s="17">
        <v>5.7</v>
      </c>
      <c r="BJ33" s="17"/>
      <c r="BK33" s="17"/>
      <c r="BL33" s="17">
        <v>-5.9</v>
      </c>
      <c r="BM33" s="17"/>
      <c r="BN33" s="17"/>
      <c r="BO33" s="17"/>
      <c r="BP33" s="17">
        <v>3.8</v>
      </c>
      <c r="BQ33" s="17">
        <v>0</v>
      </c>
      <c r="BR33" s="17">
        <v>0</v>
      </c>
      <c r="BS33" s="17">
        <v>0</v>
      </c>
      <c r="BT33" s="17">
        <v>36.200000000000003</v>
      </c>
      <c r="BU33" s="17">
        <v>-17.3</v>
      </c>
      <c r="BV33" s="17">
        <v>-9</v>
      </c>
      <c r="BW33" s="17"/>
      <c r="BX33" s="17"/>
      <c r="BY33" s="17"/>
      <c r="BZ33" s="17"/>
      <c r="CA33" s="17"/>
      <c r="CB33" s="17"/>
      <c r="CC33" s="17">
        <v>-0.8</v>
      </c>
      <c r="CD33" s="17">
        <v>60.6</v>
      </c>
      <c r="CE33" s="17">
        <v>40.799999999999997</v>
      </c>
      <c r="CF33" s="17">
        <v>10.9</v>
      </c>
      <c r="CG33" s="17">
        <v>2.6</v>
      </c>
      <c r="CH33" s="17">
        <v>0.1</v>
      </c>
      <c r="CI33" s="17"/>
      <c r="CJ33" s="17"/>
      <c r="CK33" s="17"/>
      <c r="CL33" s="17">
        <v>76.599999999999994</v>
      </c>
      <c r="CM33" s="17">
        <v>81.5</v>
      </c>
      <c r="CN33" s="17">
        <v>7.4</v>
      </c>
      <c r="CO33" s="17"/>
      <c r="CP33" s="17"/>
      <c r="CQ33" s="17"/>
      <c r="CR33" s="17"/>
      <c r="CS33" s="17"/>
      <c r="CT33" s="17">
        <v>6.9</v>
      </c>
      <c r="CU33" s="17">
        <v>1.1000000000000001</v>
      </c>
      <c r="CV33" s="17"/>
      <c r="CW33" s="17">
        <v>-13.4</v>
      </c>
      <c r="CX33" s="17">
        <v>4.8</v>
      </c>
      <c r="CY33" s="17"/>
      <c r="CZ33" s="17"/>
      <c r="DA33" s="17">
        <v>0.3</v>
      </c>
      <c r="DB33" s="17"/>
      <c r="DC33" s="17">
        <v>0</v>
      </c>
      <c r="DD33" s="17"/>
      <c r="DE33" s="17">
        <v>0</v>
      </c>
      <c r="DF33" s="17"/>
      <c r="DG33" s="17">
        <v>0</v>
      </c>
      <c r="DH33" s="17">
        <v>0.9</v>
      </c>
      <c r="DI33" s="17">
        <v>0.1</v>
      </c>
      <c r="DJ33" s="17">
        <v>3.6</v>
      </c>
      <c r="DK33" s="17">
        <v>0.1</v>
      </c>
      <c r="DL33" s="17">
        <v>0.5</v>
      </c>
      <c r="DM33" s="17"/>
      <c r="DN33" s="17">
        <v>-0.7</v>
      </c>
      <c r="DO33" s="17">
        <v>-1.9</v>
      </c>
      <c r="DP33" s="17">
        <v>2.2999999999999998</v>
      </c>
      <c r="DQ33" s="17">
        <v>-16.600000000000001</v>
      </c>
      <c r="DR33" s="17">
        <v>1.6</v>
      </c>
      <c r="DS33" s="17">
        <v>0.7</v>
      </c>
      <c r="DT33" s="17">
        <v>0.3</v>
      </c>
      <c r="DU33" s="17">
        <v>1.3</v>
      </c>
      <c r="DV33" s="17">
        <v>-3.5</v>
      </c>
      <c r="DW33" s="17">
        <v>0</v>
      </c>
      <c r="DX33" s="17">
        <v>0.7</v>
      </c>
      <c r="DY33" s="17">
        <v>0.1</v>
      </c>
      <c r="DZ33" s="17"/>
      <c r="EA33" s="17">
        <v>-2</v>
      </c>
      <c r="EB33" s="17">
        <v>0.2</v>
      </c>
      <c r="EC33" s="17">
        <v>0.5</v>
      </c>
      <c r="ED33" s="17">
        <v>0.5</v>
      </c>
      <c r="EE33" s="17">
        <v>0.2</v>
      </c>
      <c r="EF33" s="17">
        <v>0.8</v>
      </c>
      <c r="EG33" s="17">
        <v>0</v>
      </c>
      <c r="EH33" s="17">
        <v>1.5</v>
      </c>
      <c r="EI33" s="17">
        <v>-7.3</v>
      </c>
      <c r="EJ33" s="17">
        <v>-3.2</v>
      </c>
      <c r="EK33" s="17">
        <v>0</v>
      </c>
      <c r="EL33" s="17">
        <v>0</v>
      </c>
      <c r="EM33" s="17">
        <v>0.5</v>
      </c>
      <c r="EN33" s="17">
        <v>-0.1</v>
      </c>
      <c r="EO33" s="17">
        <v>2.1</v>
      </c>
      <c r="EP33" s="17">
        <v>0.1</v>
      </c>
      <c r="EQ33" s="17">
        <v>0.1</v>
      </c>
      <c r="ER33" s="17">
        <v>0.1</v>
      </c>
      <c r="ES33" s="17"/>
      <c r="ET33" s="17">
        <v>9.9</v>
      </c>
      <c r="EU33" s="17">
        <v>1.9</v>
      </c>
      <c r="EV33" s="17">
        <v>2.2000000000000002</v>
      </c>
      <c r="EW33" s="17">
        <v>-0.2</v>
      </c>
      <c r="EX33" s="17">
        <v>5.9</v>
      </c>
      <c r="EY33" s="17">
        <v>0</v>
      </c>
      <c r="EZ33" s="17">
        <v>0.9</v>
      </c>
      <c r="FA33" s="17">
        <v>1.7</v>
      </c>
      <c r="FB33" s="17">
        <v>0.8</v>
      </c>
      <c r="FC33" s="17">
        <v>0.6</v>
      </c>
      <c r="FD33" s="17">
        <v>1.5</v>
      </c>
      <c r="FE33" s="17">
        <v>8.1</v>
      </c>
      <c r="FF33" s="17">
        <v>0.1</v>
      </c>
      <c r="FG33" s="17">
        <v>0.6</v>
      </c>
      <c r="FH33" s="17">
        <v>2.8</v>
      </c>
      <c r="FI33" s="17">
        <v>2.6</v>
      </c>
      <c r="FJ33" s="17"/>
      <c r="FK33" s="17">
        <v>624.4</v>
      </c>
      <c r="FL33" s="15"/>
      <c r="FM33" s="17"/>
      <c r="FN33" s="17"/>
      <c r="FO33" s="17"/>
      <c r="FP33" s="17">
        <v>0.8</v>
      </c>
      <c r="FQ33" s="17"/>
      <c r="FR33" s="17"/>
      <c r="FS33" s="17">
        <v>0.5</v>
      </c>
      <c r="FT33" s="17">
        <v>2.9</v>
      </c>
      <c r="FU33" s="17">
        <v>4.2</v>
      </c>
    </row>
    <row r="34" spans="1:177" ht="24" customHeight="1" x14ac:dyDescent="0.25">
      <c r="A34" s="18" t="s">
        <v>69</v>
      </c>
      <c r="B34" s="18" t="s">
        <v>748</v>
      </c>
      <c r="C34" s="19"/>
      <c r="D34" s="19">
        <v>35.200000000000003</v>
      </c>
      <c r="E34" s="19">
        <v>9.4</v>
      </c>
      <c r="F34" s="19"/>
      <c r="G34" s="19"/>
      <c r="H34" s="19">
        <v>0.3</v>
      </c>
      <c r="I34" s="19">
        <v>22.1</v>
      </c>
      <c r="J34" s="19"/>
      <c r="K34" s="19"/>
      <c r="L34" s="19">
        <v>19.600000000000001</v>
      </c>
      <c r="M34" s="19">
        <v>12.1</v>
      </c>
      <c r="N34" s="19">
        <v>6.1</v>
      </c>
      <c r="O34" s="19">
        <v>34.799999999999997</v>
      </c>
      <c r="P34" s="19">
        <v>15.4</v>
      </c>
      <c r="Q34" s="19">
        <v>5.0999999999999996</v>
      </c>
      <c r="R34" s="19">
        <v>20.7</v>
      </c>
      <c r="S34" s="19">
        <v>0</v>
      </c>
      <c r="T34" s="19"/>
      <c r="U34" s="19"/>
      <c r="V34" s="19"/>
      <c r="W34" s="19"/>
      <c r="X34" s="19">
        <v>6.7</v>
      </c>
      <c r="Y34" s="19">
        <v>0.2</v>
      </c>
      <c r="Z34" s="19">
        <v>1.2</v>
      </c>
      <c r="AA34" s="19"/>
      <c r="AB34" s="19">
        <v>-3.4</v>
      </c>
      <c r="AC34" s="19">
        <v>5</v>
      </c>
      <c r="AD34" s="19">
        <v>19.100000000000001</v>
      </c>
      <c r="AE34" s="19"/>
      <c r="AF34" s="19"/>
      <c r="AG34" s="19"/>
      <c r="AH34" s="19"/>
      <c r="AI34" s="19">
        <v>5.2</v>
      </c>
      <c r="AJ34" s="19">
        <v>-7.2</v>
      </c>
      <c r="AK34" s="19"/>
      <c r="AL34" s="19"/>
      <c r="AM34" s="19"/>
      <c r="AN34" s="19">
        <v>-1.3</v>
      </c>
      <c r="AO34" s="19"/>
      <c r="AP34" s="19">
        <v>5</v>
      </c>
      <c r="AQ34" s="19">
        <v>26.6</v>
      </c>
      <c r="AR34" s="19">
        <v>4.5999999999999996</v>
      </c>
      <c r="AS34" s="19">
        <v>-0.5</v>
      </c>
      <c r="AT34" s="19">
        <v>1.5</v>
      </c>
      <c r="AU34" s="19">
        <v>1</v>
      </c>
      <c r="AV34" s="19">
        <v>48.6</v>
      </c>
      <c r="AW34" s="19">
        <v>16.3</v>
      </c>
      <c r="AX34" s="19">
        <v>-44.4</v>
      </c>
      <c r="AY34" s="19">
        <v>9.5</v>
      </c>
      <c r="AZ34" s="19">
        <v>-1.4</v>
      </c>
      <c r="BA34" s="19"/>
      <c r="BB34" s="19">
        <v>0.1</v>
      </c>
      <c r="BC34" s="19"/>
      <c r="BD34" s="19">
        <v>0.4</v>
      </c>
      <c r="BE34" s="19">
        <v>0.1</v>
      </c>
      <c r="BF34" s="19">
        <v>2.2999999999999998</v>
      </c>
      <c r="BG34" s="19"/>
      <c r="BH34" s="19"/>
      <c r="BI34" s="19">
        <v>4.3</v>
      </c>
      <c r="BJ34" s="19"/>
      <c r="BK34" s="19"/>
      <c r="BL34" s="19">
        <v>-5.0999999999999996</v>
      </c>
      <c r="BM34" s="19"/>
      <c r="BN34" s="19"/>
      <c r="BO34" s="19"/>
      <c r="BP34" s="19">
        <v>2.1</v>
      </c>
      <c r="BQ34" s="19">
        <v>0</v>
      </c>
      <c r="BR34" s="19">
        <v>0</v>
      </c>
      <c r="BS34" s="19">
        <v>0</v>
      </c>
      <c r="BT34" s="19">
        <v>34.200000000000003</v>
      </c>
      <c r="BU34" s="19">
        <v>-17.5</v>
      </c>
      <c r="BV34" s="19">
        <v>-8.9</v>
      </c>
      <c r="BW34" s="19"/>
      <c r="BX34" s="19"/>
      <c r="BY34" s="19"/>
      <c r="BZ34" s="19"/>
      <c r="CA34" s="19"/>
      <c r="CB34" s="19"/>
      <c r="CC34" s="19">
        <v>-0.8</v>
      </c>
      <c r="CD34" s="19">
        <v>60.2</v>
      </c>
      <c r="CE34" s="19">
        <v>41.3</v>
      </c>
      <c r="CF34" s="19">
        <v>11.3</v>
      </c>
      <c r="CG34" s="19">
        <v>2.6</v>
      </c>
      <c r="CH34" s="19">
        <v>0</v>
      </c>
      <c r="CI34" s="19"/>
      <c r="CJ34" s="19"/>
      <c r="CK34" s="19"/>
      <c r="CL34" s="19">
        <v>73.7</v>
      </c>
      <c r="CM34" s="19">
        <v>78.400000000000006</v>
      </c>
      <c r="CN34" s="19">
        <v>3.9</v>
      </c>
      <c r="CO34" s="19"/>
      <c r="CP34" s="19"/>
      <c r="CQ34" s="19"/>
      <c r="CR34" s="19"/>
      <c r="CS34" s="19"/>
      <c r="CT34" s="19">
        <v>5.3</v>
      </c>
      <c r="CU34" s="19">
        <v>0.2</v>
      </c>
      <c r="CV34" s="19"/>
      <c r="CW34" s="19">
        <v>-14.4</v>
      </c>
      <c r="CX34" s="19">
        <v>4.3</v>
      </c>
      <c r="CY34" s="19"/>
      <c r="CZ34" s="19"/>
      <c r="DA34" s="19">
        <v>0.3</v>
      </c>
      <c r="DB34" s="19"/>
      <c r="DC34" s="19">
        <v>0</v>
      </c>
      <c r="DD34" s="19"/>
      <c r="DE34" s="19">
        <v>2.2879700000000001</v>
      </c>
      <c r="DF34" s="19"/>
      <c r="DG34" s="19">
        <v>0</v>
      </c>
      <c r="DH34" s="19">
        <v>0.9</v>
      </c>
      <c r="DI34" s="19">
        <v>0.1</v>
      </c>
      <c r="DJ34" s="19">
        <v>3.1</v>
      </c>
      <c r="DK34" s="19">
        <v>0.2</v>
      </c>
      <c r="DL34" s="19">
        <v>0.5</v>
      </c>
      <c r="DM34" s="19"/>
      <c r="DN34" s="19">
        <v>-0.8</v>
      </c>
      <c r="DO34" s="19">
        <v>-2</v>
      </c>
      <c r="DP34" s="19">
        <v>2.4</v>
      </c>
      <c r="DQ34" s="19">
        <v>-16.899999999999999</v>
      </c>
      <c r="DR34" s="19">
        <v>1.6</v>
      </c>
      <c r="DS34" s="19">
        <v>0.7</v>
      </c>
      <c r="DT34" s="19">
        <v>0.3</v>
      </c>
      <c r="DU34" s="19">
        <v>1.3</v>
      </c>
      <c r="DV34" s="19">
        <v>-3.6</v>
      </c>
      <c r="DW34" s="19">
        <v>0.2</v>
      </c>
      <c r="DX34" s="19">
        <v>0.7</v>
      </c>
      <c r="DY34" s="19">
        <v>0.2</v>
      </c>
      <c r="DZ34" s="19"/>
      <c r="EA34" s="19">
        <v>-1.9</v>
      </c>
      <c r="EB34" s="19">
        <v>0.1</v>
      </c>
      <c r="EC34" s="19">
        <v>0.4</v>
      </c>
      <c r="ED34" s="19">
        <v>0.4</v>
      </c>
      <c r="EE34" s="19">
        <v>0.2</v>
      </c>
      <c r="EF34" s="19">
        <v>0.8</v>
      </c>
      <c r="EG34" s="19">
        <v>0</v>
      </c>
      <c r="EH34" s="19">
        <v>0.5</v>
      </c>
      <c r="EI34" s="19">
        <v>-5.8</v>
      </c>
      <c r="EJ34" s="19">
        <v>-3.4</v>
      </c>
      <c r="EK34" s="19">
        <v>0</v>
      </c>
      <c r="EL34" s="19">
        <v>0</v>
      </c>
      <c r="EM34" s="19">
        <v>0.5</v>
      </c>
      <c r="EN34" s="19">
        <v>-0.1</v>
      </c>
      <c r="EO34" s="19">
        <v>2.1</v>
      </c>
      <c r="EP34" s="19">
        <v>0.1</v>
      </c>
      <c r="EQ34" s="19">
        <v>0.1</v>
      </c>
      <c r="ER34" s="19">
        <v>0.1</v>
      </c>
      <c r="ES34" s="19"/>
      <c r="ET34" s="19">
        <v>1.7</v>
      </c>
      <c r="EU34" s="19">
        <v>3.2</v>
      </c>
      <c r="EV34" s="19">
        <v>2.4</v>
      </c>
      <c r="EW34" s="19">
        <v>-0.2</v>
      </c>
      <c r="EX34" s="19">
        <v>6.3</v>
      </c>
      <c r="EY34" s="19">
        <v>0</v>
      </c>
      <c r="EZ34" s="19">
        <v>0</v>
      </c>
      <c r="FA34" s="19">
        <v>0</v>
      </c>
      <c r="FB34" s="19">
        <v>0.8</v>
      </c>
      <c r="FC34" s="19">
        <v>0.5</v>
      </c>
      <c r="FD34" s="19">
        <v>1.6</v>
      </c>
      <c r="FE34" s="19">
        <v>8.5</v>
      </c>
      <c r="FF34" s="19">
        <v>0</v>
      </c>
      <c r="FG34" s="19">
        <v>0.4</v>
      </c>
      <c r="FH34" s="19">
        <v>1.1000000000000001</v>
      </c>
      <c r="FI34" s="19">
        <v>2</v>
      </c>
      <c r="FJ34" s="19"/>
      <c r="FK34" s="19">
        <v>564.98797000000002</v>
      </c>
      <c r="FL34" s="15"/>
      <c r="FM34" s="19"/>
      <c r="FN34" s="19"/>
      <c r="FO34" s="19"/>
      <c r="FP34" s="19">
        <v>0.8</v>
      </c>
      <c r="FQ34" s="19"/>
      <c r="FR34" s="19"/>
      <c r="FS34" s="19">
        <v>0.5</v>
      </c>
      <c r="FT34" s="19">
        <v>3</v>
      </c>
      <c r="FU34" s="19">
        <v>4.3</v>
      </c>
    </row>
    <row r="35" spans="1:177" ht="24" customHeight="1" x14ac:dyDescent="0.25">
      <c r="A35" s="13" t="s">
        <v>69</v>
      </c>
      <c r="B35" s="13" t="s">
        <v>749</v>
      </c>
      <c r="C35" s="14"/>
      <c r="D35" s="14">
        <v>14.9</v>
      </c>
      <c r="E35" s="14">
        <v>6.1</v>
      </c>
      <c r="F35" s="14"/>
      <c r="G35" s="14"/>
      <c r="H35" s="14">
        <v>-0.5</v>
      </c>
      <c r="I35" s="14">
        <v>18.600000000000001</v>
      </c>
      <c r="J35" s="14"/>
      <c r="K35" s="14"/>
      <c r="L35" s="14">
        <v>8.8000000000000007</v>
      </c>
      <c r="M35" s="14">
        <v>3</v>
      </c>
      <c r="N35" s="14">
        <v>-2.5</v>
      </c>
      <c r="O35" s="14">
        <v>22.4</v>
      </c>
      <c r="P35" s="14">
        <v>10.9</v>
      </c>
      <c r="Q35" s="14">
        <v>1.7</v>
      </c>
      <c r="R35" s="14">
        <v>14.3</v>
      </c>
      <c r="S35" s="14">
        <v>0.1</v>
      </c>
      <c r="T35" s="14"/>
      <c r="U35" s="14"/>
      <c r="V35" s="14"/>
      <c r="W35" s="14"/>
      <c r="X35" s="14">
        <v>2</v>
      </c>
      <c r="Y35" s="14">
        <v>0</v>
      </c>
      <c r="Z35" s="14">
        <v>1</v>
      </c>
      <c r="AA35" s="14"/>
      <c r="AB35" s="14">
        <v>-3.4</v>
      </c>
      <c r="AC35" s="14">
        <v>5</v>
      </c>
      <c r="AD35" s="14">
        <v>17</v>
      </c>
      <c r="AE35" s="14"/>
      <c r="AF35" s="14"/>
      <c r="AG35" s="14"/>
      <c r="AH35" s="14"/>
      <c r="AI35" s="14">
        <v>3.5</v>
      </c>
      <c r="AJ35" s="14">
        <v>-16.399999999999999</v>
      </c>
      <c r="AK35" s="14"/>
      <c r="AL35" s="14"/>
      <c r="AM35" s="14"/>
      <c r="AN35" s="14">
        <v>-1.5</v>
      </c>
      <c r="AO35" s="14"/>
      <c r="AP35" s="14">
        <v>3.4</v>
      </c>
      <c r="AQ35" s="14">
        <v>26.3</v>
      </c>
      <c r="AR35" s="14">
        <v>4.8</v>
      </c>
      <c r="AS35" s="14">
        <v>-0.6</v>
      </c>
      <c r="AT35" s="14">
        <v>1.5</v>
      </c>
      <c r="AU35" s="14">
        <v>0.7</v>
      </c>
      <c r="AV35" s="14">
        <v>39.9</v>
      </c>
      <c r="AW35" s="14">
        <v>7.5</v>
      </c>
      <c r="AX35" s="14">
        <v>-47.4</v>
      </c>
      <c r="AY35" s="14">
        <v>8</v>
      </c>
      <c r="AZ35" s="14">
        <v>-1.8</v>
      </c>
      <c r="BA35" s="14"/>
      <c r="BB35" s="14">
        <v>0</v>
      </c>
      <c r="BC35" s="14"/>
      <c r="BD35" s="14">
        <v>0.4</v>
      </c>
      <c r="BE35" s="14">
        <v>0.1</v>
      </c>
      <c r="BF35" s="14">
        <v>1.6</v>
      </c>
      <c r="BG35" s="14"/>
      <c r="BH35" s="14"/>
      <c r="BI35" s="14">
        <v>1.5</v>
      </c>
      <c r="BJ35" s="14"/>
      <c r="BK35" s="14"/>
      <c r="BL35" s="14">
        <v>-5.7</v>
      </c>
      <c r="BM35" s="14"/>
      <c r="BN35" s="14"/>
      <c r="BO35" s="14"/>
      <c r="BP35" s="14">
        <v>0.7</v>
      </c>
      <c r="BQ35" s="14">
        <v>0</v>
      </c>
      <c r="BR35" s="14">
        <v>0</v>
      </c>
      <c r="BS35" s="14">
        <v>0</v>
      </c>
      <c r="BT35" s="14">
        <v>30</v>
      </c>
      <c r="BU35" s="14">
        <v>-19.600000000000001</v>
      </c>
      <c r="BV35" s="14">
        <v>-9</v>
      </c>
      <c r="BW35" s="14"/>
      <c r="BX35" s="14"/>
      <c r="BY35" s="14"/>
      <c r="BZ35" s="14"/>
      <c r="CA35" s="14"/>
      <c r="CB35" s="14"/>
      <c r="CC35" s="14">
        <v>-0.8</v>
      </c>
      <c r="CD35" s="14">
        <v>59.7</v>
      </c>
      <c r="CE35" s="14">
        <v>40.6</v>
      </c>
      <c r="CF35" s="14">
        <v>10.9</v>
      </c>
      <c r="CG35" s="14">
        <v>2.6</v>
      </c>
      <c r="CH35" s="14">
        <v>-0.1</v>
      </c>
      <c r="CI35" s="14"/>
      <c r="CJ35" s="14"/>
      <c r="CK35" s="14"/>
      <c r="CL35" s="14">
        <v>66.099999999999994</v>
      </c>
      <c r="CM35" s="14">
        <v>70.599999999999994</v>
      </c>
      <c r="CN35" s="14">
        <v>-7.2</v>
      </c>
      <c r="CO35" s="14"/>
      <c r="CP35" s="14"/>
      <c r="CQ35" s="14"/>
      <c r="CR35" s="14"/>
      <c r="CS35" s="14"/>
      <c r="CT35" s="14">
        <v>-0.9</v>
      </c>
      <c r="CU35" s="14">
        <v>-3.5</v>
      </c>
      <c r="CV35" s="14"/>
      <c r="CW35" s="14">
        <v>-14.5</v>
      </c>
      <c r="CX35" s="14">
        <v>9.4</v>
      </c>
      <c r="CY35" s="14"/>
      <c r="CZ35" s="14"/>
      <c r="DA35" s="14">
        <v>0.3</v>
      </c>
      <c r="DB35" s="14"/>
      <c r="DC35" s="14">
        <v>0</v>
      </c>
      <c r="DD35" s="14"/>
      <c r="DE35" s="14">
        <v>2.1873200000000002</v>
      </c>
      <c r="DF35" s="14"/>
      <c r="DG35" s="14">
        <v>0</v>
      </c>
      <c r="DH35" s="14">
        <v>0.8</v>
      </c>
      <c r="DI35" s="14">
        <v>0.1</v>
      </c>
      <c r="DJ35" s="14">
        <v>2.7</v>
      </c>
      <c r="DK35" s="14">
        <v>0</v>
      </c>
      <c r="DL35" s="14">
        <v>0.5</v>
      </c>
      <c r="DM35" s="14"/>
      <c r="DN35" s="14">
        <v>-0.8</v>
      </c>
      <c r="DO35" s="14">
        <v>-1.9</v>
      </c>
      <c r="DP35" s="14">
        <v>1.9</v>
      </c>
      <c r="DQ35" s="14">
        <v>-18.100000000000001</v>
      </c>
      <c r="DR35" s="14">
        <v>1.6</v>
      </c>
      <c r="DS35" s="14">
        <v>0.7</v>
      </c>
      <c r="DT35" s="14">
        <v>0.3</v>
      </c>
      <c r="DU35" s="14">
        <v>1.3</v>
      </c>
      <c r="DV35" s="14">
        <v>-3.5</v>
      </c>
      <c r="DW35" s="14">
        <v>-0.1</v>
      </c>
      <c r="DX35" s="14">
        <v>0.7</v>
      </c>
      <c r="DY35" s="14">
        <v>0.1</v>
      </c>
      <c r="DZ35" s="14"/>
      <c r="EA35" s="14">
        <v>-2</v>
      </c>
      <c r="EB35" s="14">
        <v>0</v>
      </c>
      <c r="EC35" s="14">
        <v>0.4</v>
      </c>
      <c r="ED35" s="14">
        <v>0.4</v>
      </c>
      <c r="EE35" s="14">
        <v>0.1</v>
      </c>
      <c r="EF35" s="14">
        <v>0.8</v>
      </c>
      <c r="EG35" s="14">
        <v>1.3</v>
      </c>
      <c r="EH35" s="14">
        <v>1.9</v>
      </c>
      <c r="EI35" s="14">
        <v>-6.7</v>
      </c>
      <c r="EJ35" s="14">
        <v>-3.7</v>
      </c>
      <c r="EK35" s="14">
        <v>0</v>
      </c>
      <c r="EL35" s="14">
        <v>0</v>
      </c>
      <c r="EM35" s="14">
        <v>0.5</v>
      </c>
      <c r="EN35" s="14">
        <v>-0.1</v>
      </c>
      <c r="EO35" s="14">
        <v>2</v>
      </c>
      <c r="EP35" s="14">
        <v>0.1</v>
      </c>
      <c r="EQ35" s="14">
        <v>0.1</v>
      </c>
      <c r="ER35" s="14">
        <v>0.1</v>
      </c>
      <c r="ES35" s="14"/>
      <c r="ET35" s="14">
        <v>14.5</v>
      </c>
      <c r="EU35" s="14">
        <v>3</v>
      </c>
      <c r="EV35" s="14">
        <v>4.3</v>
      </c>
      <c r="EW35" s="14">
        <v>-0.2</v>
      </c>
      <c r="EX35" s="14">
        <v>3.1</v>
      </c>
      <c r="EY35" s="14">
        <v>0</v>
      </c>
      <c r="EZ35" s="14">
        <v>0</v>
      </c>
      <c r="FA35" s="14">
        <v>1.1000000000000001</v>
      </c>
      <c r="FB35" s="14">
        <v>0.8</v>
      </c>
      <c r="FC35" s="14">
        <v>0.3</v>
      </c>
      <c r="FD35" s="14">
        <v>1.6</v>
      </c>
      <c r="FE35" s="14">
        <v>8.3000000000000007</v>
      </c>
      <c r="FF35" s="14">
        <v>0.2</v>
      </c>
      <c r="FG35" s="14">
        <v>1.6</v>
      </c>
      <c r="FH35" s="14">
        <v>1.4</v>
      </c>
      <c r="FI35" s="14">
        <v>2.2999999999999998</v>
      </c>
      <c r="FJ35" s="14"/>
      <c r="FK35" s="14">
        <v>406.48732000000001</v>
      </c>
      <c r="FL35" s="15"/>
      <c r="FM35" s="14"/>
      <c r="FN35" s="14"/>
      <c r="FO35" s="14"/>
      <c r="FP35" s="14">
        <v>0.9</v>
      </c>
      <c r="FQ35" s="14"/>
      <c r="FR35" s="14"/>
      <c r="FS35" s="14">
        <v>0.5</v>
      </c>
      <c r="FT35" s="14">
        <v>3.1</v>
      </c>
      <c r="FU35" s="14">
        <v>4.5</v>
      </c>
    </row>
    <row r="36" spans="1:177" ht="24" customHeight="1" x14ac:dyDescent="0.25">
      <c r="A36" s="16" t="s">
        <v>69</v>
      </c>
      <c r="B36" s="16" t="s">
        <v>750</v>
      </c>
      <c r="C36" s="17"/>
      <c r="D36" s="17">
        <v>13</v>
      </c>
      <c r="E36" s="17">
        <v>5.9</v>
      </c>
      <c r="F36" s="17"/>
      <c r="G36" s="17"/>
      <c r="H36" s="17">
        <v>-1.4</v>
      </c>
      <c r="I36" s="17">
        <v>8.8000000000000007</v>
      </c>
      <c r="J36" s="17"/>
      <c r="K36" s="17"/>
      <c r="L36" s="17">
        <v>7</v>
      </c>
      <c r="M36" s="17">
        <v>3.3</v>
      </c>
      <c r="N36" s="17">
        <v>-3.3</v>
      </c>
      <c r="O36" s="17">
        <v>19.600000000000001</v>
      </c>
      <c r="P36" s="17">
        <v>7.7</v>
      </c>
      <c r="Q36" s="17">
        <v>-0.5</v>
      </c>
      <c r="R36" s="17">
        <v>14.4</v>
      </c>
      <c r="S36" s="17">
        <v>0.2</v>
      </c>
      <c r="T36" s="17"/>
      <c r="U36" s="17"/>
      <c r="V36" s="17"/>
      <c r="W36" s="17"/>
      <c r="X36" s="17">
        <v>1.5</v>
      </c>
      <c r="Y36" s="17">
        <v>0</v>
      </c>
      <c r="Z36" s="17">
        <v>0.9</v>
      </c>
      <c r="AA36" s="17"/>
      <c r="AB36" s="17">
        <v>-3.4</v>
      </c>
      <c r="AC36" s="17">
        <v>4.8</v>
      </c>
      <c r="AD36" s="17">
        <v>15.4</v>
      </c>
      <c r="AE36" s="17"/>
      <c r="AF36" s="17"/>
      <c r="AG36" s="17"/>
      <c r="AH36" s="17"/>
      <c r="AI36" s="17">
        <v>0.8</v>
      </c>
      <c r="AJ36" s="17">
        <v>-18.3</v>
      </c>
      <c r="AK36" s="17"/>
      <c r="AL36" s="17"/>
      <c r="AM36" s="17"/>
      <c r="AN36" s="17">
        <v>-1.4</v>
      </c>
      <c r="AO36" s="17"/>
      <c r="AP36" s="17">
        <v>2.7</v>
      </c>
      <c r="AQ36" s="17">
        <v>26.5</v>
      </c>
      <c r="AR36" s="17">
        <v>4.8</v>
      </c>
      <c r="AS36" s="17">
        <v>-1.1000000000000001</v>
      </c>
      <c r="AT36" s="17">
        <v>1.5</v>
      </c>
      <c r="AU36" s="17">
        <v>1.2</v>
      </c>
      <c r="AV36" s="17">
        <v>31.6</v>
      </c>
      <c r="AW36" s="17">
        <v>-0.7</v>
      </c>
      <c r="AX36" s="17">
        <v>-55</v>
      </c>
      <c r="AY36" s="17">
        <v>6.9</v>
      </c>
      <c r="AZ36" s="17">
        <v>-1.8</v>
      </c>
      <c r="BA36" s="17"/>
      <c r="BB36" s="17">
        <v>0</v>
      </c>
      <c r="BC36" s="17"/>
      <c r="BD36" s="17">
        <v>0.5</v>
      </c>
      <c r="BE36" s="17">
        <v>0</v>
      </c>
      <c r="BF36" s="17">
        <v>4.8</v>
      </c>
      <c r="BG36" s="17"/>
      <c r="BH36" s="17"/>
      <c r="BI36" s="17">
        <v>0.1</v>
      </c>
      <c r="BJ36" s="17"/>
      <c r="BK36" s="17"/>
      <c r="BL36" s="17">
        <v>-6.5</v>
      </c>
      <c r="BM36" s="17"/>
      <c r="BN36" s="17"/>
      <c r="BO36" s="17"/>
      <c r="BP36" s="17">
        <v>-1.8</v>
      </c>
      <c r="BQ36" s="17">
        <v>0</v>
      </c>
      <c r="BR36" s="17">
        <v>0</v>
      </c>
      <c r="BS36" s="17">
        <v>0</v>
      </c>
      <c r="BT36" s="17">
        <v>26</v>
      </c>
      <c r="BU36" s="17">
        <v>-20.9</v>
      </c>
      <c r="BV36" s="17">
        <v>-9.1</v>
      </c>
      <c r="BW36" s="17"/>
      <c r="BX36" s="17"/>
      <c r="BY36" s="17"/>
      <c r="BZ36" s="17"/>
      <c r="CA36" s="17"/>
      <c r="CB36" s="17"/>
      <c r="CC36" s="17">
        <v>-0.8</v>
      </c>
      <c r="CD36" s="17">
        <v>60.1</v>
      </c>
      <c r="CE36" s="17">
        <v>40.299999999999997</v>
      </c>
      <c r="CF36" s="17">
        <v>11.3</v>
      </c>
      <c r="CG36" s="17">
        <v>2.6</v>
      </c>
      <c r="CH36" s="17">
        <v>0</v>
      </c>
      <c r="CI36" s="17"/>
      <c r="CJ36" s="17"/>
      <c r="CK36" s="17"/>
      <c r="CL36" s="17">
        <v>60.7</v>
      </c>
      <c r="CM36" s="17">
        <v>65.099999999999994</v>
      </c>
      <c r="CN36" s="17">
        <v>-14</v>
      </c>
      <c r="CO36" s="17"/>
      <c r="CP36" s="17"/>
      <c r="CQ36" s="17"/>
      <c r="CR36" s="17"/>
      <c r="CS36" s="17"/>
      <c r="CT36" s="17">
        <v>-7.2</v>
      </c>
      <c r="CU36" s="17">
        <v>-7.3</v>
      </c>
      <c r="CV36" s="17"/>
      <c r="CW36" s="17">
        <v>-14.1</v>
      </c>
      <c r="CX36" s="17">
        <v>9.1999999999999993</v>
      </c>
      <c r="CY36" s="17"/>
      <c r="CZ36" s="17"/>
      <c r="DA36" s="17">
        <v>0.3</v>
      </c>
      <c r="DB36" s="17"/>
      <c r="DC36" s="17">
        <v>0</v>
      </c>
      <c r="DD36" s="17"/>
      <c r="DE36" s="17">
        <v>2.12026</v>
      </c>
      <c r="DF36" s="17"/>
      <c r="DG36" s="17">
        <v>0.1</v>
      </c>
      <c r="DH36" s="17">
        <v>0.8</v>
      </c>
      <c r="DI36" s="17">
        <v>0</v>
      </c>
      <c r="DJ36" s="17">
        <v>2.5</v>
      </c>
      <c r="DK36" s="17">
        <v>0</v>
      </c>
      <c r="DL36" s="17">
        <v>0.5</v>
      </c>
      <c r="DM36" s="17"/>
      <c r="DN36" s="17">
        <v>-0.7</v>
      </c>
      <c r="DO36" s="17">
        <v>-1.5</v>
      </c>
      <c r="DP36" s="17">
        <v>1.7</v>
      </c>
      <c r="DQ36" s="17">
        <v>-19.2</v>
      </c>
      <c r="DR36" s="17">
        <v>1.6</v>
      </c>
      <c r="DS36" s="17">
        <v>0.6</v>
      </c>
      <c r="DT36" s="17">
        <v>0.3</v>
      </c>
      <c r="DU36" s="17">
        <v>1.3</v>
      </c>
      <c r="DV36" s="17">
        <v>-3.4</v>
      </c>
      <c r="DW36" s="17">
        <v>-0.1</v>
      </c>
      <c r="DX36" s="17">
        <v>0.7</v>
      </c>
      <c r="DY36" s="17">
        <v>0.1</v>
      </c>
      <c r="DZ36" s="17"/>
      <c r="EA36" s="17">
        <v>-2</v>
      </c>
      <c r="EB36" s="17">
        <v>0</v>
      </c>
      <c r="EC36" s="17">
        <v>0.4</v>
      </c>
      <c r="ED36" s="17">
        <v>0.3</v>
      </c>
      <c r="EE36" s="17">
        <v>0.1</v>
      </c>
      <c r="EF36" s="17">
        <v>0.8</v>
      </c>
      <c r="EG36" s="17">
        <v>11.3</v>
      </c>
      <c r="EH36" s="17">
        <v>0.5</v>
      </c>
      <c r="EI36" s="17">
        <v>-5.3</v>
      </c>
      <c r="EJ36" s="17">
        <v>-5.5</v>
      </c>
      <c r="EK36" s="17">
        <v>0</v>
      </c>
      <c r="EL36" s="17">
        <v>0</v>
      </c>
      <c r="EM36" s="17">
        <v>0.5</v>
      </c>
      <c r="EN36" s="17">
        <v>-0.1</v>
      </c>
      <c r="EO36" s="17">
        <v>1.9</v>
      </c>
      <c r="EP36" s="17">
        <v>0.1</v>
      </c>
      <c r="EQ36" s="17">
        <v>0.1</v>
      </c>
      <c r="ER36" s="17">
        <v>0.1</v>
      </c>
      <c r="ES36" s="17"/>
      <c r="ET36" s="17">
        <v>1.7</v>
      </c>
      <c r="EU36" s="17">
        <v>1.2</v>
      </c>
      <c r="EV36" s="17">
        <v>6</v>
      </c>
      <c r="EW36" s="17">
        <v>-0.2</v>
      </c>
      <c r="EX36" s="17">
        <v>0.8</v>
      </c>
      <c r="EY36" s="17">
        <v>0</v>
      </c>
      <c r="EZ36" s="17">
        <v>0</v>
      </c>
      <c r="FA36" s="17">
        <v>1.8</v>
      </c>
      <c r="FB36" s="17">
        <v>0.8</v>
      </c>
      <c r="FC36" s="17">
        <v>0.2</v>
      </c>
      <c r="FD36" s="17">
        <v>1.6</v>
      </c>
      <c r="FE36" s="17">
        <v>7.4</v>
      </c>
      <c r="FF36" s="17">
        <v>0</v>
      </c>
      <c r="FG36" s="17">
        <v>1</v>
      </c>
      <c r="FH36" s="17">
        <v>0.9</v>
      </c>
      <c r="FI36" s="17">
        <v>3.1</v>
      </c>
      <c r="FJ36" s="17"/>
      <c r="FK36" s="17">
        <v>307.82026000000002</v>
      </c>
      <c r="FL36" s="15"/>
      <c r="FM36" s="17"/>
      <c r="FN36" s="17"/>
      <c r="FO36" s="17"/>
      <c r="FP36" s="17">
        <v>0.8</v>
      </c>
      <c r="FQ36" s="17"/>
      <c r="FR36" s="17"/>
      <c r="FS36" s="17">
        <v>0.2</v>
      </c>
      <c r="FT36" s="17">
        <v>3</v>
      </c>
      <c r="FU36" s="17">
        <v>4</v>
      </c>
    </row>
    <row r="37" spans="1:177" ht="24" customHeight="1" x14ac:dyDescent="0.25">
      <c r="A37" s="16" t="s">
        <v>69</v>
      </c>
      <c r="B37" s="16" t="s">
        <v>751</v>
      </c>
      <c r="C37" s="17"/>
      <c r="D37" s="17">
        <v>25.1</v>
      </c>
      <c r="E37" s="17">
        <v>7.8</v>
      </c>
      <c r="F37" s="17"/>
      <c r="G37" s="17"/>
      <c r="H37" s="17">
        <v>-1.2</v>
      </c>
      <c r="I37" s="17">
        <v>24.5</v>
      </c>
      <c r="J37" s="17"/>
      <c r="K37" s="17"/>
      <c r="L37" s="17">
        <v>6.8</v>
      </c>
      <c r="M37" s="17">
        <v>3.2</v>
      </c>
      <c r="N37" s="17">
        <v>-3.2</v>
      </c>
      <c r="O37" s="17">
        <v>17.899999999999999</v>
      </c>
      <c r="P37" s="17">
        <v>3.9</v>
      </c>
      <c r="Q37" s="17">
        <v>-2</v>
      </c>
      <c r="R37" s="17">
        <v>24.7</v>
      </c>
      <c r="S37" s="17">
        <v>0.2</v>
      </c>
      <c r="T37" s="17"/>
      <c r="U37" s="17"/>
      <c r="V37" s="17"/>
      <c r="W37" s="17"/>
      <c r="X37" s="17">
        <v>5</v>
      </c>
      <c r="Y37" s="17">
        <v>0.4</v>
      </c>
      <c r="Z37" s="17">
        <v>1.4</v>
      </c>
      <c r="AA37" s="17"/>
      <c r="AB37" s="17">
        <v>-3.4</v>
      </c>
      <c r="AC37" s="17">
        <v>4.9000000000000004</v>
      </c>
      <c r="AD37" s="17">
        <v>19.5</v>
      </c>
      <c r="AE37" s="17"/>
      <c r="AF37" s="17"/>
      <c r="AG37" s="17"/>
      <c r="AH37" s="17"/>
      <c r="AI37" s="17">
        <v>2.6</v>
      </c>
      <c r="AJ37" s="17">
        <v>-9.4</v>
      </c>
      <c r="AK37" s="17"/>
      <c r="AL37" s="17"/>
      <c r="AM37" s="17"/>
      <c r="AN37" s="17">
        <v>-1.2</v>
      </c>
      <c r="AO37" s="17"/>
      <c r="AP37" s="17">
        <v>3.6</v>
      </c>
      <c r="AQ37" s="17">
        <v>14.3</v>
      </c>
      <c r="AR37" s="17">
        <v>4.4000000000000004</v>
      </c>
      <c r="AS37" s="17">
        <v>-0.9</v>
      </c>
      <c r="AT37" s="17">
        <v>1.5</v>
      </c>
      <c r="AU37" s="17">
        <v>1.1000000000000001</v>
      </c>
      <c r="AV37" s="17">
        <v>27.3</v>
      </c>
      <c r="AW37" s="17">
        <v>-4.9000000000000004</v>
      </c>
      <c r="AX37" s="17">
        <v>-54.4</v>
      </c>
      <c r="AY37" s="17">
        <v>7.2</v>
      </c>
      <c r="AZ37" s="17">
        <v>-1.2</v>
      </c>
      <c r="BA37" s="17"/>
      <c r="BB37" s="17">
        <v>0</v>
      </c>
      <c r="BC37" s="17"/>
      <c r="BD37" s="17">
        <v>0.5</v>
      </c>
      <c r="BE37" s="17">
        <v>0</v>
      </c>
      <c r="BF37" s="17">
        <v>5.7</v>
      </c>
      <c r="BG37" s="17"/>
      <c r="BH37" s="17"/>
      <c r="BI37" s="17">
        <v>-0.5</v>
      </c>
      <c r="BJ37" s="17"/>
      <c r="BK37" s="17"/>
      <c r="BL37" s="17">
        <v>-4</v>
      </c>
      <c r="BM37" s="17"/>
      <c r="BN37" s="17"/>
      <c r="BO37" s="17"/>
      <c r="BP37" s="17">
        <v>0.9</v>
      </c>
      <c r="BQ37" s="17">
        <v>-1.8</v>
      </c>
      <c r="BR37" s="17">
        <v>-3</v>
      </c>
      <c r="BS37" s="17">
        <v>0</v>
      </c>
      <c r="BT37" s="17">
        <v>18.3</v>
      </c>
      <c r="BU37" s="17">
        <v>-22.4</v>
      </c>
      <c r="BV37" s="17">
        <v>-9.1999999999999993</v>
      </c>
      <c r="BW37" s="17"/>
      <c r="BX37" s="17"/>
      <c r="BY37" s="17"/>
      <c r="BZ37" s="17"/>
      <c r="CA37" s="17"/>
      <c r="CB37" s="17"/>
      <c r="CC37" s="17">
        <v>-0.8</v>
      </c>
      <c r="CD37" s="17">
        <v>60.2</v>
      </c>
      <c r="CE37" s="17">
        <v>41.9</v>
      </c>
      <c r="CF37" s="17">
        <v>11.9</v>
      </c>
      <c r="CG37" s="17">
        <v>2.5</v>
      </c>
      <c r="CH37" s="17">
        <v>0</v>
      </c>
      <c r="CI37" s="17"/>
      <c r="CJ37" s="17"/>
      <c r="CK37" s="17"/>
      <c r="CL37" s="17">
        <v>57.7</v>
      </c>
      <c r="CM37" s="17">
        <v>62.5</v>
      </c>
      <c r="CN37" s="17">
        <v>-17.8</v>
      </c>
      <c r="CO37" s="17"/>
      <c r="CP37" s="17"/>
      <c r="CQ37" s="17"/>
      <c r="CR37" s="17"/>
      <c r="CS37" s="17"/>
      <c r="CT37" s="17">
        <v>-10.5</v>
      </c>
      <c r="CU37" s="17">
        <v>-9.1999999999999993</v>
      </c>
      <c r="CV37" s="17"/>
      <c r="CW37" s="17">
        <v>-14</v>
      </c>
      <c r="CX37" s="17">
        <v>4.8</v>
      </c>
      <c r="CY37" s="17"/>
      <c r="CZ37" s="17"/>
      <c r="DA37" s="17">
        <v>0.3</v>
      </c>
      <c r="DB37" s="17"/>
      <c r="DC37" s="17">
        <v>0</v>
      </c>
      <c r="DD37" s="17"/>
      <c r="DE37" s="17">
        <v>2.1759499999999998</v>
      </c>
      <c r="DF37" s="17"/>
      <c r="DG37" s="17">
        <v>0</v>
      </c>
      <c r="DH37" s="17">
        <v>0.9</v>
      </c>
      <c r="DI37" s="17">
        <v>0.1</v>
      </c>
      <c r="DJ37" s="17">
        <v>2.2999999999999998</v>
      </c>
      <c r="DK37" s="17">
        <v>0</v>
      </c>
      <c r="DL37" s="17">
        <v>0.5</v>
      </c>
      <c r="DM37" s="17"/>
      <c r="DN37" s="17">
        <v>-0.8</v>
      </c>
      <c r="DO37" s="17">
        <v>-2</v>
      </c>
      <c r="DP37" s="17">
        <v>1.6</v>
      </c>
      <c r="DQ37" s="17">
        <v>-18.7</v>
      </c>
      <c r="DR37" s="17">
        <v>1.6</v>
      </c>
      <c r="DS37" s="17">
        <v>0.6</v>
      </c>
      <c r="DT37" s="17">
        <v>0.3</v>
      </c>
      <c r="DU37" s="17">
        <v>1.3</v>
      </c>
      <c r="DV37" s="17">
        <v>-2.8</v>
      </c>
      <c r="DW37" s="17">
        <v>0</v>
      </c>
      <c r="DX37" s="17">
        <v>0.5</v>
      </c>
      <c r="DY37" s="17">
        <v>0.2</v>
      </c>
      <c r="DZ37" s="17"/>
      <c r="EA37" s="17">
        <v>-2</v>
      </c>
      <c r="EB37" s="17">
        <v>0.1</v>
      </c>
      <c r="EC37" s="17">
        <v>0.4</v>
      </c>
      <c r="ED37" s="17">
        <v>0.3</v>
      </c>
      <c r="EE37" s="17">
        <v>0.2</v>
      </c>
      <c r="EF37" s="17">
        <v>0.8</v>
      </c>
      <c r="EG37" s="17">
        <v>17.399999999999999</v>
      </c>
      <c r="EH37" s="17">
        <v>2.6</v>
      </c>
      <c r="EI37" s="17">
        <v>-4.5999999999999996</v>
      </c>
      <c r="EJ37" s="17">
        <v>-6.4</v>
      </c>
      <c r="EK37" s="17">
        <v>0</v>
      </c>
      <c r="EL37" s="17">
        <v>0</v>
      </c>
      <c r="EM37" s="17">
        <v>0.5</v>
      </c>
      <c r="EN37" s="17">
        <v>-0.1</v>
      </c>
      <c r="EO37" s="17">
        <v>2.2000000000000002</v>
      </c>
      <c r="EP37" s="17">
        <v>0.1</v>
      </c>
      <c r="EQ37" s="17">
        <v>0.1</v>
      </c>
      <c r="ER37" s="17">
        <v>0.1</v>
      </c>
      <c r="ES37" s="17"/>
      <c r="ET37" s="17">
        <v>1.2</v>
      </c>
      <c r="EU37" s="17">
        <v>0.9</v>
      </c>
      <c r="EV37" s="17">
        <v>-3.1</v>
      </c>
      <c r="EW37" s="17">
        <v>-0.2</v>
      </c>
      <c r="EX37" s="17">
        <v>1.4</v>
      </c>
      <c r="EY37" s="17">
        <v>0</v>
      </c>
      <c r="EZ37" s="17">
        <v>0</v>
      </c>
      <c r="FA37" s="17">
        <v>1.6</v>
      </c>
      <c r="FB37" s="17">
        <v>0.8</v>
      </c>
      <c r="FC37" s="17">
        <v>0.6</v>
      </c>
      <c r="FD37" s="17">
        <v>0.4</v>
      </c>
      <c r="FE37" s="17">
        <v>6.5</v>
      </c>
      <c r="FF37" s="17">
        <v>0.1</v>
      </c>
      <c r="FG37" s="17">
        <v>1.1000000000000001</v>
      </c>
      <c r="FH37" s="17">
        <v>0.9</v>
      </c>
      <c r="FI37" s="17">
        <v>3</v>
      </c>
      <c r="FJ37" s="17"/>
      <c r="FK37" s="17">
        <v>314.17595</v>
      </c>
      <c r="FL37" s="15"/>
      <c r="FM37" s="17"/>
      <c r="FN37" s="17"/>
      <c r="FO37" s="17"/>
      <c r="FP37" s="17">
        <v>0.8</v>
      </c>
      <c r="FQ37" s="17"/>
      <c r="FR37" s="17"/>
      <c r="FS37" s="17">
        <v>0</v>
      </c>
      <c r="FT37" s="17">
        <v>2.9</v>
      </c>
      <c r="FU37" s="17">
        <v>3.7</v>
      </c>
    </row>
    <row r="38" spans="1:177" ht="24" customHeight="1" x14ac:dyDescent="0.25">
      <c r="A38" s="16" t="s">
        <v>69</v>
      </c>
      <c r="B38" s="16" t="s">
        <v>752</v>
      </c>
      <c r="C38" s="17"/>
      <c r="D38" s="17">
        <v>30.1</v>
      </c>
      <c r="E38" s="17">
        <v>8.8000000000000007</v>
      </c>
      <c r="F38" s="17"/>
      <c r="G38" s="17"/>
      <c r="H38" s="17">
        <v>-1.9</v>
      </c>
      <c r="I38" s="17">
        <v>28.1</v>
      </c>
      <c r="J38" s="17"/>
      <c r="K38" s="17"/>
      <c r="L38" s="17">
        <v>12.3</v>
      </c>
      <c r="M38" s="17">
        <v>-0.4</v>
      </c>
      <c r="N38" s="17">
        <v>-6.6</v>
      </c>
      <c r="O38" s="17">
        <v>25.5</v>
      </c>
      <c r="P38" s="17">
        <v>9.1</v>
      </c>
      <c r="Q38" s="17">
        <v>1.1000000000000001</v>
      </c>
      <c r="R38" s="17">
        <v>42.1</v>
      </c>
      <c r="S38" s="17">
        <v>-0.2</v>
      </c>
      <c r="T38" s="17"/>
      <c r="U38" s="17"/>
      <c r="V38" s="17"/>
      <c r="W38" s="17"/>
      <c r="X38" s="17">
        <v>9.5</v>
      </c>
      <c r="Y38" s="17">
        <v>0.9</v>
      </c>
      <c r="Z38" s="17">
        <v>1.7</v>
      </c>
      <c r="AA38" s="17"/>
      <c r="AB38" s="17">
        <v>-3.4</v>
      </c>
      <c r="AC38" s="17">
        <v>5.2</v>
      </c>
      <c r="AD38" s="17">
        <v>22.4</v>
      </c>
      <c r="AE38" s="17"/>
      <c r="AF38" s="17"/>
      <c r="AG38" s="17"/>
      <c r="AH38" s="17"/>
      <c r="AI38" s="17">
        <v>4.0999999999999996</v>
      </c>
      <c r="AJ38" s="17">
        <v>-11.4</v>
      </c>
      <c r="AK38" s="17"/>
      <c r="AL38" s="17"/>
      <c r="AM38" s="17"/>
      <c r="AN38" s="17">
        <v>-0.9</v>
      </c>
      <c r="AO38" s="17"/>
      <c r="AP38" s="17">
        <v>4.5</v>
      </c>
      <c r="AQ38" s="17">
        <v>13.6</v>
      </c>
      <c r="AR38" s="17">
        <v>4.9000000000000004</v>
      </c>
      <c r="AS38" s="17">
        <v>-0.7</v>
      </c>
      <c r="AT38" s="17">
        <v>1.5</v>
      </c>
      <c r="AU38" s="17">
        <v>0.8</v>
      </c>
      <c r="AV38" s="17">
        <v>34.1</v>
      </c>
      <c r="AW38" s="17">
        <v>1.7</v>
      </c>
      <c r="AX38" s="17">
        <v>-47.9</v>
      </c>
      <c r="AY38" s="17">
        <v>8.6</v>
      </c>
      <c r="AZ38" s="17">
        <v>-1.2</v>
      </c>
      <c r="BA38" s="17"/>
      <c r="BB38" s="17">
        <v>-1.5</v>
      </c>
      <c r="BC38" s="17"/>
      <c r="BD38" s="17">
        <v>0.5</v>
      </c>
      <c r="BE38" s="17">
        <v>0</v>
      </c>
      <c r="BF38" s="17">
        <v>-2.1</v>
      </c>
      <c r="BG38" s="17"/>
      <c r="BH38" s="17"/>
      <c r="BI38" s="17">
        <v>1.1000000000000001</v>
      </c>
      <c r="BJ38" s="17"/>
      <c r="BK38" s="17"/>
      <c r="BL38" s="17">
        <v>-5.7</v>
      </c>
      <c r="BM38" s="17"/>
      <c r="BN38" s="17"/>
      <c r="BO38" s="17"/>
      <c r="BP38" s="17">
        <v>4.9000000000000004</v>
      </c>
      <c r="BQ38" s="17">
        <v>0</v>
      </c>
      <c r="BR38" s="17">
        <v>0</v>
      </c>
      <c r="BS38" s="17">
        <v>0</v>
      </c>
      <c r="BT38" s="17">
        <v>27.3</v>
      </c>
      <c r="BU38" s="17">
        <v>-20</v>
      </c>
      <c r="BV38" s="17">
        <v>-9.1</v>
      </c>
      <c r="BW38" s="17"/>
      <c r="BX38" s="17"/>
      <c r="BY38" s="17"/>
      <c r="BZ38" s="17"/>
      <c r="CA38" s="17"/>
      <c r="CB38" s="17"/>
      <c r="CC38" s="17">
        <v>-0.8</v>
      </c>
      <c r="CD38" s="17">
        <v>61.5</v>
      </c>
      <c r="CE38" s="17">
        <v>41.4</v>
      </c>
      <c r="CF38" s="17">
        <v>10.9</v>
      </c>
      <c r="CG38" s="17">
        <v>2.6</v>
      </c>
      <c r="CH38" s="17">
        <v>-0.1</v>
      </c>
      <c r="CI38" s="17"/>
      <c r="CJ38" s="17"/>
      <c r="CK38" s="17"/>
      <c r="CL38" s="17">
        <v>63.7</v>
      </c>
      <c r="CM38" s="17">
        <v>67.900000000000006</v>
      </c>
      <c r="CN38" s="17">
        <v>-9.9</v>
      </c>
      <c r="CO38" s="17"/>
      <c r="CP38" s="17"/>
      <c r="CQ38" s="17"/>
      <c r="CR38" s="17"/>
      <c r="CS38" s="17"/>
      <c r="CT38" s="17">
        <v>-8.6</v>
      </c>
      <c r="CU38" s="17">
        <v>-8</v>
      </c>
      <c r="CV38" s="17"/>
      <c r="CW38" s="17">
        <v>-13</v>
      </c>
      <c r="CX38" s="17">
        <v>4.0999999999999996</v>
      </c>
      <c r="CY38" s="17"/>
      <c r="CZ38" s="17"/>
      <c r="DA38" s="17">
        <v>0.3</v>
      </c>
      <c r="DB38" s="17"/>
      <c r="DC38" s="17">
        <v>0</v>
      </c>
      <c r="DD38" s="17"/>
      <c r="DE38" s="17">
        <v>2.1358600000000001</v>
      </c>
      <c r="DF38" s="17"/>
      <c r="DG38" s="17">
        <v>0</v>
      </c>
      <c r="DH38" s="17">
        <v>1</v>
      </c>
      <c r="DI38" s="17">
        <v>0.3</v>
      </c>
      <c r="DJ38" s="17">
        <v>2</v>
      </c>
      <c r="DK38" s="17">
        <v>0</v>
      </c>
      <c r="DL38" s="17">
        <v>0.5</v>
      </c>
      <c r="DM38" s="17"/>
      <c r="DN38" s="17">
        <v>-0.7</v>
      </c>
      <c r="DO38" s="17">
        <v>-1.6</v>
      </c>
      <c r="DP38" s="17">
        <v>2.2000000000000002</v>
      </c>
      <c r="DQ38" s="17">
        <v>-17.100000000000001</v>
      </c>
      <c r="DR38" s="17">
        <v>1.6</v>
      </c>
      <c r="DS38" s="17">
        <v>0.6</v>
      </c>
      <c r="DT38" s="17">
        <v>0.3</v>
      </c>
      <c r="DU38" s="17">
        <v>1.3</v>
      </c>
      <c r="DV38" s="17">
        <v>-3.2</v>
      </c>
      <c r="DW38" s="17">
        <v>0.1</v>
      </c>
      <c r="DX38" s="17">
        <v>0.7</v>
      </c>
      <c r="DY38" s="17">
        <v>0.1</v>
      </c>
      <c r="DZ38" s="17"/>
      <c r="EA38" s="17">
        <v>-2</v>
      </c>
      <c r="EB38" s="17">
        <v>0.1</v>
      </c>
      <c r="EC38" s="17">
        <v>0.4</v>
      </c>
      <c r="ED38" s="17">
        <v>0.4</v>
      </c>
      <c r="EE38" s="17">
        <v>0.3</v>
      </c>
      <c r="EF38" s="17">
        <v>0.8</v>
      </c>
      <c r="EG38" s="17">
        <v>16.100000000000001</v>
      </c>
      <c r="EH38" s="17">
        <v>0.2</v>
      </c>
      <c r="EI38" s="17">
        <v>-3.3</v>
      </c>
      <c r="EJ38" s="17">
        <v>-5.3</v>
      </c>
      <c r="EK38" s="17">
        <v>0</v>
      </c>
      <c r="EL38" s="17">
        <v>0</v>
      </c>
      <c r="EM38" s="17">
        <v>0.5</v>
      </c>
      <c r="EN38" s="17">
        <v>-0.1</v>
      </c>
      <c r="EO38" s="17">
        <v>2.4</v>
      </c>
      <c r="EP38" s="17">
        <v>0.1</v>
      </c>
      <c r="EQ38" s="17">
        <v>0.1</v>
      </c>
      <c r="ER38" s="17">
        <v>0.1</v>
      </c>
      <c r="ES38" s="17"/>
      <c r="ET38" s="17">
        <v>1.7</v>
      </c>
      <c r="EU38" s="17">
        <v>1.2</v>
      </c>
      <c r="EV38" s="17">
        <v>-4.7</v>
      </c>
      <c r="EW38" s="17">
        <v>-0.2</v>
      </c>
      <c r="EX38" s="17">
        <v>0</v>
      </c>
      <c r="EY38" s="17">
        <v>0</v>
      </c>
      <c r="EZ38" s="17">
        <v>9.8000000000000007</v>
      </c>
      <c r="FA38" s="17">
        <v>0.6</v>
      </c>
      <c r="FB38" s="17">
        <v>0.8</v>
      </c>
      <c r="FC38" s="17">
        <v>0.7</v>
      </c>
      <c r="FD38" s="17">
        <v>0.2</v>
      </c>
      <c r="FE38" s="17">
        <v>6.4</v>
      </c>
      <c r="FF38" s="17">
        <v>0.3</v>
      </c>
      <c r="FG38" s="17">
        <v>2.7</v>
      </c>
      <c r="FH38" s="17">
        <v>0.6</v>
      </c>
      <c r="FI38" s="17">
        <v>2</v>
      </c>
      <c r="FJ38" s="17"/>
      <c r="FK38" s="17">
        <v>426.53586000000001</v>
      </c>
      <c r="FL38" s="15"/>
      <c r="FM38" s="17"/>
      <c r="FN38" s="17"/>
      <c r="FO38" s="17"/>
      <c r="FP38" s="17">
        <v>0.8</v>
      </c>
      <c r="FQ38" s="17"/>
      <c r="FR38" s="17"/>
      <c r="FS38" s="17">
        <v>0</v>
      </c>
      <c r="FT38" s="17">
        <v>3</v>
      </c>
      <c r="FU38" s="17">
        <v>3.8</v>
      </c>
    </row>
    <row r="39" spans="1:177" ht="24" customHeight="1" x14ac:dyDescent="0.25">
      <c r="A39" s="16" t="s">
        <v>69</v>
      </c>
      <c r="B39" s="16" t="s">
        <v>753</v>
      </c>
      <c r="C39" s="17"/>
      <c r="D39" s="17">
        <v>24.6</v>
      </c>
      <c r="E39" s="17">
        <v>8.6</v>
      </c>
      <c r="F39" s="17"/>
      <c r="G39" s="17"/>
      <c r="H39" s="17">
        <v>-1.3</v>
      </c>
      <c r="I39" s="17">
        <v>32.4</v>
      </c>
      <c r="J39" s="17"/>
      <c r="K39" s="17"/>
      <c r="L39" s="17">
        <v>15.9</v>
      </c>
      <c r="M39" s="17">
        <v>8.6</v>
      </c>
      <c r="N39" s="17">
        <v>2.1</v>
      </c>
      <c r="O39" s="17">
        <v>30.7</v>
      </c>
      <c r="P39" s="17">
        <v>12</v>
      </c>
      <c r="Q39" s="17">
        <v>2.7</v>
      </c>
      <c r="R39" s="17">
        <v>14</v>
      </c>
      <c r="S39" s="17">
        <v>0.1</v>
      </c>
      <c r="T39" s="17"/>
      <c r="U39" s="17"/>
      <c r="V39" s="17"/>
      <c r="W39" s="17"/>
      <c r="X39" s="17">
        <v>8.6999999999999993</v>
      </c>
      <c r="Y39" s="17">
        <v>0.9</v>
      </c>
      <c r="Z39" s="17">
        <v>1.6</v>
      </c>
      <c r="AA39" s="17"/>
      <c r="AB39" s="17">
        <v>-3.4</v>
      </c>
      <c r="AC39" s="17">
        <v>5.3</v>
      </c>
      <c r="AD39" s="17">
        <v>22.5</v>
      </c>
      <c r="AE39" s="17"/>
      <c r="AF39" s="17"/>
      <c r="AG39" s="17"/>
      <c r="AH39" s="17"/>
      <c r="AI39" s="17">
        <v>10.4</v>
      </c>
      <c r="AJ39" s="17">
        <v>-3.5</v>
      </c>
      <c r="AK39" s="17"/>
      <c r="AL39" s="17"/>
      <c r="AM39" s="17"/>
      <c r="AN39" s="17">
        <v>-0.6</v>
      </c>
      <c r="AO39" s="17"/>
      <c r="AP39" s="17">
        <v>5.7</v>
      </c>
      <c r="AQ39" s="17">
        <v>13.6</v>
      </c>
      <c r="AR39" s="17">
        <v>4.7</v>
      </c>
      <c r="AS39" s="17">
        <v>0.1</v>
      </c>
      <c r="AT39" s="17">
        <v>1.5</v>
      </c>
      <c r="AU39" s="17">
        <v>0.7</v>
      </c>
      <c r="AV39" s="17">
        <v>43</v>
      </c>
      <c r="AW39" s="17">
        <v>10.9</v>
      </c>
      <c r="AX39" s="17">
        <v>-40.6</v>
      </c>
      <c r="AY39" s="17">
        <v>11.8</v>
      </c>
      <c r="AZ39" s="17">
        <v>-1.2</v>
      </c>
      <c r="BA39" s="17"/>
      <c r="BB39" s="17">
        <v>1.2</v>
      </c>
      <c r="BC39" s="17"/>
      <c r="BD39" s="17">
        <v>0.5</v>
      </c>
      <c r="BE39" s="17">
        <v>0</v>
      </c>
      <c r="BF39" s="17">
        <v>0.9</v>
      </c>
      <c r="BG39" s="17"/>
      <c r="BH39" s="17"/>
      <c r="BI39" s="17">
        <v>2.7</v>
      </c>
      <c r="BJ39" s="17"/>
      <c r="BK39" s="17"/>
      <c r="BL39" s="17">
        <v>-5.8</v>
      </c>
      <c r="BM39" s="17"/>
      <c r="BN39" s="17"/>
      <c r="BO39" s="17"/>
      <c r="BP39" s="17">
        <v>9.5</v>
      </c>
      <c r="BQ39" s="17">
        <v>0</v>
      </c>
      <c r="BR39" s="17">
        <v>0</v>
      </c>
      <c r="BS39" s="17">
        <v>0</v>
      </c>
      <c r="BT39" s="17">
        <v>30.8</v>
      </c>
      <c r="BU39" s="17">
        <v>-19.100000000000001</v>
      </c>
      <c r="BV39" s="17">
        <v>-9</v>
      </c>
      <c r="BW39" s="17"/>
      <c r="BX39" s="17"/>
      <c r="BY39" s="17"/>
      <c r="BZ39" s="17"/>
      <c r="CA39" s="17"/>
      <c r="CB39" s="17"/>
      <c r="CC39" s="17">
        <v>-0.8</v>
      </c>
      <c r="CD39" s="17">
        <v>60</v>
      </c>
      <c r="CE39" s="17">
        <v>40.799999999999997</v>
      </c>
      <c r="CF39" s="17">
        <v>10.7</v>
      </c>
      <c r="CG39" s="17">
        <v>2.9</v>
      </c>
      <c r="CH39" s="17">
        <v>-0.1</v>
      </c>
      <c r="CI39" s="17"/>
      <c r="CJ39" s="17"/>
      <c r="CK39" s="17"/>
      <c r="CL39" s="17">
        <v>70.099999999999994</v>
      </c>
      <c r="CM39" s="17">
        <v>74.7</v>
      </c>
      <c r="CN39" s="17">
        <v>0.5</v>
      </c>
      <c r="CO39" s="17"/>
      <c r="CP39" s="17"/>
      <c r="CQ39" s="17"/>
      <c r="CR39" s="17"/>
      <c r="CS39" s="17"/>
      <c r="CT39" s="17">
        <v>-2.7</v>
      </c>
      <c r="CU39" s="17">
        <v>-4.5999999999999996</v>
      </c>
      <c r="CV39" s="17"/>
      <c r="CW39" s="17">
        <v>-12.9</v>
      </c>
      <c r="CX39" s="17">
        <v>4.2</v>
      </c>
      <c r="CY39" s="17"/>
      <c r="CZ39" s="17"/>
      <c r="DA39" s="17">
        <v>0.3</v>
      </c>
      <c r="DB39" s="17"/>
      <c r="DC39" s="17">
        <v>0</v>
      </c>
      <c r="DD39" s="17"/>
      <c r="DE39" s="17">
        <v>2.0114700000000001</v>
      </c>
      <c r="DF39" s="17"/>
      <c r="DG39" s="17">
        <v>0</v>
      </c>
      <c r="DH39" s="17">
        <v>1.2</v>
      </c>
      <c r="DI39" s="17">
        <v>0.1</v>
      </c>
      <c r="DJ39" s="17">
        <v>1.5</v>
      </c>
      <c r="DK39" s="17">
        <v>0</v>
      </c>
      <c r="DL39" s="17">
        <v>0.6</v>
      </c>
      <c r="DM39" s="17"/>
      <c r="DN39" s="17">
        <v>-0.6</v>
      </c>
      <c r="DO39" s="17">
        <v>-1.4</v>
      </c>
      <c r="DP39" s="17">
        <v>2.2000000000000002</v>
      </c>
      <c r="DQ39" s="17">
        <v>-18</v>
      </c>
      <c r="DR39" s="17">
        <v>1.6</v>
      </c>
      <c r="DS39" s="17">
        <v>0.6</v>
      </c>
      <c r="DT39" s="17">
        <v>0.3</v>
      </c>
      <c r="DU39" s="17">
        <v>1.3</v>
      </c>
      <c r="DV39" s="17">
        <v>-2.1</v>
      </c>
      <c r="DW39" s="17">
        <v>0.1</v>
      </c>
      <c r="DX39" s="17">
        <v>0.7</v>
      </c>
      <c r="DY39" s="17">
        <v>0.1</v>
      </c>
      <c r="DZ39" s="17"/>
      <c r="EA39" s="17">
        <v>-2</v>
      </c>
      <c r="EB39" s="17">
        <v>0.1</v>
      </c>
      <c r="EC39" s="17">
        <v>0.4</v>
      </c>
      <c r="ED39" s="17">
        <v>0.4</v>
      </c>
      <c r="EE39" s="17">
        <v>0.5</v>
      </c>
      <c r="EF39" s="17">
        <v>0.8</v>
      </c>
      <c r="EG39" s="17">
        <v>9.9</v>
      </c>
      <c r="EH39" s="17">
        <v>0.3</v>
      </c>
      <c r="EI39" s="17">
        <v>-5.6</v>
      </c>
      <c r="EJ39" s="17">
        <v>-6.1</v>
      </c>
      <c r="EK39" s="17">
        <v>0</v>
      </c>
      <c r="EL39" s="17">
        <v>0</v>
      </c>
      <c r="EM39" s="17">
        <v>0.5</v>
      </c>
      <c r="EN39" s="17">
        <v>-0.1</v>
      </c>
      <c r="EO39" s="17">
        <v>2.4</v>
      </c>
      <c r="EP39" s="17">
        <v>0.1</v>
      </c>
      <c r="EQ39" s="17">
        <v>0.1</v>
      </c>
      <c r="ER39" s="17">
        <v>0.1</v>
      </c>
      <c r="ES39" s="17"/>
      <c r="ET39" s="17">
        <v>1.2</v>
      </c>
      <c r="EU39" s="17">
        <v>1.3</v>
      </c>
      <c r="EV39" s="17">
        <v>5.8</v>
      </c>
      <c r="EW39" s="17">
        <v>-0.2</v>
      </c>
      <c r="EX39" s="17">
        <v>0</v>
      </c>
      <c r="EY39" s="17">
        <v>0</v>
      </c>
      <c r="EZ39" s="17">
        <v>0</v>
      </c>
      <c r="FA39" s="17">
        <v>0</v>
      </c>
      <c r="FB39" s="17">
        <v>0.8</v>
      </c>
      <c r="FC39" s="17">
        <v>1.2</v>
      </c>
      <c r="FD39" s="17">
        <v>1.4</v>
      </c>
      <c r="FE39" s="17">
        <v>9</v>
      </c>
      <c r="FF39" s="17">
        <v>0.1</v>
      </c>
      <c r="FG39" s="17">
        <v>3.8</v>
      </c>
      <c r="FH39" s="17">
        <v>0.4</v>
      </c>
      <c r="FI39" s="17">
        <v>2.4</v>
      </c>
      <c r="FJ39" s="17"/>
      <c r="FK39" s="17">
        <v>516.51147000000003</v>
      </c>
      <c r="FL39" s="15"/>
      <c r="FM39" s="17"/>
      <c r="FN39" s="17"/>
      <c r="FO39" s="17"/>
      <c r="FP39" s="17">
        <v>0.8</v>
      </c>
      <c r="FQ39" s="17"/>
      <c r="FR39" s="17"/>
      <c r="FS39" s="17">
        <v>0.1</v>
      </c>
      <c r="FT39" s="17">
        <v>3</v>
      </c>
      <c r="FU39" s="17">
        <v>3.9</v>
      </c>
    </row>
    <row r="40" spans="1:177" ht="24" customHeight="1" x14ac:dyDescent="0.25">
      <c r="A40" s="16" t="s">
        <v>69</v>
      </c>
      <c r="B40" s="16" t="s">
        <v>754</v>
      </c>
      <c r="C40" s="17"/>
      <c r="D40" s="17">
        <v>36.6</v>
      </c>
      <c r="E40" s="17">
        <v>10.7</v>
      </c>
      <c r="F40" s="17"/>
      <c r="G40" s="17"/>
      <c r="H40" s="17">
        <v>-1.3</v>
      </c>
      <c r="I40" s="17">
        <v>33.200000000000003</v>
      </c>
      <c r="J40" s="17"/>
      <c r="K40" s="17"/>
      <c r="L40" s="17">
        <v>25.4</v>
      </c>
      <c r="M40" s="17">
        <v>13.8</v>
      </c>
      <c r="N40" s="17">
        <v>8</v>
      </c>
      <c r="O40" s="17">
        <v>42.3</v>
      </c>
      <c r="P40" s="17">
        <v>13.9</v>
      </c>
      <c r="Q40" s="17">
        <v>4.7</v>
      </c>
      <c r="R40" s="17">
        <v>28.1</v>
      </c>
      <c r="S40" s="17">
        <v>-0.2</v>
      </c>
      <c r="T40" s="17"/>
      <c r="U40" s="17"/>
      <c r="V40" s="17"/>
      <c r="W40" s="17"/>
      <c r="X40" s="17">
        <v>10.5</v>
      </c>
      <c r="Y40" s="17">
        <v>0.9</v>
      </c>
      <c r="Z40" s="17">
        <v>1.6</v>
      </c>
      <c r="AA40" s="17"/>
      <c r="AB40" s="17">
        <v>-3.4</v>
      </c>
      <c r="AC40" s="17">
        <v>5.2</v>
      </c>
      <c r="AD40" s="17">
        <v>24.5</v>
      </c>
      <c r="AE40" s="17"/>
      <c r="AF40" s="17"/>
      <c r="AG40" s="17"/>
      <c r="AH40" s="17"/>
      <c r="AI40" s="17">
        <v>10.199999999999999</v>
      </c>
      <c r="AJ40" s="17">
        <v>8.1</v>
      </c>
      <c r="AK40" s="17"/>
      <c r="AL40" s="17"/>
      <c r="AM40" s="17"/>
      <c r="AN40" s="17">
        <v>-1.2</v>
      </c>
      <c r="AO40" s="17"/>
      <c r="AP40" s="17">
        <v>6.1</v>
      </c>
      <c r="AQ40" s="17">
        <v>14</v>
      </c>
      <c r="AR40" s="17">
        <v>5</v>
      </c>
      <c r="AS40" s="17">
        <v>0.3</v>
      </c>
      <c r="AT40" s="17">
        <v>1.5</v>
      </c>
      <c r="AU40" s="17">
        <v>0.7</v>
      </c>
      <c r="AV40" s="17">
        <v>45.7</v>
      </c>
      <c r="AW40" s="17">
        <v>13.6</v>
      </c>
      <c r="AX40" s="17">
        <v>-37.4</v>
      </c>
      <c r="AY40" s="17">
        <v>10.6</v>
      </c>
      <c r="AZ40" s="17">
        <v>-1.3</v>
      </c>
      <c r="BA40" s="17"/>
      <c r="BB40" s="17">
        <v>0.2</v>
      </c>
      <c r="BC40" s="17"/>
      <c r="BD40" s="17">
        <v>0.5</v>
      </c>
      <c r="BE40" s="17">
        <v>0</v>
      </c>
      <c r="BF40" s="17">
        <v>-2.9</v>
      </c>
      <c r="BG40" s="17"/>
      <c r="BH40" s="17"/>
      <c r="BI40" s="17">
        <v>2.8</v>
      </c>
      <c r="BJ40" s="17"/>
      <c r="BK40" s="17"/>
      <c r="BL40" s="17">
        <v>-7.2</v>
      </c>
      <c r="BM40" s="17"/>
      <c r="BN40" s="17"/>
      <c r="BO40" s="17"/>
      <c r="BP40" s="17">
        <v>9.6999999999999993</v>
      </c>
      <c r="BQ40" s="17">
        <v>0</v>
      </c>
      <c r="BR40" s="17">
        <v>0</v>
      </c>
      <c r="BS40" s="17">
        <v>0</v>
      </c>
      <c r="BT40" s="17">
        <v>33</v>
      </c>
      <c r="BU40" s="17">
        <v>-17.899999999999999</v>
      </c>
      <c r="BV40" s="17">
        <v>-9</v>
      </c>
      <c r="BW40" s="17"/>
      <c r="BX40" s="17"/>
      <c r="BY40" s="17"/>
      <c r="BZ40" s="17"/>
      <c r="CA40" s="17"/>
      <c r="CB40" s="17"/>
      <c r="CC40" s="17">
        <v>-0.7</v>
      </c>
      <c r="CD40" s="17">
        <v>60.3</v>
      </c>
      <c r="CE40" s="17">
        <v>32.799999999999997</v>
      </c>
      <c r="CF40" s="17">
        <v>10.1</v>
      </c>
      <c r="CG40" s="17">
        <v>2.9</v>
      </c>
      <c r="CH40" s="17">
        <v>-0.2</v>
      </c>
      <c r="CI40" s="17"/>
      <c r="CJ40" s="17"/>
      <c r="CK40" s="17"/>
      <c r="CL40" s="17">
        <v>73.099999999999994</v>
      </c>
      <c r="CM40" s="17">
        <v>77.5</v>
      </c>
      <c r="CN40" s="17">
        <v>4.7</v>
      </c>
      <c r="CO40" s="17"/>
      <c r="CP40" s="17"/>
      <c r="CQ40" s="17"/>
      <c r="CR40" s="17"/>
      <c r="CS40" s="17"/>
      <c r="CT40" s="17">
        <v>0.3</v>
      </c>
      <c r="CU40" s="17">
        <v>-2.8</v>
      </c>
      <c r="CV40" s="17"/>
      <c r="CW40" s="17">
        <v>-12.9</v>
      </c>
      <c r="CX40" s="17">
        <v>0.9</v>
      </c>
      <c r="CY40" s="17"/>
      <c r="CZ40" s="17"/>
      <c r="DA40" s="17">
        <v>0.3</v>
      </c>
      <c r="DB40" s="17"/>
      <c r="DC40" s="17">
        <v>0</v>
      </c>
      <c r="DD40" s="17"/>
      <c r="DE40" s="17">
        <v>2.2853400000000001</v>
      </c>
      <c r="DF40" s="17"/>
      <c r="DG40" s="17">
        <v>0</v>
      </c>
      <c r="DH40" s="17">
        <v>1.1000000000000001</v>
      </c>
      <c r="DI40" s="17">
        <v>0.2</v>
      </c>
      <c r="DJ40" s="17">
        <v>1.8</v>
      </c>
      <c r="DK40" s="17">
        <v>0</v>
      </c>
      <c r="DL40" s="17">
        <v>0.5</v>
      </c>
      <c r="DM40" s="17"/>
      <c r="DN40" s="17">
        <v>-0.6</v>
      </c>
      <c r="DO40" s="17">
        <v>-1.3</v>
      </c>
      <c r="DP40" s="17">
        <v>2.4</v>
      </c>
      <c r="DQ40" s="17">
        <v>-17</v>
      </c>
      <c r="DR40" s="17">
        <v>1.6</v>
      </c>
      <c r="DS40" s="17">
        <v>0.6</v>
      </c>
      <c r="DT40" s="17">
        <v>0.3</v>
      </c>
      <c r="DU40" s="17">
        <v>1.3</v>
      </c>
      <c r="DV40" s="17">
        <v>-0.6</v>
      </c>
      <c r="DW40" s="17">
        <v>0.1</v>
      </c>
      <c r="DX40" s="17">
        <v>0.7</v>
      </c>
      <c r="DY40" s="17">
        <v>0.2</v>
      </c>
      <c r="DZ40" s="17"/>
      <c r="EA40" s="17">
        <v>-2</v>
      </c>
      <c r="EB40" s="17">
        <v>0.2</v>
      </c>
      <c r="EC40" s="17">
        <v>0.4</v>
      </c>
      <c r="ED40" s="17">
        <v>0.4</v>
      </c>
      <c r="EE40" s="17">
        <v>0.5</v>
      </c>
      <c r="EF40" s="17">
        <v>0.8</v>
      </c>
      <c r="EG40" s="17">
        <v>5.6</v>
      </c>
      <c r="EH40" s="17">
        <v>1.1000000000000001</v>
      </c>
      <c r="EI40" s="17">
        <v>0.8</v>
      </c>
      <c r="EJ40" s="17">
        <v>-4.9000000000000004</v>
      </c>
      <c r="EK40" s="17">
        <v>0.2</v>
      </c>
      <c r="EL40" s="17">
        <v>0</v>
      </c>
      <c r="EM40" s="17">
        <v>0.5</v>
      </c>
      <c r="EN40" s="17">
        <v>-0.2</v>
      </c>
      <c r="EO40" s="17">
        <v>2.4</v>
      </c>
      <c r="EP40" s="17">
        <v>0.1</v>
      </c>
      <c r="EQ40" s="17">
        <v>0.1</v>
      </c>
      <c r="ER40" s="17">
        <v>0.1</v>
      </c>
      <c r="ES40" s="17"/>
      <c r="ET40" s="17">
        <v>7.2</v>
      </c>
      <c r="EU40" s="17">
        <v>1</v>
      </c>
      <c r="EV40" s="17">
        <v>1</v>
      </c>
      <c r="EW40" s="17">
        <v>-0.2</v>
      </c>
      <c r="EX40" s="17">
        <v>0</v>
      </c>
      <c r="EY40" s="17">
        <v>0</v>
      </c>
      <c r="EZ40" s="17">
        <v>11.2</v>
      </c>
      <c r="FA40" s="17">
        <v>1.1000000000000001</v>
      </c>
      <c r="FB40" s="17">
        <v>0.8</v>
      </c>
      <c r="FC40" s="17">
        <v>1.2</v>
      </c>
      <c r="FD40" s="17">
        <v>1.7</v>
      </c>
      <c r="FE40" s="17">
        <v>8.6</v>
      </c>
      <c r="FF40" s="17">
        <v>0.1</v>
      </c>
      <c r="FG40" s="17">
        <v>4.0999999999999996</v>
      </c>
      <c r="FH40" s="17">
        <v>0.7</v>
      </c>
      <c r="FI40" s="17">
        <v>2.5</v>
      </c>
      <c r="FJ40" s="17"/>
      <c r="FK40" s="17">
        <v>626.58533999999997</v>
      </c>
      <c r="FL40" s="15"/>
      <c r="FM40" s="17"/>
      <c r="FN40" s="17"/>
      <c r="FO40" s="17"/>
      <c r="FP40" s="17">
        <v>0.8</v>
      </c>
      <c r="FQ40" s="17"/>
      <c r="FR40" s="17"/>
      <c r="FS40" s="17">
        <v>0.2</v>
      </c>
      <c r="FT40" s="17">
        <v>3</v>
      </c>
      <c r="FU40" s="17">
        <v>4</v>
      </c>
    </row>
    <row r="41" spans="1:177" ht="24" customHeight="1" x14ac:dyDescent="0.25">
      <c r="A41" s="16" t="s">
        <v>69</v>
      </c>
      <c r="B41" s="16" t="s">
        <v>755</v>
      </c>
      <c r="C41" s="17"/>
      <c r="D41" s="17">
        <v>33.700000000000003</v>
      </c>
      <c r="E41" s="17">
        <v>10.5</v>
      </c>
      <c r="F41" s="17"/>
      <c r="G41" s="17"/>
      <c r="H41" s="17">
        <v>-0.8</v>
      </c>
      <c r="I41" s="17">
        <v>32.5</v>
      </c>
      <c r="J41" s="17"/>
      <c r="K41" s="17"/>
      <c r="L41" s="17">
        <v>16.600000000000001</v>
      </c>
      <c r="M41" s="17">
        <v>13.1</v>
      </c>
      <c r="N41" s="17">
        <v>7.8</v>
      </c>
      <c r="O41" s="17">
        <v>38.5</v>
      </c>
      <c r="P41" s="17">
        <v>12.8</v>
      </c>
      <c r="Q41" s="17">
        <v>3.1</v>
      </c>
      <c r="R41" s="17">
        <v>21.3</v>
      </c>
      <c r="S41" s="17">
        <v>0.2</v>
      </c>
      <c r="T41" s="17"/>
      <c r="U41" s="17"/>
      <c r="V41" s="17"/>
      <c r="W41" s="17"/>
      <c r="X41" s="17">
        <v>11.2</v>
      </c>
      <c r="Y41" s="17">
        <v>1</v>
      </c>
      <c r="Z41" s="17">
        <v>1.4</v>
      </c>
      <c r="AA41" s="17"/>
      <c r="AB41" s="17">
        <v>-3.4</v>
      </c>
      <c r="AC41" s="17">
        <v>5.3</v>
      </c>
      <c r="AD41" s="17">
        <v>24.9</v>
      </c>
      <c r="AE41" s="17"/>
      <c r="AF41" s="17"/>
      <c r="AG41" s="17"/>
      <c r="AH41" s="17"/>
      <c r="AI41" s="17">
        <v>12.7</v>
      </c>
      <c r="AJ41" s="17">
        <v>-6.3</v>
      </c>
      <c r="AK41" s="17"/>
      <c r="AL41" s="17"/>
      <c r="AM41" s="17"/>
      <c r="AN41" s="17">
        <v>-1.3</v>
      </c>
      <c r="AO41" s="17"/>
      <c r="AP41" s="17">
        <v>5.7</v>
      </c>
      <c r="AQ41" s="17">
        <v>14</v>
      </c>
      <c r="AR41" s="17">
        <v>4.5999999999999996</v>
      </c>
      <c r="AS41" s="17">
        <v>0.3</v>
      </c>
      <c r="AT41" s="17">
        <v>1.5</v>
      </c>
      <c r="AU41" s="17">
        <v>1.2</v>
      </c>
      <c r="AV41" s="17">
        <v>45</v>
      </c>
      <c r="AW41" s="17">
        <v>12.7</v>
      </c>
      <c r="AX41" s="17">
        <v>-43.4</v>
      </c>
      <c r="AY41" s="17">
        <v>13.4</v>
      </c>
      <c r="AZ41" s="17">
        <v>-1.2</v>
      </c>
      <c r="BA41" s="17"/>
      <c r="BB41" s="17">
        <v>3.6</v>
      </c>
      <c r="BC41" s="17"/>
      <c r="BD41" s="17">
        <v>0.4</v>
      </c>
      <c r="BE41" s="17">
        <v>0</v>
      </c>
      <c r="BF41" s="17">
        <v>5.5</v>
      </c>
      <c r="BG41" s="17"/>
      <c r="BH41" s="17"/>
      <c r="BI41" s="17">
        <v>3.3</v>
      </c>
      <c r="BJ41" s="17"/>
      <c r="BK41" s="17"/>
      <c r="BL41" s="17">
        <v>-6.2</v>
      </c>
      <c r="BM41" s="17"/>
      <c r="BN41" s="17"/>
      <c r="BO41" s="17"/>
      <c r="BP41" s="17">
        <v>6.5</v>
      </c>
      <c r="BQ41" s="17">
        <v>0</v>
      </c>
      <c r="BR41" s="17">
        <v>0</v>
      </c>
      <c r="BS41" s="17">
        <v>0</v>
      </c>
      <c r="BT41" s="17">
        <v>32.1</v>
      </c>
      <c r="BU41" s="17">
        <v>-18.7</v>
      </c>
      <c r="BV41" s="17">
        <v>-9</v>
      </c>
      <c r="BW41" s="17"/>
      <c r="BX41" s="17"/>
      <c r="BY41" s="17"/>
      <c r="BZ41" s="17"/>
      <c r="CA41" s="17"/>
      <c r="CB41" s="17"/>
      <c r="CC41" s="17">
        <v>-0.7</v>
      </c>
      <c r="CD41" s="17">
        <v>60.4</v>
      </c>
      <c r="CE41" s="17">
        <v>32.299999999999997</v>
      </c>
      <c r="CF41" s="17">
        <v>10.5</v>
      </c>
      <c r="CG41" s="17">
        <v>2.9</v>
      </c>
      <c r="CH41" s="17">
        <v>0</v>
      </c>
      <c r="CI41" s="17"/>
      <c r="CJ41" s="17"/>
      <c r="CK41" s="17"/>
      <c r="CL41" s="17">
        <v>72.599999999999994</v>
      </c>
      <c r="CM41" s="17">
        <v>77.400000000000006</v>
      </c>
      <c r="CN41" s="17">
        <v>3.3</v>
      </c>
      <c r="CO41" s="17"/>
      <c r="CP41" s="17"/>
      <c r="CQ41" s="17"/>
      <c r="CR41" s="17"/>
      <c r="CS41" s="17"/>
      <c r="CT41" s="17">
        <v>0.4</v>
      </c>
      <c r="CU41" s="17">
        <v>-2.7</v>
      </c>
      <c r="CV41" s="17"/>
      <c r="CW41" s="17">
        <v>-12.8</v>
      </c>
      <c r="CX41" s="17">
        <v>1</v>
      </c>
      <c r="CY41" s="17"/>
      <c r="CZ41" s="17"/>
      <c r="DA41" s="17">
        <v>0.3</v>
      </c>
      <c r="DB41" s="17"/>
      <c r="DC41" s="17">
        <v>0</v>
      </c>
      <c r="DD41" s="17"/>
      <c r="DE41" s="17">
        <v>1.98082</v>
      </c>
      <c r="DF41" s="17"/>
      <c r="DG41" s="17">
        <v>0.1</v>
      </c>
      <c r="DH41" s="17">
        <v>1.2</v>
      </c>
      <c r="DI41" s="17">
        <v>0.1</v>
      </c>
      <c r="DJ41" s="17">
        <v>2.7</v>
      </c>
      <c r="DK41" s="17">
        <v>0</v>
      </c>
      <c r="DL41" s="17">
        <v>0.6</v>
      </c>
      <c r="DM41" s="17"/>
      <c r="DN41" s="17">
        <v>-0.7</v>
      </c>
      <c r="DO41" s="17">
        <v>-1.7</v>
      </c>
      <c r="DP41" s="17">
        <v>2.6</v>
      </c>
      <c r="DQ41" s="17">
        <v>-16.7</v>
      </c>
      <c r="DR41" s="17">
        <v>1.6</v>
      </c>
      <c r="DS41" s="17">
        <v>0.6</v>
      </c>
      <c r="DT41" s="17">
        <v>0.3</v>
      </c>
      <c r="DU41" s="17">
        <v>1.3</v>
      </c>
      <c r="DV41" s="17">
        <v>-1.8</v>
      </c>
      <c r="DW41" s="17">
        <v>0.1</v>
      </c>
      <c r="DX41" s="17">
        <v>0.7</v>
      </c>
      <c r="DY41" s="17">
        <v>0.2</v>
      </c>
      <c r="DZ41" s="17"/>
      <c r="EA41" s="17">
        <v>-2</v>
      </c>
      <c r="EB41" s="17">
        <v>0.3</v>
      </c>
      <c r="EC41" s="17">
        <v>0.4</v>
      </c>
      <c r="ED41" s="17">
        <v>0.3</v>
      </c>
      <c r="EE41" s="17">
        <v>0.5</v>
      </c>
      <c r="EF41" s="17">
        <v>0.8</v>
      </c>
      <c r="EG41" s="17">
        <v>7</v>
      </c>
      <c r="EH41" s="17">
        <v>2.6</v>
      </c>
      <c r="EI41" s="17">
        <v>-7.4</v>
      </c>
      <c r="EJ41" s="17">
        <v>-4.4000000000000004</v>
      </c>
      <c r="EK41" s="17">
        <v>0</v>
      </c>
      <c r="EL41" s="17">
        <v>0</v>
      </c>
      <c r="EM41" s="17">
        <v>0.6</v>
      </c>
      <c r="EN41" s="17">
        <v>-0.1</v>
      </c>
      <c r="EO41" s="17">
        <v>2.4</v>
      </c>
      <c r="EP41" s="17">
        <v>0.1</v>
      </c>
      <c r="EQ41" s="17">
        <v>0.1</v>
      </c>
      <c r="ER41" s="17">
        <v>0.1</v>
      </c>
      <c r="ES41" s="17"/>
      <c r="ET41" s="17">
        <v>7.1</v>
      </c>
      <c r="EU41" s="17">
        <v>1</v>
      </c>
      <c r="EV41" s="17">
        <v>-2.7</v>
      </c>
      <c r="EW41" s="17">
        <v>-0.2</v>
      </c>
      <c r="EX41" s="17">
        <v>0</v>
      </c>
      <c r="EY41" s="17">
        <v>0</v>
      </c>
      <c r="EZ41" s="17">
        <v>8.8000000000000007</v>
      </c>
      <c r="FA41" s="17">
        <v>0</v>
      </c>
      <c r="FB41" s="17">
        <v>0.8</v>
      </c>
      <c r="FC41" s="17">
        <v>1.1000000000000001</v>
      </c>
      <c r="FD41" s="17">
        <v>1.7</v>
      </c>
      <c r="FE41" s="17">
        <v>8.3000000000000007</v>
      </c>
      <c r="FF41" s="17">
        <v>0.3</v>
      </c>
      <c r="FG41" s="17">
        <v>3.7</v>
      </c>
      <c r="FH41" s="17">
        <v>0.6</v>
      </c>
      <c r="FI41" s="17">
        <v>2.8</v>
      </c>
      <c r="FJ41" s="17"/>
      <c r="FK41" s="17">
        <v>578.78081999999995</v>
      </c>
      <c r="FL41" s="15"/>
      <c r="FM41" s="17"/>
      <c r="FN41" s="17"/>
      <c r="FO41" s="17"/>
      <c r="FP41" s="17">
        <v>0.8</v>
      </c>
      <c r="FQ41" s="17"/>
      <c r="FR41" s="17"/>
      <c r="FS41" s="17">
        <v>0.1</v>
      </c>
      <c r="FT41" s="17">
        <v>3</v>
      </c>
      <c r="FU41" s="17">
        <v>3.9</v>
      </c>
    </row>
    <row r="42" spans="1:177" ht="24" customHeight="1" x14ac:dyDescent="0.25">
      <c r="A42" s="18" t="s">
        <v>69</v>
      </c>
      <c r="B42" s="18" t="s">
        <v>756</v>
      </c>
      <c r="C42" s="19"/>
      <c r="D42" s="19">
        <v>24.3</v>
      </c>
      <c r="E42" s="19">
        <v>8.3000000000000007</v>
      </c>
      <c r="F42" s="19"/>
      <c r="G42" s="19"/>
      <c r="H42" s="19">
        <v>-1.1000000000000001</v>
      </c>
      <c r="I42" s="19">
        <v>32.200000000000003</v>
      </c>
      <c r="J42" s="19"/>
      <c r="K42" s="19"/>
      <c r="L42" s="19">
        <v>11.7</v>
      </c>
      <c r="M42" s="19">
        <v>7.1</v>
      </c>
      <c r="N42" s="19">
        <v>1.2</v>
      </c>
      <c r="O42" s="19">
        <v>31.3</v>
      </c>
      <c r="P42" s="19">
        <v>11.4</v>
      </c>
      <c r="Q42" s="19">
        <v>2.2000000000000002</v>
      </c>
      <c r="R42" s="19">
        <v>12.1</v>
      </c>
      <c r="S42" s="19">
        <v>0.1</v>
      </c>
      <c r="T42" s="19"/>
      <c r="U42" s="19"/>
      <c r="V42" s="19"/>
      <c r="W42" s="19"/>
      <c r="X42" s="19">
        <v>9.6999999999999993</v>
      </c>
      <c r="Y42" s="19">
        <v>0.5</v>
      </c>
      <c r="Z42" s="19">
        <v>1.3</v>
      </c>
      <c r="AA42" s="19"/>
      <c r="AB42" s="19">
        <v>-3.4</v>
      </c>
      <c r="AC42" s="19">
        <v>5.0999999999999996</v>
      </c>
      <c r="AD42" s="19">
        <v>20.399999999999999</v>
      </c>
      <c r="AE42" s="19"/>
      <c r="AF42" s="19"/>
      <c r="AG42" s="19"/>
      <c r="AH42" s="19"/>
      <c r="AI42" s="19">
        <v>9.9</v>
      </c>
      <c r="AJ42" s="19">
        <v>-9.5</v>
      </c>
      <c r="AK42" s="19"/>
      <c r="AL42" s="19"/>
      <c r="AM42" s="19"/>
      <c r="AN42" s="19">
        <v>-1.4</v>
      </c>
      <c r="AO42" s="19"/>
      <c r="AP42" s="19">
        <v>5.3</v>
      </c>
      <c r="AQ42" s="19">
        <v>14</v>
      </c>
      <c r="AR42" s="19">
        <v>4.4000000000000004</v>
      </c>
      <c r="AS42" s="19">
        <v>0.3</v>
      </c>
      <c r="AT42" s="19">
        <v>1.5</v>
      </c>
      <c r="AU42" s="19">
        <v>0.8</v>
      </c>
      <c r="AV42" s="19">
        <v>42.6</v>
      </c>
      <c r="AW42" s="19">
        <v>10.4</v>
      </c>
      <c r="AX42" s="19">
        <v>-45.5</v>
      </c>
      <c r="AY42" s="19">
        <v>10.6</v>
      </c>
      <c r="AZ42" s="19">
        <v>-1.4</v>
      </c>
      <c r="BA42" s="19"/>
      <c r="BB42" s="19">
        <v>0</v>
      </c>
      <c r="BC42" s="19"/>
      <c r="BD42" s="19">
        <v>0.5</v>
      </c>
      <c r="BE42" s="19">
        <v>0</v>
      </c>
      <c r="BF42" s="19">
        <v>2.4</v>
      </c>
      <c r="BG42" s="19"/>
      <c r="BH42" s="19"/>
      <c r="BI42" s="19">
        <v>2.7</v>
      </c>
      <c r="BJ42" s="19"/>
      <c r="BK42" s="19"/>
      <c r="BL42" s="19">
        <v>-7.5</v>
      </c>
      <c r="BM42" s="19"/>
      <c r="BN42" s="19"/>
      <c r="BO42" s="19"/>
      <c r="BP42" s="19">
        <v>6</v>
      </c>
      <c r="BQ42" s="19">
        <v>0</v>
      </c>
      <c r="BR42" s="19">
        <v>0</v>
      </c>
      <c r="BS42" s="19">
        <v>0</v>
      </c>
      <c r="BT42" s="19">
        <v>31</v>
      </c>
      <c r="BU42" s="19">
        <v>-19.3</v>
      </c>
      <c r="BV42" s="19">
        <v>-9</v>
      </c>
      <c r="BW42" s="19"/>
      <c r="BX42" s="19"/>
      <c r="BY42" s="19"/>
      <c r="BZ42" s="19"/>
      <c r="CA42" s="19"/>
      <c r="CB42" s="19"/>
      <c r="CC42" s="19">
        <v>-0.7</v>
      </c>
      <c r="CD42" s="19">
        <v>60.8</v>
      </c>
      <c r="CE42" s="19">
        <v>32.299999999999997</v>
      </c>
      <c r="CF42" s="19">
        <v>10.6</v>
      </c>
      <c r="CG42" s="19">
        <v>2.9</v>
      </c>
      <c r="CH42" s="19">
        <v>-0.2</v>
      </c>
      <c r="CI42" s="19"/>
      <c r="CJ42" s="19"/>
      <c r="CK42" s="19"/>
      <c r="CL42" s="19">
        <v>70.3</v>
      </c>
      <c r="CM42" s="19">
        <v>75.099999999999994</v>
      </c>
      <c r="CN42" s="19">
        <v>0.1</v>
      </c>
      <c r="CO42" s="19"/>
      <c r="CP42" s="19"/>
      <c r="CQ42" s="19"/>
      <c r="CR42" s="19"/>
      <c r="CS42" s="19"/>
      <c r="CT42" s="19">
        <v>-1.6</v>
      </c>
      <c r="CU42" s="19">
        <v>-3.9</v>
      </c>
      <c r="CV42" s="19"/>
      <c r="CW42" s="19">
        <v>-11.6</v>
      </c>
      <c r="CX42" s="19">
        <v>0.5</v>
      </c>
      <c r="CY42" s="19"/>
      <c r="CZ42" s="19"/>
      <c r="DA42" s="19">
        <v>0.3</v>
      </c>
      <c r="DB42" s="19"/>
      <c r="DC42" s="19">
        <v>0</v>
      </c>
      <c r="DD42" s="19"/>
      <c r="DE42" s="19">
        <v>2.0092500000000002</v>
      </c>
      <c r="DF42" s="19"/>
      <c r="DG42" s="19">
        <v>0</v>
      </c>
      <c r="DH42" s="19">
        <v>1.2</v>
      </c>
      <c r="DI42" s="19">
        <v>0.1</v>
      </c>
      <c r="DJ42" s="19">
        <v>2.4</v>
      </c>
      <c r="DK42" s="19">
        <v>0</v>
      </c>
      <c r="DL42" s="19">
        <v>0.5</v>
      </c>
      <c r="DM42" s="19"/>
      <c r="DN42" s="19">
        <v>-0.4</v>
      </c>
      <c r="DO42" s="19">
        <v>-0.8</v>
      </c>
      <c r="DP42" s="19">
        <v>2.2999999999999998</v>
      </c>
      <c r="DQ42" s="19">
        <v>-17.2</v>
      </c>
      <c r="DR42" s="19">
        <v>1.6</v>
      </c>
      <c r="DS42" s="19">
        <v>0.6</v>
      </c>
      <c r="DT42" s="19">
        <v>0.3</v>
      </c>
      <c r="DU42" s="19">
        <v>1.3</v>
      </c>
      <c r="DV42" s="19">
        <v>-1.8</v>
      </c>
      <c r="DW42" s="19">
        <v>0</v>
      </c>
      <c r="DX42" s="19">
        <v>0.5</v>
      </c>
      <c r="DY42" s="19">
        <v>0.1</v>
      </c>
      <c r="DZ42" s="19"/>
      <c r="EA42" s="19">
        <v>-2.2000000000000002</v>
      </c>
      <c r="EB42" s="19">
        <v>0.1</v>
      </c>
      <c r="EC42" s="19">
        <v>0.5</v>
      </c>
      <c r="ED42" s="19">
        <v>0.3</v>
      </c>
      <c r="EE42" s="19">
        <v>0.4</v>
      </c>
      <c r="EF42" s="19">
        <v>0.8</v>
      </c>
      <c r="EG42" s="19">
        <v>9.4</v>
      </c>
      <c r="EH42" s="19">
        <v>0.6</v>
      </c>
      <c r="EI42" s="19">
        <v>-5.7</v>
      </c>
      <c r="EJ42" s="19">
        <v>-4.0999999999999996</v>
      </c>
      <c r="EK42" s="19">
        <v>0</v>
      </c>
      <c r="EL42" s="19">
        <v>0</v>
      </c>
      <c r="EM42" s="19">
        <v>0.6</v>
      </c>
      <c r="EN42" s="19">
        <v>-0.1</v>
      </c>
      <c r="EO42" s="19">
        <v>2.2000000000000002</v>
      </c>
      <c r="EP42" s="19">
        <v>0.1</v>
      </c>
      <c r="EQ42" s="19">
        <v>0.1</v>
      </c>
      <c r="ER42" s="19">
        <v>0.1</v>
      </c>
      <c r="ES42" s="19"/>
      <c r="ET42" s="19">
        <v>2.6</v>
      </c>
      <c r="EU42" s="19">
        <v>0</v>
      </c>
      <c r="EV42" s="19">
        <v>-4.2</v>
      </c>
      <c r="EW42" s="19">
        <v>-0.2</v>
      </c>
      <c r="EX42" s="19">
        <v>5.6</v>
      </c>
      <c r="EY42" s="19">
        <v>0.3</v>
      </c>
      <c r="EZ42" s="19">
        <v>0</v>
      </c>
      <c r="FA42" s="19">
        <v>0.4</v>
      </c>
      <c r="FB42" s="19">
        <v>0.8</v>
      </c>
      <c r="FC42" s="19">
        <v>1</v>
      </c>
      <c r="FD42" s="19">
        <v>1.8</v>
      </c>
      <c r="FE42" s="19">
        <v>7.8</v>
      </c>
      <c r="FF42" s="19">
        <v>0.2</v>
      </c>
      <c r="FG42" s="19">
        <v>3.3</v>
      </c>
      <c r="FH42" s="19">
        <v>0.4</v>
      </c>
      <c r="FI42" s="19">
        <v>2.1</v>
      </c>
      <c r="FJ42" s="19"/>
      <c r="FK42" s="19">
        <v>475.80925000000002</v>
      </c>
      <c r="FL42" s="15"/>
      <c r="FM42" s="19"/>
      <c r="FN42" s="19"/>
      <c r="FO42" s="19"/>
      <c r="FP42" s="19">
        <v>0.8</v>
      </c>
      <c r="FQ42" s="19"/>
      <c r="FR42" s="19"/>
      <c r="FS42" s="19">
        <v>-0.1</v>
      </c>
      <c r="FT42" s="19">
        <v>3</v>
      </c>
      <c r="FU42" s="19">
        <v>3.7</v>
      </c>
    </row>
    <row r="43" spans="1:177" ht="24" customHeight="1" x14ac:dyDescent="0.25">
      <c r="A43" s="13" t="s">
        <v>69</v>
      </c>
      <c r="B43" s="13" t="s">
        <v>757</v>
      </c>
      <c r="C43" s="14"/>
      <c r="D43" s="14">
        <v>35.5</v>
      </c>
      <c r="E43" s="14">
        <v>10.199999999999999</v>
      </c>
      <c r="F43" s="14"/>
      <c r="G43" s="14"/>
      <c r="H43" s="14">
        <v>-2.2999999999999998</v>
      </c>
      <c r="I43" s="14">
        <v>37.200000000000003</v>
      </c>
      <c r="J43" s="14"/>
      <c r="K43" s="14"/>
      <c r="L43" s="14">
        <v>19.7</v>
      </c>
      <c r="M43" s="14">
        <v>10.6</v>
      </c>
      <c r="N43" s="14">
        <v>4.5</v>
      </c>
      <c r="O43" s="14">
        <v>41.1</v>
      </c>
      <c r="P43" s="14">
        <v>15</v>
      </c>
      <c r="Q43" s="14">
        <v>4.8</v>
      </c>
      <c r="R43" s="14">
        <v>26.5</v>
      </c>
      <c r="S43" s="14">
        <v>0</v>
      </c>
      <c r="T43" s="14"/>
      <c r="U43" s="14"/>
      <c r="V43" s="14"/>
      <c r="W43" s="14"/>
      <c r="X43" s="14">
        <v>12.5</v>
      </c>
      <c r="Y43" s="14">
        <v>0.8</v>
      </c>
      <c r="Z43" s="14">
        <v>1.5</v>
      </c>
      <c r="AA43" s="14"/>
      <c r="AB43" s="14">
        <v>-3.4</v>
      </c>
      <c r="AC43" s="14">
        <v>4.9000000000000004</v>
      </c>
      <c r="AD43" s="14">
        <v>23.3</v>
      </c>
      <c r="AE43" s="14"/>
      <c r="AF43" s="14"/>
      <c r="AG43" s="14"/>
      <c r="AH43" s="14"/>
      <c r="AI43" s="14">
        <v>4.5999999999999996</v>
      </c>
      <c r="AJ43" s="14">
        <v>-7.8</v>
      </c>
      <c r="AK43" s="14"/>
      <c r="AL43" s="14"/>
      <c r="AM43" s="14"/>
      <c r="AN43" s="14">
        <v>-1.3</v>
      </c>
      <c r="AO43" s="14"/>
      <c r="AP43" s="14">
        <v>5.3</v>
      </c>
      <c r="AQ43" s="14">
        <v>13.6</v>
      </c>
      <c r="AR43" s="14">
        <v>4.5999999999999996</v>
      </c>
      <c r="AS43" s="14">
        <v>0</v>
      </c>
      <c r="AT43" s="14">
        <v>1.5</v>
      </c>
      <c r="AU43" s="14">
        <v>1.1000000000000001</v>
      </c>
      <c r="AV43" s="14">
        <v>50.2</v>
      </c>
      <c r="AW43" s="14">
        <v>18</v>
      </c>
      <c r="AX43" s="14">
        <v>-38.1</v>
      </c>
      <c r="AY43" s="14">
        <v>10.4</v>
      </c>
      <c r="AZ43" s="14">
        <v>-1.2</v>
      </c>
      <c r="BA43" s="14"/>
      <c r="BB43" s="14">
        <v>0.1</v>
      </c>
      <c r="BC43" s="14"/>
      <c r="BD43" s="14">
        <v>0.5</v>
      </c>
      <c r="BE43" s="14">
        <v>0</v>
      </c>
      <c r="BF43" s="14">
        <v>2.1</v>
      </c>
      <c r="BG43" s="14"/>
      <c r="BH43" s="14"/>
      <c r="BI43" s="14">
        <v>5.0999999999999996</v>
      </c>
      <c r="BJ43" s="14"/>
      <c r="BK43" s="14"/>
      <c r="BL43" s="14">
        <v>-7.2</v>
      </c>
      <c r="BM43" s="14"/>
      <c r="BN43" s="14"/>
      <c r="BO43" s="14"/>
      <c r="BP43" s="14">
        <v>9.6999999999999993</v>
      </c>
      <c r="BQ43" s="14">
        <v>0</v>
      </c>
      <c r="BR43" s="14">
        <v>0</v>
      </c>
      <c r="BS43" s="14">
        <v>0</v>
      </c>
      <c r="BT43" s="14">
        <v>33.299999999999997</v>
      </c>
      <c r="BU43" s="14">
        <v>-17.7</v>
      </c>
      <c r="BV43" s="14">
        <v>-9</v>
      </c>
      <c r="BW43" s="14"/>
      <c r="BX43" s="14"/>
      <c r="BY43" s="14"/>
      <c r="BZ43" s="14"/>
      <c r="CA43" s="14"/>
      <c r="CB43" s="14"/>
      <c r="CC43" s="14">
        <v>-0.7</v>
      </c>
      <c r="CD43" s="14">
        <v>60.5</v>
      </c>
      <c r="CE43" s="14">
        <v>33</v>
      </c>
      <c r="CF43" s="14">
        <v>11</v>
      </c>
      <c r="CG43" s="14">
        <v>2.9</v>
      </c>
      <c r="CH43" s="14">
        <v>0</v>
      </c>
      <c r="CI43" s="14"/>
      <c r="CJ43" s="14"/>
      <c r="CK43" s="14"/>
      <c r="CL43" s="14">
        <v>76.400000000000006</v>
      </c>
      <c r="CM43" s="14">
        <v>81.099999999999994</v>
      </c>
      <c r="CN43" s="14">
        <v>9</v>
      </c>
      <c r="CO43" s="14"/>
      <c r="CP43" s="14"/>
      <c r="CQ43" s="14"/>
      <c r="CR43" s="14"/>
      <c r="CS43" s="14"/>
      <c r="CT43" s="14">
        <v>4.4000000000000004</v>
      </c>
      <c r="CU43" s="14">
        <v>-0.3</v>
      </c>
      <c r="CV43" s="14"/>
      <c r="CW43" s="14">
        <v>-9.9</v>
      </c>
      <c r="CX43" s="14">
        <v>0.3</v>
      </c>
      <c r="CY43" s="14"/>
      <c r="CZ43" s="14"/>
      <c r="DA43" s="14">
        <v>0.3</v>
      </c>
      <c r="DB43" s="14"/>
      <c r="DC43" s="14">
        <v>0</v>
      </c>
      <c r="DD43" s="14"/>
      <c r="DE43" s="14">
        <v>2.21529</v>
      </c>
      <c r="DF43" s="14"/>
      <c r="DG43" s="14">
        <v>0</v>
      </c>
      <c r="DH43" s="14">
        <v>0.9</v>
      </c>
      <c r="DI43" s="14">
        <v>0.1</v>
      </c>
      <c r="DJ43" s="14">
        <v>2.4</v>
      </c>
      <c r="DK43" s="14">
        <v>0</v>
      </c>
      <c r="DL43" s="14">
        <v>0.5</v>
      </c>
      <c r="DM43" s="14"/>
      <c r="DN43" s="14">
        <v>-0.1</v>
      </c>
      <c r="DO43" s="14">
        <v>0</v>
      </c>
      <c r="DP43" s="14">
        <v>3.1</v>
      </c>
      <c r="DQ43" s="14">
        <v>-14.8</v>
      </c>
      <c r="DR43" s="14">
        <v>1.6</v>
      </c>
      <c r="DS43" s="14">
        <v>0.6</v>
      </c>
      <c r="DT43" s="14">
        <v>0.3</v>
      </c>
      <c r="DU43" s="14">
        <v>1.3</v>
      </c>
      <c r="DV43" s="14">
        <v>-0.2</v>
      </c>
      <c r="DW43" s="14">
        <v>0</v>
      </c>
      <c r="DX43" s="14">
        <v>0.7</v>
      </c>
      <c r="DY43" s="14">
        <v>0.2</v>
      </c>
      <c r="DZ43" s="14"/>
      <c r="EA43" s="14">
        <v>-2.6</v>
      </c>
      <c r="EB43" s="14">
        <v>0.2</v>
      </c>
      <c r="EC43" s="14">
        <v>0.5</v>
      </c>
      <c r="ED43" s="14">
        <v>0.4</v>
      </c>
      <c r="EE43" s="14">
        <v>0.5</v>
      </c>
      <c r="EF43" s="14">
        <v>0.8</v>
      </c>
      <c r="EG43" s="14">
        <v>8.6999999999999993</v>
      </c>
      <c r="EH43" s="14">
        <v>0</v>
      </c>
      <c r="EI43" s="14">
        <v>-6.9</v>
      </c>
      <c r="EJ43" s="14">
        <v>-1.4</v>
      </c>
      <c r="EK43" s="14">
        <v>0</v>
      </c>
      <c r="EL43" s="14">
        <v>0</v>
      </c>
      <c r="EM43" s="14">
        <v>0.6</v>
      </c>
      <c r="EN43" s="14">
        <v>-0.1</v>
      </c>
      <c r="EO43" s="14">
        <v>2.2000000000000002</v>
      </c>
      <c r="EP43" s="14">
        <v>0.1</v>
      </c>
      <c r="EQ43" s="14">
        <v>0.1</v>
      </c>
      <c r="ER43" s="14">
        <v>0.1</v>
      </c>
      <c r="ES43" s="14"/>
      <c r="ET43" s="14">
        <v>1.5</v>
      </c>
      <c r="EU43" s="14">
        <v>0.1</v>
      </c>
      <c r="EV43" s="14">
        <v>-4.9000000000000004</v>
      </c>
      <c r="EW43" s="14">
        <v>-0.2</v>
      </c>
      <c r="EX43" s="14">
        <v>9.6</v>
      </c>
      <c r="EY43" s="14">
        <v>5.2</v>
      </c>
      <c r="EZ43" s="14">
        <v>15.4</v>
      </c>
      <c r="FA43" s="14">
        <v>0</v>
      </c>
      <c r="FB43" s="14">
        <v>0.8</v>
      </c>
      <c r="FC43" s="14">
        <v>1.2</v>
      </c>
      <c r="FD43" s="14">
        <v>1.4</v>
      </c>
      <c r="FE43" s="14">
        <v>8.5</v>
      </c>
      <c r="FF43" s="14">
        <v>0</v>
      </c>
      <c r="FG43" s="14">
        <v>3.6</v>
      </c>
      <c r="FH43" s="14">
        <v>0</v>
      </c>
      <c r="FI43" s="14">
        <v>1.7</v>
      </c>
      <c r="FJ43" s="14"/>
      <c r="FK43" s="14">
        <v>634.11528999999996</v>
      </c>
      <c r="FL43" s="15"/>
      <c r="FM43" s="14"/>
      <c r="FN43" s="14"/>
      <c r="FO43" s="14"/>
      <c r="FP43" s="14">
        <v>0.8</v>
      </c>
      <c r="FQ43" s="14"/>
      <c r="FR43" s="14"/>
      <c r="FS43" s="14">
        <v>-0.6</v>
      </c>
      <c r="FT43" s="14">
        <v>3</v>
      </c>
      <c r="FU43" s="14">
        <v>3.2</v>
      </c>
    </row>
    <row r="44" spans="1:177" ht="24" customHeight="1" x14ac:dyDescent="0.25">
      <c r="A44" s="16" t="s">
        <v>69</v>
      </c>
      <c r="B44" s="16" t="s">
        <v>758</v>
      </c>
      <c r="C44" s="17"/>
      <c r="D44" s="17">
        <v>25.2</v>
      </c>
      <c r="E44" s="17">
        <v>7.8</v>
      </c>
      <c r="F44" s="17"/>
      <c r="G44" s="17"/>
      <c r="H44" s="17">
        <v>-2.2000000000000002</v>
      </c>
      <c r="I44" s="17">
        <v>35.700000000000003</v>
      </c>
      <c r="J44" s="17"/>
      <c r="K44" s="17"/>
      <c r="L44" s="17">
        <v>15.3</v>
      </c>
      <c r="M44" s="17">
        <v>5.9</v>
      </c>
      <c r="N44" s="17">
        <v>-2.2000000000000002</v>
      </c>
      <c r="O44" s="17">
        <v>33.4</v>
      </c>
      <c r="P44" s="17">
        <v>11.6</v>
      </c>
      <c r="Q44" s="17">
        <v>2.7</v>
      </c>
      <c r="R44" s="17">
        <v>18.8</v>
      </c>
      <c r="S44" s="17">
        <v>0.2</v>
      </c>
      <c r="T44" s="17"/>
      <c r="U44" s="17"/>
      <c r="V44" s="17"/>
      <c r="W44" s="17"/>
      <c r="X44" s="17">
        <v>13.4</v>
      </c>
      <c r="Y44" s="17">
        <v>0.6</v>
      </c>
      <c r="Z44" s="17">
        <v>1.5</v>
      </c>
      <c r="AA44" s="17"/>
      <c r="AB44" s="17">
        <v>-3.4</v>
      </c>
      <c r="AC44" s="17">
        <v>4.8</v>
      </c>
      <c r="AD44" s="17">
        <v>21.7</v>
      </c>
      <c r="AE44" s="17"/>
      <c r="AF44" s="17"/>
      <c r="AG44" s="17"/>
      <c r="AH44" s="17"/>
      <c r="AI44" s="17">
        <v>4.5</v>
      </c>
      <c r="AJ44" s="17">
        <v>-14.7</v>
      </c>
      <c r="AK44" s="17"/>
      <c r="AL44" s="17"/>
      <c r="AM44" s="17"/>
      <c r="AN44" s="17">
        <v>-1.4</v>
      </c>
      <c r="AO44" s="17"/>
      <c r="AP44" s="17">
        <v>5.0999999999999996</v>
      </c>
      <c r="AQ44" s="17">
        <v>15.1</v>
      </c>
      <c r="AR44" s="17">
        <v>4.7</v>
      </c>
      <c r="AS44" s="17">
        <v>-0.2</v>
      </c>
      <c r="AT44" s="17">
        <v>1.5</v>
      </c>
      <c r="AU44" s="17">
        <v>0.7</v>
      </c>
      <c r="AV44" s="17">
        <v>43.4</v>
      </c>
      <c r="AW44" s="17">
        <v>11.3</v>
      </c>
      <c r="AX44" s="17">
        <v>-44.6</v>
      </c>
      <c r="AY44" s="17">
        <v>8.5</v>
      </c>
      <c r="AZ44" s="17">
        <v>-1.3</v>
      </c>
      <c r="BA44" s="17"/>
      <c r="BB44" s="17">
        <v>0</v>
      </c>
      <c r="BC44" s="17"/>
      <c r="BD44" s="17">
        <v>0.5</v>
      </c>
      <c r="BE44" s="17">
        <v>0</v>
      </c>
      <c r="BF44" s="17">
        <v>3.1</v>
      </c>
      <c r="BG44" s="17"/>
      <c r="BH44" s="17"/>
      <c r="BI44" s="17">
        <v>2.4</v>
      </c>
      <c r="BJ44" s="17"/>
      <c r="BK44" s="17"/>
      <c r="BL44" s="17">
        <v>-2.8</v>
      </c>
      <c r="BM44" s="17"/>
      <c r="BN44" s="17"/>
      <c r="BO44" s="17"/>
      <c r="BP44" s="17">
        <v>4.7</v>
      </c>
      <c r="BQ44" s="17">
        <v>0</v>
      </c>
      <c r="BR44" s="17">
        <v>0</v>
      </c>
      <c r="BS44" s="17">
        <v>0</v>
      </c>
      <c r="BT44" s="17">
        <v>30.4</v>
      </c>
      <c r="BU44" s="17">
        <v>-19.100000000000001</v>
      </c>
      <c r="BV44" s="17">
        <v>-9</v>
      </c>
      <c r="BW44" s="17"/>
      <c r="BX44" s="17"/>
      <c r="BY44" s="17"/>
      <c r="BZ44" s="17"/>
      <c r="CA44" s="17"/>
      <c r="CB44" s="17"/>
      <c r="CC44" s="17">
        <v>-0.7</v>
      </c>
      <c r="CD44" s="17">
        <v>59.3</v>
      </c>
      <c r="CE44" s="17">
        <v>33.299999999999997</v>
      </c>
      <c r="CF44" s="17">
        <v>11.7</v>
      </c>
      <c r="CG44" s="17">
        <v>2.8</v>
      </c>
      <c r="CH44" s="17">
        <v>0.2</v>
      </c>
      <c r="CI44" s="17"/>
      <c r="CJ44" s="17"/>
      <c r="CK44" s="17"/>
      <c r="CL44" s="17">
        <v>67.099999999999994</v>
      </c>
      <c r="CM44" s="17">
        <v>71.8</v>
      </c>
      <c r="CN44" s="17">
        <v>-3.2</v>
      </c>
      <c r="CO44" s="17"/>
      <c r="CP44" s="17"/>
      <c r="CQ44" s="17"/>
      <c r="CR44" s="17"/>
      <c r="CS44" s="17"/>
      <c r="CT44" s="17">
        <v>1.5</v>
      </c>
      <c r="CU44" s="17">
        <v>-2</v>
      </c>
      <c r="CV44" s="17"/>
      <c r="CW44" s="17">
        <v>-8.9</v>
      </c>
      <c r="CX44" s="17">
        <v>0.7</v>
      </c>
      <c r="CY44" s="17"/>
      <c r="CZ44" s="17"/>
      <c r="DA44" s="17">
        <v>0.3</v>
      </c>
      <c r="DB44" s="17"/>
      <c r="DC44" s="17">
        <v>0</v>
      </c>
      <c r="DD44" s="17"/>
      <c r="DE44" s="17">
        <v>0</v>
      </c>
      <c r="DF44" s="17"/>
      <c r="DG44" s="17">
        <v>0</v>
      </c>
      <c r="DH44" s="17">
        <v>0.8</v>
      </c>
      <c r="DI44" s="17">
        <v>0</v>
      </c>
      <c r="DJ44" s="17">
        <v>2.2999999999999998</v>
      </c>
      <c r="DK44" s="17">
        <v>0</v>
      </c>
      <c r="DL44" s="17">
        <v>0.5</v>
      </c>
      <c r="DM44" s="17"/>
      <c r="DN44" s="17">
        <v>0</v>
      </c>
      <c r="DO44" s="17">
        <v>0</v>
      </c>
      <c r="DP44" s="17">
        <v>1.3</v>
      </c>
      <c r="DQ44" s="17">
        <v>-14.6</v>
      </c>
      <c r="DR44" s="17">
        <v>1.6</v>
      </c>
      <c r="DS44" s="17">
        <v>0.6</v>
      </c>
      <c r="DT44" s="17">
        <v>0.3</v>
      </c>
      <c r="DU44" s="17">
        <v>1.3</v>
      </c>
      <c r="DV44" s="17">
        <v>0.3</v>
      </c>
      <c r="DW44" s="17">
        <v>0.1</v>
      </c>
      <c r="DX44" s="17">
        <v>0.7</v>
      </c>
      <c r="DY44" s="17">
        <v>0.1</v>
      </c>
      <c r="DZ44" s="17"/>
      <c r="EA44" s="17">
        <v>-2.6</v>
      </c>
      <c r="EB44" s="17">
        <v>0</v>
      </c>
      <c r="EC44" s="17">
        <v>0.7</v>
      </c>
      <c r="ED44" s="17">
        <v>0.3</v>
      </c>
      <c r="EE44" s="17">
        <v>0.4</v>
      </c>
      <c r="EF44" s="17">
        <v>0.8</v>
      </c>
      <c r="EG44" s="17">
        <v>20.3</v>
      </c>
      <c r="EH44" s="17">
        <v>-0.1</v>
      </c>
      <c r="EI44" s="17">
        <v>-4.7</v>
      </c>
      <c r="EJ44" s="17">
        <v>-2.1</v>
      </c>
      <c r="EK44" s="17">
        <v>0</v>
      </c>
      <c r="EL44" s="17">
        <v>0</v>
      </c>
      <c r="EM44" s="17">
        <v>0.6</v>
      </c>
      <c r="EN44" s="17">
        <v>-0.1</v>
      </c>
      <c r="EO44" s="17">
        <v>2.2000000000000002</v>
      </c>
      <c r="EP44" s="17">
        <v>0.1</v>
      </c>
      <c r="EQ44" s="17">
        <v>0.1</v>
      </c>
      <c r="ER44" s="17">
        <v>0.1</v>
      </c>
      <c r="ES44" s="17"/>
      <c r="ET44" s="17">
        <v>0.7</v>
      </c>
      <c r="EU44" s="17">
        <v>0</v>
      </c>
      <c r="EV44" s="17">
        <v>-1.3</v>
      </c>
      <c r="EW44" s="17">
        <v>-0.2</v>
      </c>
      <c r="EX44" s="17">
        <v>10.7</v>
      </c>
      <c r="EY44" s="17">
        <v>5.2</v>
      </c>
      <c r="EZ44" s="17">
        <v>5.7</v>
      </c>
      <c r="FA44" s="17">
        <v>0</v>
      </c>
      <c r="FB44" s="17">
        <v>0.8</v>
      </c>
      <c r="FC44" s="17">
        <v>1</v>
      </c>
      <c r="FD44" s="17">
        <v>0</v>
      </c>
      <c r="FE44" s="17">
        <v>10.7</v>
      </c>
      <c r="FF44" s="17">
        <v>0.1</v>
      </c>
      <c r="FG44" s="17">
        <v>1.4</v>
      </c>
      <c r="FH44" s="17">
        <v>0</v>
      </c>
      <c r="FI44" s="17">
        <v>2.6</v>
      </c>
      <c r="FJ44" s="17"/>
      <c r="FK44" s="17">
        <v>516.20000000000005</v>
      </c>
      <c r="FL44" s="15"/>
      <c r="FM44" s="17"/>
      <c r="FN44" s="17"/>
      <c r="FO44" s="17"/>
      <c r="FP44" s="17">
        <v>0.8</v>
      </c>
      <c r="FQ44" s="17"/>
      <c r="FR44" s="17"/>
      <c r="FS44" s="17">
        <v>-0.5</v>
      </c>
      <c r="FT44" s="17">
        <v>3</v>
      </c>
      <c r="FU44" s="17">
        <v>3.3</v>
      </c>
    </row>
    <row r="45" spans="1:177" ht="24" customHeight="1" x14ac:dyDescent="0.25">
      <c r="A45" s="16" t="s">
        <v>69</v>
      </c>
      <c r="B45" s="16" t="s">
        <v>759</v>
      </c>
      <c r="C45" s="17"/>
      <c r="D45" s="17">
        <v>30.2</v>
      </c>
      <c r="E45" s="17">
        <v>9.5</v>
      </c>
      <c r="F45" s="17"/>
      <c r="G45" s="17"/>
      <c r="H45" s="17">
        <v>-3</v>
      </c>
      <c r="I45" s="17">
        <v>43.5</v>
      </c>
      <c r="J45" s="17"/>
      <c r="K45" s="17"/>
      <c r="L45" s="17">
        <v>13.4</v>
      </c>
      <c r="M45" s="17">
        <v>5.5</v>
      </c>
      <c r="N45" s="17">
        <v>-0.1</v>
      </c>
      <c r="O45" s="17">
        <v>32.4</v>
      </c>
      <c r="P45" s="17">
        <v>12.3</v>
      </c>
      <c r="Q45" s="17">
        <v>3.1</v>
      </c>
      <c r="R45" s="17">
        <v>31.9</v>
      </c>
      <c r="S45" s="17">
        <v>0</v>
      </c>
      <c r="T45" s="17"/>
      <c r="U45" s="17"/>
      <c r="V45" s="17"/>
      <c r="W45" s="17"/>
      <c r="X45" s="17">
        <v>15</v>
      </c>
      <c r="Y45" s="17">
        <v>0.3</v>
      </c>
      <c r="Z45" s="17">
        <v>1.4</v>
      </c>
      <c r="AA45" s="17"/>
      <c r="AB45" s="17">
        <v>-3.4</v>
      </c>
      <c r="AC45" s="17">
        <v>4.7</v>
      </c>
      <c r="AD45" s="17">
        <v>20.7</v>
      </c>
      <c r="AE45" s="17"/>
      <c r="AF45" s="17"/>
      <c r="AG45" s="17"/>
      <c r="AH45" s="17"/>
      <c r="AI45" s="17">
        <v>5.9</v>
      </c>
      <c r="AJ45" s="17">
        <v>-15.1</v>
      </c>
      <c r="AK45" s="17"/>
      <c r="AL45" s="17"/>
      <c r="AM45" s="17"/>
      <c r="AN45" s="17">
        <v>-1.2</v>
      </c>
      <c r="AO45" s="17"/>
      <c r="AP45" s="17">
        <v>4</v>
      </c>
      <c r="AQ45" s="17">
        <v>14.1</v>
      </c>
      <c r="AR45" s="17">
        <v>5</v>
      </c>
      <c r="AS45" s="17">
        <v>-0.1</v>
      </c>
      <c r="AT45" s="17">
        <v>1.5</v>
      </c>
      <c r="AU45" s="17">
        <v>1.3</v>
      </c>
      <c r="AV45" s="17">
        <v>45.8</v>
      </c>
      <c r="AW45" s="17">
        <v>13.7</v>
      </c>
      <c r="AX45" s="17">
        <v>-37.700000000000003</v>
      </c>
      <c r="AY45" s="17">
        <v>10.1</v>
      </c>
      <c r="AZ45" s="17">
        <v>-1.6</v>
      </c>
      <c r="BA45" s="17"/>
      <c r="BB45" s="17">
        <v>-0.9</v>
      </c>
      <c r="BC45" s="17"/>
      <c r="BD45" s="17">
        <v>0.5</v>
      </c>
      <c r="BE45" s="17">
        <v>0</v>
      </c>
      <c r="BF45" s="17">
        <v>2.2000000000000002</v>
      </c>
      <c r="BG45" s="17"/>
      <c r="BH45" s="17"/>
      <c r="BI45" s="17">
        <v>2.7</v>
      </c>
      <c r="BJ45" s="17"/>
      <c r="BK45" s="17"/>
      <c r="BL45" s="17">
        <v>-4.3</v>
      </c>
      <c r="BM45" s="17"/>
      <c r="BN45" s="17"/>
      <c r="BO45" s="17"/>
      <c r="BP45" s="17">
        <v>3.6</v>
      </c>
      <c r="BQ45" s="17">
        <v>0</v>
      </c>
      <c r="BR45" s="17">
        <v>0</v>
      </c>
      <c r="BS45" s="17">
        <v>0</v>
      </c>
      <c r="BT45" s="17">
        <v>31.3</v>
      </c>
      <c r="BU45" s="17">
        <v>-19</v>
      </c>
      <c r="BV45" s="17">
        <v>-9</v>
      </c>
      <c r="BW45" s="17"/>
      <c r="BX45" s="17"/>
      <c r="BY45" s="17"/>
      <c r="BZ45" s="17"/>
      <c r="CA45" s="17"/>
      <c r="CB45" s="17"/>
      <c r="CC45" s="17">
        <v>-0.7</v>
      </c>
      <c r="CD45" s="17">
        <v>59.8</v>
      </c>
      <c r="CE45" s="17">
        <v>32.799999999999997</v>
      </c>
      <c r="CF45" s="17">
        <v>10.7</v>
      </c>
      <c r="CG45" s="17">
        <v>2.9</v>
      </c>
      <c r="CH45" s="17">
        <v>0.1</v>
      </c>
      <c r="CI45" s="17"/>
      <c r="CJ45" s="17"/>
      <c r="CK45" s="17"/>
      <c r="CL45" s="17">
        <v>67.400000000000006</v>
      </c>
      <c r="CM45" s="17">
        <v>72</v>
      </c>
      <c r="CN45" s="17">
        <v>-4</v>
      </c>
      <c r="CO45" s="17"/>
      <c r="CP45" s="17"/>
      <c r="CQ45" s="17"/>
      <c r="CR45" s="17"/>
      <c r="CS45" s="17"/>
      <c r="CT45" s="17">
        <v>-1.3</v>
      </c>
      <c r="CU45" s="17">
        <v>-3.8</v>
      </c>
      <c r="CV45" s="17"/>
      <c r="CW45" s="17">
        <v>-8</v>
      </c>
      <c r="CX45" s="17">
        <v>2.2999999999999998</v>
      </c>
      <c r="CY45" s="17"/>
      <c r="CZ45" s="17"/>
      <c r="DA45" s="17">
        <v>0.3</v>
      </c>
      <c r="DB45" s="17"/>
      <c r="DC45" s="17">
        <v>-0.1</v>
      </c>
      <c r="DD45" s="17"/>
      <c r="DE45" s="17">
        <v>0</v>
      </c>
      <c r="DF45" s="17"/>
      <c r="DG45" s="17">
        <v>0</v>
      </c>
      <c r="DH45" s="17">
        <v>0.7</v>
      </c>
      <c r="DI45" s="17">
        <v>0.2</v>
      </c>
      <c r="DJ45" s="17">
        <v>2.5</v>
      </c>
      <c r="DK45" s="17">
        <v>0</v>
      </c>
      <c r="DL45" s="17">
        <v>0.5</v>
      </c>
      <c r="DM45" s="17"/>
      <c r="DN45" s="17">
        <v>0</v>
      </c>
      <c r="DO45" s="17">
        <v>0</v>
      </c>
      <c r="DP45" s="17">
        <v>0.6</v>
      </c>
      <c r="DQ45" s="17">
        <v>-3.8</v>
      </c>
      <c r="DR45" s="17">
        <v>1.6</v>
      </c>
      <c r="DS45" s="17">
        <v>0.6</v>
      </c>
      <c r="DT45" s="17">
        <v>0.3</v>
      </c>
      <c r="DU45" s="17">
        <v>1.3</v>
      </c>
      <c r="DV45" s="17">
        <v>0.5</v>
      </c>
      <c r="DW45" s="17">
        <v>0.1</v>
      </c>
      <c r="DX45" s="17">
        <v>0.7</v>
      </c>
      <c r="DY45" s="17">
        <v>0.1</v>
      </c>
      <c r="DZ45" s="17"/>
      <c r="EA45" s="17">
        <v>-2.7</v>
      </c>
      <c r="EB45" s="17">
        <v>0</v>
      </c>
      <c r="EC45" s="17">
        <v>0.7</v>
      </c>
      <c r="ED45" s="17">
        <v>0.4</v>
      </c>
      <c r="EE45" s="17">
        <v>0.3</v>
      </c>
      <c r="EF45" s="17">
        <v>0.8</v>
      </c>
      <c r="EG45" s="17">
        <v>15.6</v>
      </c>
      <c r="EH45" s="17">
        <v>0.3</v>
      </c>
      <c r="EI45" s="17">
        <v>-6.1</v>
      </c>
      <c r="EJ45" s="17">
        <v>-3</v>
      </c>
      <c r="EK45" s="17">
        <v>0</v>
      </c>
      <c r="EL45" s="17">
        <v>0.1</v>
      </c>
      <c r="EM45" s="17">
        <v>0.6</v>
      </c>
      <c r="EN45" s="17">
        <v>-0.1</v>
      </c>
      <c r="EO45" s="17">
        <v>2</v>
      </c>
      <c r="EP45" s="17">
        <v>0.1</v>
      </c>
      <c r="EQ45" s="17">
        <v>0.1</v>
      </c>
      <c r="ER45" s="17">
        <v>0.1</v>
      </c>
      <c r="ES45" s="17"/>
      <c r="ET45" s="17">
        <v>1.1000000000000001</v>
      </c>
      <c r="EU45" s="17">
        <v>0</v>
      </c>
      <c r="EV45" s="17">
        <v>12.2</v>
      </c>
      <c r="EW45" s="17">
        <v>-0.2</v>
      </c>
      <c r="EX45" s="17">
        <v>9.9</v>
      </c>
      <c r="EY45" s="17">
        <v>3.8</v>
      </c>
      <c r="EZ45" s="17">
        <v>0.9</v>
      </c>
      <c r="FA45" s="17">
        <v>0</v>
      </c>
      <c r="FB45" s="17">
        <v>0.8</v>
      </c>
      <c r="FC45" s="17">
        <v>0.6</v>
      </c>
      <c r="FD45" s="17">
        <v>0</v>
      </c>
      <c r="FE45" s="17">
        <v>10.7</v>
      </c>
      <c r="FF45" s="17">
        <v>0.3</v>
      </c>
      <c r="FG45" s="17">
        <v>3.5</v>
      </c>
      <c r="FH45" s="17">
        <v>0.1</v>
      </c>
      <c r="FI45" s="17">
        <v>2.2000000000000002</v>
      </c>
      <c r="FJ45" s="17"/>
      <c r="FK45" s="17">
        <v>561.6</v>
      </c>
      <c r="FL45" s="15"/>
      <c r="FM45" s="17"/>
      <c r="FN45" s="17"/>
      <c r="FO45" s="17"/>
      <c r="FP45" s="17">
        <v>0.8</v>
      </c>
      <c r="FQ45" s="17"/>
      <c r="FR45" s="17"/>
      <c r="FS45" s="17">
        <v>-0.5</v>
      </c>
      <c r="FT45" s="17">
        <v>2</v>
      </c>
      <c r="FU45" s="17">
        <v>2.2999999999999998</v>
      </c>
    </row>
    <row r="46" spans="1:177" ht="24" customHeight="1" x14ac:dyDescent="0.25">
      <c r="A46" s="16" t="s">
        <v>69</v>
      </c>
      <c r="B46" s="16" t="s">
        <v>760</v>
      </c>
      <c r="C46" s="17"/>
      <c r="D46" s="17">
        <v>15.9</v>
      </c>
      <c r="E46" s="17">
        <v>6.4</v>
      </c>
      <c r="F46" s="17"/>
      <c r="G46" s="17"/>
      <c r="H46" s="17">
        <v>-4.3</v>
      </c>
      <c r="I46" s="17">
        <v>29.9</v>
      </c>
      <c r="J46" s="17"/>
      <c r="K46" s="17"/>
      <c r="L46" s="17">
        <v>7.1</v>
      </c>
      <c r="M46" s="17">
        <v>1.4</v>
      </c>
      <c r="N46" s="17">
        <v>-5.0999999999999996</v>
      </c>
      <c r="O46" s="17">
        <v>27.7</v>
      </c>
      <c r="P46" s="17">
        <v>8.5</v>
      </c>
      <c r="Q46" s="17">
        <v>0.8</v>
      </c>
      <c r="R46" s="17">
        <v>24.5</v>
      </c>
      <c r="S46" s="17">
        <v>0</v>
      </c>
      <c r="T46" s="17"/>
      <c r="U46" s="17"/>
      <c r="V46" s="17"/>
      <c r="W46" s="17"/>
      <c r="X46" s="17">
        <v>12.9</v>
      </c>
      <c r="Y46" s="17">
        <v>0.4</v>
      </c>
      <c r="Z46" s="17">
        <v>1.4</v>
      </c>
      <c r="AA46" s="17"/>
      <c r="AB46" s="17">
        <v>-3.4</v>
      </c>
      <c r="AC46" s="17">
        <v>5</v>
      </c>
      <c r="AD46" s="17">
        <v>14.5</v>
      </c>
      <c r="AE46" s="17"/>
      <c r="AF46" s="17"/>
      <c r="AG46" s="17"/>
      <c r="AH46" s="17"/>
      <c r="AI46" s="17">
        <v>9</v>
      </c>
      <c r="AJ46" s="17">
        <v>-20.100000000000001</v>
      </c>
      <c r="AK46" s="17"/>
      <c r="AL46" s="17"/>
      <c r="AM46" s="17"/>
      <c r="AN46" s="17">
        <v>-1.3</v>
      </c>
      <c r="AO46" s="17"/>
      <c r="AP46" s="17">
        <v>3.9</v>
      </c>
      <c r="AQ46" s="17">
        <v>13.5</v>
      </c>
      <c r="AR46" s="17">
        <v>4.5</v>
      </c>
      <c r="AS46" s="17">
        <v>0.3</v>
      </c>
      <c r="AT46" s="17">
        <v>1.5</v>
      </c>
      <c r="AU46" s="17">
        <v>0.3</v>
      </c>
      <c r="AV46" s="17">
        <v>39.5</v>
      </c>
      <c r="AW46" s="17">
        <v>7.4</v>
      </c>
      <c r="AX46" s="17">
        <v>-43.3</v>
      </c>
      <c r="AY46" s="17">
        <v>7.6</v>
      </c>
      <c r="AZ46" s="17">
        <v>-1.4</v>
      </c>
      <c r="BA46" s="17"/>
      <c r="BB46" s="17">
        <v>-0.9</v>
      </c>
      <c r="BC46" s="17"/>
      <c r="BD46" s="17">
        <v>0.5</v>
      </c>
      <c r="BE46" s="17">
        <v>0</v>
      </c>
      <c r="BF46" s="17">
        <v>0.3</v>
      </c>
      <c r="BG46" s="17"/>
      <c r="BH46" s="17"/>
      <c r="BI46" s="17">
        <v>0.2</v>
      </c>
      <c r="BJ46" s="17"/>
      <c r="BK46" s="17"/>
      <c r="BL46" s="17">
        <v>-5.8</v>
      </c>
      <c r="BM46" s="17"/>
      <c r="BN46" s="17"/>
      <c r="BO46" s="17"/>
      <c r="BP46" s="17">
        <v>-0.8</v>
      </c>
      <c r="BQ46" s="17">
        <v>0</v>
      </c>
      <c r="BR46" s="17">
        <v>0</v>
      </c>
      <c r="BS46" s="17">
        <v>0</v>
      </c>
      <c r="BT46" s="17">
        <v>28</v>
      </c>
      <c r="BU46" s="17">
        <v>-20.3</v>
      </c>
      <c r="BV46" s="17">
        <v>-9.1</v>
      </c>
      <c r="BW46" s="17"/>
      <c r="BX46" s="17"/>
      <c r="BY46" s="17"/>
      <c r="BZ46" s="17"/>
      <c r="CA46" s="17"/>
      <c r="CB46" s="17"/>
      <c r="CC46" s="17">
        <v>-0.7</v>
      </c>
      <c r="CD46" s="17">
        <v>59.8</v>
      </c>
      <c r="CE46" s="17">
        <v>32.9</v>
      </c>
      <c r="CF46" s="17">
        <v>11.2</v>
      </c>
      <c r="CG46" s="17">
        <v>2.8</v>
      </c>
      <c r="CH46" s="17">
        <v>0</v>
      </c>
      <c r="CI46" s="17"/>
      <c r="CJ46" s="17"/>
      <c r="CK46" s="17"/>
      <c r="CL46" s="17">
        <v>57</v>
      </c>
      <c r="CM46" s="17">
        <v>61.6</v>
      </c>
      <c r="CN46" s="17">
        <v>-17.7</v>
      </c>
      <c r="CO46" s="17"/>
      <c r="CP46" s="17"/>
      <c r="CQ46" s="17"/>
      <c r="CR46" s="17"/>
      <c r="CS46" s="17"/>
      <c r="CT46" s="17">
        <v>-3.1</v>
      </c>
      <c r="CU46" s="17">
        <v>-4.8</v>
      </c>
      <c r="CV46" s="17"/>
      <c r="CW46" s="17">
        <v>-8.1999999999999993</v>
      </c>
      <c r="CX46" s="17">
        <v>0</v>
      </c>
      <c r="CY46" s="17"/>
      <c r="CZ46" s="17"/>
      <c r="DA46" s="17">
        <v>0.3</v>
      </c>
      <c r="DB46" s="17"/>
      <c r="DC46" s="17">
        <v>0</v>
      </c>
      <c r="DD46" s="17"/>
      <c r="DE46" s="17">
        <v>0</v>
      </c>
      <c r="DF46" s="17"/>
      <c r="DG46" s="17">
        <v>0.1</v>
      </c>
      <c r="DH46" s="17">
        <v>0.7</v>
      </c>
      <c r="DI46" s="17">
        <v>0.2</v>
      </c>
      <c r="DJ46" s="17">
        <v>3.1</v>
      </c>
      <c r="DK46" s="17">
        <v>0</v>
      </c>
      <c r="DL46" s="17">
        <v>0.5</v>
      </c>
      <c r="DM46" s="17"/>
      <c r="DN46" s="17">
        <v>0</v>
      </c>
      <c r="DO46" s="17">
        <v>0</v>
      </c>
      <c r="DP46" s="17">
        <v>0.6</v>
      </c>
      <c r="DQ46" s="17">
        <v>-3.8</v>
      </c>
      <c r="DR46" s="17">
        <v>1.6</v>
      </c>
      <c r="DS46" s="17">
        <v>0.6</v>
      </c>
      <c r="DT46" s="17">
        <v>0.3</v>
      </c>
      <c r="DU46" s="17">
        <v>1.3</v>
      </c>
      <c r="DV46" s="17">
        <v>0.2</v>
      </c>
      <c r="DW46" s="17">
        <v>0.1</v>
      </c>
      <c r="DX46" s="17">
        <v>0.7</v>
      </c>
      <c r="DY46" s="17">
        <v>0.2</v>
      </c>
      <c r="DZ46" s="17"/>
      <c r="EA46" s="17">
        <v>-2.6</v>
      </c>
      <c r="EB46" s="17">
        <v>0</v>
      </c>
      <c r="EC46" s="17">
        <v>0.7</v>
      </c>
      <c r="ED46" s="17">
        <v>0.3</v>
      </c>
      <c r="EE46" s="17">
        <v>0.2</v>
      </c>
      <c r="EF46" s="17">
        <v>0.8</v>
      </c>
      <c r="EG46" s="17">
        <v>7.5</v>
      </c>
      <c r="EH46" s="17">
        <v>0.3</v>
      </c>
      <c r="EI46" s="17">
        <v>-11.4</v>
      </c>
      <c r="EJ46" s="17">
        <v>-1.9</v>
      </c>
      <c r="EK46" s="17">
        <v>0</v>
      </c>
      <c r="EL46" s="17">
        <v>0</v>
      </c>
      <c r="EM46" s="17">
        <v>0.6</v>
      </c>
      <c r="EN46" s="17">
        <v>-0.1</v>
      </c>
      <c r="EO46" s="17">
        <v>1.9</v>
      </c>
      <c r="EP46" s="17">
        <v>0.1</v>
      </c>
      <c r="EQ46" s="17">
        <v>0.1</v>
      </c>
      <c r="ER46" s="17">
        <v>0.1</v>
      </c>
      <c r="ES46" s="17"/>
      <c r="ET46" s="17">
        <v>0</v>
      </c>
      <c r="EU46" s="17">
        <v>0</v>
      </c>
      <c r="EV46" s="17">
        <v>0</v>
      </c>
      <c r="EW46" s="17">
        <v>-0.2</v>
      </c>
      <c r="EX46" s="17">
        <v>10.199999999999999</v>
      </c>
      <c r="EY46" s="17">
        <v>3.7</v>
      </c>
      <c r="EZ46" s="17">
        <v>0</v>
      </c>
      <c r="FA46" s="17">
        <v>0</v>
      </c>
      <c r="FB46" s="17">
        <v>0.2</v>
      </c>
      <c r="FC46" s="17">
        <v>0.6</v>
      </c>
      <c r="FD46" s="17">
        <v>0</v>
      </c>
      <c r="FE46" s="17">
        <v>9.9</v>
      </c>
      <c r="FF46" s="17">
        <v>0.1</v>
      </c>
      <c r="FG46" s="17">
        <v>2.2999999999999998</v>
      </c>
      <c r="FH46" s="17">
        <v>0</v>
      </c>
      <c r="FI46" s="17">
        <v>1.9</v>
      </c>
      <c r="FJ46" s="17"/>
      <c r="FK46" s="17">
        <v>379.9</v>
      </c>
      <c r="FL46" s="15"/>
      <c r="FM46" s="17"/>
      <c r="FN46" s="17"/>
      <c r="FO46" s="17"/>
      <c r="FP46" s="17">
        <v>0.8</v>
      </c>
      <c r="FQ46" s="17"/>
      <c r="FR46" s="17"/>
      <c r="FS46" s="17">
        <v>-0.8</v>
      </c>
      <c r="FT46" s="17">
        <v>1.3</v>
      </c>
      <c r="FU46" s="17">
        <v>1.3</v>
      </c>
    </row>
    <row r="47" spans="1:177" ht="24" customHeight="1" x14ac:dyDescent="0.25">
      <c r="A47" s="16" t="s">
        <v>69</v>
      </c>
      <c r="B47" s="16" t="s">
        <v>761</v>
      </c>
      <c r="C47" s="17"/>
      <c r="D47" s="17">
        <v>35.200000000000003</v>
      </c>
      <c r="E47" s="17">
        <v>9.3000000000000007</v>
      </c>
      <c r="F47" s="17"/>
      <c r="G47" s="17"/>
      <c r="H47" s="17">
        <v>-2.2000000000000002</v>
      </c>
      <c r="I47" s="17">
        <v>35.9</v>
      </c>
      <c r="J47" s="17"/>
      <c r="K47" s="17"/>
      <c r="L47" s="17">
        <v>16.899999999999999</v>
      </c>
      <c r="M47" s="17">
        <v>5.3</v>
      </c>
      <c r="N47" s="17">
        <v>-1.3</v>
      </c>
      <c r="O47" s="17">
        <v>39</v>
      </c>
      <c r="P47" s="17">
        <v>25.2</v>
      </c>
      <c r="Q47" s="17">
        <v>12.4</v>
      </c>
      <c r="R47" s="17">
        <v>51.4</v>
      </c>
      <c r="S47" s="17">
        <v>-0.1</v>
      </c>
      <c r="T47" s="17"/>
      <c r="U47" s="17"/>
      <c r="V47" s="17"/>
      <c r="W47" s="17"/>
      <c r="X47" s="17">
        <v>12.3</v>
      </c>
      <c r="Y47" s="17">
        <v>0.6</v>
      </c>
      <c r="Z47" s="17">
        <v>1.6</v>
      </c>
      <c r="AA47" s="17"/>
      <c r="AB47" s="17">
        <v>-3.4</v>
      </c>
      <c r="AC47" s="17">
        <v>5</v>
      </c>
      <c r="AD47" s="17">
        <v>15.2</v>
      </c>
      <c r="AE47" s="17"/>
      <c r="AF47" s="17"/>
      <c r="AG47" s="17"/>
      <c r="AH47" s="17"/>
      <c r="AI47" s="17">
        <v>10.1</v>
      </c>
      <c r="AJ47" s="17">
        <v>-9.6999999999999993</v>
      </c>
      <c r="AK47" s="17"/>
      <c r="AL47" s="17"/>
      <c r="AM47" s="17"/>
      <c r="AN47" s="17">
        <v>-0.9</v>
      </c>
      <c r="AO47" s="17"/>
      <c r="AP47" s="17">
        <v>4.5</v>
      </c>
      <c r="AQ47" s="17">
        <v>13.4</v>
      </c>
      <c r="AR47" s="17">
        <v>4.8</v>
      </c>
      <c r="AS47" s="17">
        <v>0.4</v>
      </c>
      <c r="AT47" s="17">
        <v>1.5</v>
      </c>
      <c r="AU47" s="17">
        <v>0.3</v>
      </c>
      <c r="AV47" s="17">
        <v>36.299999999999997</v>
      </c>
      <c r="AW47" s="17">
        <v>4.3</v>
      </c>
      <c r="AX47" s="17">
        <v>-41.9</v>
      </c>
      <c r="AY47" s="17">
        <v>8.1</v>
      </c>
      <c r="AZ47" s="17">
        <v>-2.1</v>
      </c>
      <c r="BA47" s="17"/>
      <c r="BB47" s="17">
        <v>-0.2</v>
      </c>
      <c r="BC47" s="17"/>
      <c r="BD47" s="17">
        <v>0.5</v>
      </c>
      <c r="BE47" s="17">
        <v>0.1</v>
      </c>
      <c r="BF47" s="17">
        <v>0.1</v>
      </c>
      <c r="BG47" s="17"/>
      <c r="BH47" s="17"/>
      <c r="BI47" s="17">
        <v>2.7</v>
      </c>
      <c r="BJ47" s="17"/>
      <c r="BK47" s="17"/>
      <c r="BL47" s="17">
        <v>-3.2</v>
      </c>
      <c r="BM47" s="17"/>
      <c r="BN47" s="17"/>
      <c r="BO47" s="17"/>
      <c r="BP47" s="17">
        <v>6.7</v>
      </c>
      <c r="BQ47" s="17">
        <v>0</v>
      </c>
      <c r="BR47" s="17">
        <v>0</v>
      </c>
      <c r="BS47" s="17">
        <v>0</v>
      </c>
      <c r="BT47" s="17">
        <v>44.4</v>
      </c>
      <c r="BU47" s="17">
        <v>-12.9</v>
      </c>
      <c r="BV47" s="17">
        <v>-8.6999999999999993</v>
      </c>
      <c r="BW47" s="17"/>
      <c r="BX47" s="17"/>
      <c r="BY47" s="17"/>
      <c r="BZ47" s="17"/>
      <c r="CA47" s="17"/>
      <c r="CB47" s="17"/>
      <c r="CC47" s="17">
        <v>-0.7</v>
      </c>
      <c r="CD47" s="17">
        <v>60.1</v>
      </c>
      <c r="CE47" s="17">
        <v>33.5</v>
      </c>
      <c r="CF47" s="17">
        <v>11.4</v>
      </c>
      <c r="CG47" s="17">
        <v>2.9</v>
      </c>
      <c r="CH47" s="17">
        <v>0.1</v>
      </c>
      <c r="CI47" s="17"/>
      <c r="CJ47" s="17"/>
      <c r="CK47" s="17"/>
      <c r="CL47" s="17">
        <v>64.099999999999994</v>
      </c>
      <c r="CM47" s="17">
        <v>68.5</v>
      </c>
      <c r="CN47" s="17">
        <v>-8.5</v>
      </c>
      <c r="CO47" s="17"/>
      <c r="CP47" s="17"/>
      <c r="CQ47" s="17"/>
      <c r="CR47" s="17"/>
      <c r="CS47" s="17"/>
      <c r="CT47" s="17">
        <v>-9.6</v>
      </c>
      <c r="CU47" s="17">
        <v>-8.6</v>
      </c>
      <c r="CV47" s="17"/>
      <c r="CW47" s="17">
        <v>-8.8000000000000007</v>
      </c>
      <c r="CX47" s="17">
        <v>0</v>
      </c>
      <c r="CY47" s="17"/>
      <c r="CZ47" s="17"/>
      <c r="DA47" s="17">
        <v>0.3</v>
      </c>
      <c r="DB47" s="17"/>
      <c r="DC47" s="17">
        <v>0</v>
      </c>
      <c r="DD47" s="17"/>
      <c r="DE47" s="17">
        <v>0</v>
      </c>
      <c r="DF47" s="17"/>
      <c r="DG47" s="17">
        <v>0</v>
      </c>
      <c r="DH47" s="17">
        <v>0.7</v>
      </c>
      <c r="DI47" s="17">
        <v>0.2</v>
      </c>
      <c r="DJ47" s="17">
        <v>2.6</v>
      </c>
      <c r="DK47" s="17">
        <v>0</v>
      </c>
      <c r="DL47" s="17">
        <v>0.5</v>
      </c>
      <c r="DM47" s="17"/>
      <c r="DN47" s="17">
        <v>0</v>
      </c>
      <c r="DO47" s="17">
        <v>0</v>
      </c>
      <c r="DP47" s="17">
        <v>0.9</v>
      </c>
      <c r="DQ47" s="17">
        <v>-2.6</v>
      </c>
      <c r="DR47" s="17">
        <v>1.6</v>
      </c>
      <c r="DS47" s="17">
        <v>0.6</v>
      </c>
      <c r="DT47" s="17">
        <v>0.3</v>
      </c>
      <c r="DU47" s="17">
        <v>1.3</v>
      </c>
      <c r="DV47" s="17">
        <v>0.2</v>
      </c>
      <c r="DW47" s="17">
        <v>0</v>
      </c>
      <c r="DX47" s="17">
        <v>0.5</v>
      </c>
      <c r="DY47" s="17">
        <v>0.1</v>
      </c>
      <c r="DZ47" s="17"/>
      <c r="EA47" s="17">
        <v>-2.6</v>
      </c>
      <c r="EB47" s="17">
        <v>0</v>
      </c>
      <c r="EC47" s="17">
        <v>0.7</v>
      </c>
      <c r="ED47" s="17">
        <v>0.4</v>
      </c>
      <c r="EE47" s="17">
        <v>0.2</v>
      </c>
      <c r="EF47" s="17">
        <v>0.8</v>
      </c>
      <c r="EG47" s="17">
        <v>9.1999999999999993</v>
      </c>
      <c r="EH47" s="17">
        <v>0.4</v>
      </c>
      <c r="EI47" s="17">
        <v>-9.6</v>
      </c>
      <c r="EJ47" s="17">
        <v>-1.8</v>
      </c>
      <c r="EK47" s="17">
        <v>0</v>
      </c>
      <c r="EL47" s="17">
        <v>0.2</v>
      </c>
      <c r="EM47" s="17">
        <v>0.6</v>
      </c>
      <c r="EN47" s="17">
        <v>-0.1</v>
      </c>
      <c r="EO47" s="17">
        <v>1.9</v>
      </c>
      <c r="EP47" s="17">
        <v>0.1</v>
      </c>
      <c r="EQ47" s="17">
        <v>0.1</v>
      </c>
      <c r="ER47" s="17">
        <v>0.1</v>
      </c>
      <c r="ES47" s="17"/>
      <c r="ET47" s="17">
        <v>0</v>
      </c>
      <c r="EU47" s="17">
        <v>0</v>
      </c>
      <c r="EV47" s="17">
        <v>0</v>
      </c>
      <c r="EW47" s="17">
        <v>-0.2</v>
      </c>
      <c r="EX47" s="17">
        <v>12.7</v>
      </c>
      <c r="EY47" s="17">
        <v>2.7</v>
      </c>
      <c r="EZ47" s="17">
        <v>0</v>
      </c>
      <c r="FA47" s="17">
        <v>0</v>
      </c>
      <c r="FB47" s="17">
        <v>0.2</v>
      </c>
      <c r="FC47" s="17">
        <v>0.4</v>
      </c>
      <c r="FD47" s="17">
        <v>0</v>
      </c>
      <c r="FE47" s="17">
        <v>11.5</v>
      </c>
      <c r="FF47" s="17">
        <v>0.5</v>
      </c>
      <c r="FG47" s="17">
        <v>3.3</v>
      </c>
      <c r="FH47" s="17">
        <v>0</v>
      </c>
      <c r="FI47" s="17">
        <v>0</v>
      </c>
      <c r="FJ47" s="17"/>
      <c r="FK47" s="17">
        <v>560.20000000000005</v>
      </c>
      <c r="FL47" s="15"/>
      <c r="FM47" s="17"/>
      <c r="FN47" s="17"/>
      <c r="FO47" s="17"/>
      <c r="FP47" s="17">
        <v>0.9</v>
      </c>
      <c r="FQ47" s="17"/>
      <c r="FR47" s="17"/>
      <c r="FS47" s="17">
        <v>-0.3</v>
      </c>
      <c r="FT47" s="17">
        <v>0.9</v>
      </c>
      <c r="FU47" s="17">
        <v>1.5</v>
      </c>
    </row>
    <row r="48" spans="1:177" ht="24" customHeight="1" x14ac:dyDescent="0.25">
      <c r="A48" s="16" t="s">
        <v>69</v>
      </c>
      <c r="B48" s="16" t="s">
        <v>762</v>
      </c>
      <c r="C48" s="17"/>
      <c r="D48" s="17">
        <v>27.5</v>
      </c>
      <c r="E48" s="17">
        <v>9.3000000000000007</v>
      </c>
      <c r="F48" s="17"/>
      <c r="G48" s="17"/>
      <c r="H48" s="17">
        <v>-2.8</v>
      </c>
      <c r="I48" s="17">
        <v>35.700000000000003</v>
      </c>
      <c r="J48" s="17"/>
      <c r="K48" s="17"/>
      <c r="L48" s="17">
        <v>12</v>
      </c>
      <c r="M48" s="17">
        <v>6.1</v>
      </c>
      <c r="N48" s="17">
        <v>1.4</v>
      </c>
      <c r="O48" s="17">
        <v>34</v>
      </c>
      <c r="P48" s="17">
        <v>23.8</v>
      </c>
      <c r="Q48" s="17">
        <v>11</v>
      </c>
      <c r="R48" s="17">
        <v>51.7</v>
      </c>
      <c r="S48" s="17">
        <v>0</v>
      </c>
      <c r="T48" s="17"/>
      <c r="U48" s="17"/>
      <c r="V48" s="17"/>
      <c r="W48" s="17"/>
      <c r="X48" s="17">
        <v>11.8</v>
      </c>
      <c r="Y48" s="17">
        <v>0.1</v>
      </c>
      <c r="Z48" s="17">
        <v>1.6</v>
      </c>
      <c r="AA48" s="17"/>
      <c r="AB48" s="17">
        <v>-3.4</v>
      </c>
      <c r="AC48" s="17">
        <v>4.8</v>
      </c>
      <c r="AD48" s="17">
        <v>14.1</v>
      </c>
      <c r="AE48" s="17"/>
      <c r="AF48" s="17"/>
      <c r="AG48" s="17"/>
      <c r="AH48" s="17"/>
      <c r="AI48" s="17">
        <v>8.9</v>
      </c>
      <c r="AJ48" s="17">
        <v>-16.7</v>
      </c>
      <c r="AK48" s="17"/>
      <c r="AL48" s="17"/>
      <c r="AM48" s="17"/>
      <c r="AN48" s="17">
        <v>-0.7</v>
      </c>
      <c r="AO48" s="17"/>
      <c r="AP48" s="17">
        <v>4.2</v>
      </c>
      <c r="AQ48" s="17">
        <v>11.3</v>
      </c>
      <c r="AR48" s="17">
        <v>4.4000000000000004</v>
      </c>
      <c r="AS48" s="17">
        <v>-0.3</v>
      </c>
      <c r="AT48" s="17">
        <v>1.5</v>
      </c>
      <c r="AU48" s="17">
        <v>1.4</v>
      </c>
      <c r="AV48" s="17">
        <v>35.299999999999997</v>
      </c>
      <c r="AW48" s="17">
        <v>2.6</v>
      </c>
      <c r="AX48" s="17">
        <v>-43.6</v>
      </c>
      <c r="AY48" s="17">
        <v>10.4</v>
      </c>
      <c r="AZ48" s="17">
        <v>-2.1</v>
      </c>
      <c r="BA48" s="17"/>
      <c r="BB48" s="17">
        <v>-0.1</v>
      </c>
      <c r="BC48" s="17"/>
      <c r="BD48" s="17">
        <v>0.5</v>
      </c>
      <c r="BE48" s="17">
        <v>0.1</v>
      </c>
      <c r="BF48" s="17">
        <v>0.7</v>
      </c>
      <c r="BG48" s="17"/>
      <c r="BH48" s="17"/>
      <c r="BI48" s="17">
        <v>2.2000000000000002</v>
      </c>
      <c r="BJ48" s="17"/>
      <c r="BK48" s="17"/>
      <c r="BL48" s="17">
        <v>-2.5</v>
      </c>
      <c r="BM48" s="17"/>
      <c r="BN48" s="17"/>
      <c r="BO48" s="17"/>
      <c r="BP48" s="17">
        <v>3.6</v>
      </c>
      <c r="BQ48" s="17">
        <v>0</v>
      </c>
      <c r="BR48" s="17">
        <v>0</v>
      </c>
      <c r="BS48" s="17">
        <v>0</v>
      </c>
      <c r="BT48" s="17">
        <v>42.8</v>
      </c>
      <c r="BU48" s="17">
        <v>-13.8</v>
      </c>
      <c r="BV48" s="17">
        <v>-8.8000000000000007</v>
      </c>
      <c r="BW48" s="17"/>
      <c r="BX48" s="17"/>
      <c r="BY48" s="17"/>
      <c r="BZ48" s="17"/>
      <c r="CA48" s="17"/>
      <c r="CB48" s="17"/>
      <c r="CC48" s="17">
        <v>-0.7</v>
      </c>
      <c r="CD48" s="17">
        <v>60.4</v>
      </c>
      <c r="CE48" s="17">
        <v>32.5</v>
      </c>
      <c r="CF48" s="17">
        <v>10.3</v>
      </c>
      <c r="CG48" s="17">
        <v>5.5</v>
      </c>
      <c r="CH48" s="17">
        <v>0.1</v>
      </c>
      <c r="CI48" s="17"/>
      <c r="CJ48" s="17"/>
      <c r="CK48" s="17"/>
      <c r="CL48" s="17">
        <v>61.7</v>
      </c>
      <c r="CM48" s="17">
        <v>66.2</v>
      </c>
      <c r="CN48" s="17">
        <v>-12.5</v>
      </c>
      <c r="CO48" s="17"/>
      <c r="CP48" s="17"/>
      <c r="CQ48" s="17"/>
      <c r="CR48" s="17"/>
      <c r="CS48" s="17"/>
      <c r="CT48" s="17">
        <v>-9.4</v>
      </c>
      <c r="CU48" s="17">
        <v>-8.5</v>
      </c>
      <c r="CV48" s="17"/>
      <c r="CW48" s="17">
        <v>-10.4</v>
      </c>
      <c r="CX48" s="17">
        <v>0</v>
      </c>
      <c r="CY48" s="17"/>
      <c r="CZ48" s="17"/>
      <c r="DA48" s="17">
        <v>0.3</v>
      </c>
      <c r="DB48" s="17"/>
      <c r="DC48" s="17">
        <v>0</v>
      </c>
      <c r="DD48" s="17"/>
      <c r="DE48" s="17">
        <v>0</v>
      </c>
      <c r="DF48" s="17"/>
      <c r="DG48" s="17">
        <v>0</v>
      </c>
      <c r="DH48" s="17">
        <v>0.7</v>
      </c>
      <c r="DI48" s="17">
        <v>0.2</v>
      </c>
      <c r="DJ48" s="17">
        <v>2.6</v>
      </c>
      <c r="DK48" s="17">
        <v>0</v>
      </c>
      <c r="DL48" s="17">
        <v>0.5</v>
      </c>
      <c r="DM48" s="17"/>
      <c r="DN48" s="17">
        <v>0</v>
      </c>
      <c r="DO48" s="17">
        <v>0</v>
      </c>
      <c r="DP48" s="17">
        <v>0.4</v>
      </c>
      <c r="DQ48" s="17">
        <v>-3.8</v>
      </c>
      <c r="DR48" s="17">
        <v>1.6</v>
      </c>
      <c r="DS48" s="17">
        <v>0.6</v>
      </c>
      <c r="DT48" s="17">
        <v>0.3</v>
      </c>
      <c r="DU48" s="17">
        <v>1.3</v>
      </c>
      <c r="DV48" s="17">
        <v>0.2</v>
      </c>
      <c r="DW48" s="17">
        <v>0.1</v>
      </c>
      <c r="DX48" s="17">
        <v>0.7</v>
      </c>
      <c r="DY48" s="17">
        <v>0.1</v>
      </c>
      <c r="DZ48" s="17"/>
      <c r="EA48" s="17">
        <v>-2.5</v>
      </c>
      <c r="EB48" s="17">
        <v>0.1</v>
      </c>
      <c r="EC48" s="17">
        <v>0.7</v>
      </c>
      <c r="ED48" s="17">
        <v>0.4</v>
      </c>
      <c r="EE48" s="17">
        <v>0.3</v>
      </c>
      <c r="EF48" s="17">
        <v>0.8</v>
      </c>
      <c r="EG48" s="17">
        <v>0</v>
      </c>
      <c r="EH48" s="17">
        <v>0.4</v>
      </c>
      <c r="EI48" s="17">
        <v>-10.9</v>
      </c>
      <c r="EJ48" s="17">
        <v>-4</v>
      </c>
      <c r="EK48" s="17">
        <v>0</v>
      </c>
      <c r="EL48" s="17">
        <v>0</v>
      </c>
      <c r="EM48" s="17">
        <v>0.6</v>
      </c>
      <c r="EN48" s="17">
        <v>-0.1</v>
      </c>
      <c r="EO48" s="17">
        <v>1.9</v>
      </c>
      <c r="EP48" s="17">
        <v>0.1</v>
      </c>
      <c r="EQ48" s="17">
        <v>0.1</v>
      </c>
      <c r="ER48" s="17">
        <v>0.1</v>
      </c>
      <c r="ES48" s="17"/>
      <c r="ET48" s="17">
        <v>0</v>
      </c>
      <c r="EU48" s="17">
        <v>0</v>
      </c>
      <c r="EV48" s="17">
        <v>0</v>
      </c>
      <c r="EW48" s="17">
        <v>-0.2</v>
      </c>
      <c r="EX48" s="17">
        <v>8.3000000000000007</v>
      </c>
      <c r="EY48" s="17">
        <v>0.1</v>
      </c>
      <c r="EZ48" s="17">
        <v>0</v>
      </c>
      <c r="FA48" s="17">
        <v>0</v>
      </c>
      <c r="FB48" s="17">
        <v>0.2</v>
      </c>
      <c r="FC48" s="17">
        <v>0.6</v>
      </c>
      <c r="FD48" s="17">
        <v>0</v>
      </c>
      <c r="FE48" s="17">
        <v>12.6</v>
      </c>
      <c r="FF48" s="17">
        <v>0.2</v>
      </c>
      <c r="FG48" s="17">
        <v>3.5</v>
      </c>
      <c r="FH48" s="17">
        <v>0.6</v>
      </c>
      <c r="FI48" s="17">
        <v>0</v>
      </c>
      <c r="FJ48" s="17"/>
      <c r="FK48" s="17">
        <v>494.9</v>
      </c>
      <c r="FL48" s="15"/>
      <c r="FM48" s="17"/>
      <c r="FN48" s="17"/>
      <c r="FO48" s="17"/>
      <c r="FP48" s="17">
        <v>0.9</v>
      </c>
      <c r="FQ48" s="17"/>
      <c r="FR48" s="17"/>
      <c r="FS48" s="17">
        <v>0</v>
      </c>
      <c r="FT48" s="17">
        <v>0.8</v>
      </c>
      <c r="FU48" s="17">
        <v>1.7</v>
      </c>
    </row>
    <row r="49" spans="1:177" ht="24" customHeight="1" x14ac:dyDescent="0.25">
      <c r="A49" s="16" t="s">
        <v>69</v>
      </c>
      <c r="B49" s="16" t="s">
        <v>763</v>
      </c>
      <c r="C49" s="17"/>
      <c r="D49" s="17">
        <v>32.5</v>
      </c>
      <c r="E49" s="17">
        <v>10.4</v>
      </c>
      <c r="F49" s="17"/>
      <c r="G49" s="17"/>
      <c r="H49" s="17">
        <v>-3.1</v>
      </c>
      <c r="I49" s="17">
        <v>35.5</v>
      </c>
      <c r="J49" s="17"/>
      <c r="K49" s="17"/>
      <c r="L49" s="17">
        <v>10.3</v>
      </c>
      <c r="M49" s="17">
        <v>8.4</v>
      </c>
      <c r="N49" s="17">
        <v>3.5</v>
      </c>
      <c r="O49" s="17">
        <v>31.6</v>
      </c>
      <c r="P49" s="17">
        <v>24</v>
      </c>
      <c r="Q49" s="17">
        <v>10.9</v>
      </c>
      <c r="R49" s="17">
        <v>55.3</v>
      </c>
      <c r="S49" s="17">
        <v>0.1</v>
      </c>
      <c r="T49" s="17"/>
      <c r="U49" s="17"/>
      <c r="V49" s="17"/>
      <c r="W49" s="17"/>
      <c r="X49" s="17">
        <v>12.4</v>
      </c>
      <c r="Y49" s="17">
        <v>0.3</v>
      </c>
      <c r="Z49" s="17">
        <v>1.8</v>
      </c>
      <c r="AA49" s="17"/>
      <c r="AB49" s="17">
        <v>-3.4</v>
      </c>
      <c r="AC49" s="17">
        <v>4.8</v>
      </c>
      <c r="AD49" s="17">
        <v>14.9</v>
      </c>
      <c r="AE49" s="17"/>
      <c r="AF49" s="17"/>
      <c r="AG49" s="17"/>
      <c r="AH49" s="17"/>
      <c r="AI49" s="17">
        <v>9.5</v>
      </c>
      <c r="AJ49" s="17">
        <v>-16.7</v>
      </c>
      <c r="AK49" s="17"/>
      <c r="AL49" s="17"/>
      <c r="AM49" s="17"/>
      <c r="AN49" s="17">
        <v>-0.8</v>
      </c>
      <c r="AO49" s="17"/>
      <c r="AP49" s="17">
        <v>3.7</v>
      </c>
      <c r="AQ49" s="17">
        <v>15.6</v>
      </c>
      <c r="AR49" s="17">
        <v>6.6</v>
      </c>
      <c r="AS49" s="17">
        <v>-0.3</v>
      </c>
      <c r="AT49" s="17">
        <v>1.5</v>
      </c>
      <c r="AU49" s="17">
        <v>0.7</v>
      </c>
      <c r="AV49" s="17">
        <v>33.799999999999997</v>
      </c>
      <c r="AW49" s="17">
        <v>2.1</v>
      </c>
      <c r="AX49" s="17">
        <v>-44.2</v>
      </c>
      <c r="AY49" s="17">
        <v>10</v>
      </c>
      <c r="AZ49" s="17">
        <v>-2.1</v>
      </c>
      <c r="BA49" s="17"/>
      <c r="BB49" s="17">
        <v>2.2999999999999998</v>
      </c>
      <c r="BC49" s="17"/>
      <c r="BD49" s="17">
        <v>0.5</v>
      </c>
      <c r="BE49" s="17">
        <v>0.1</v>
      </c>
      <c r="BF49" s="17">
        <v>5.3</v>
      </c>
      <c r="BG49" s="17"/>
      <c r="BH49" s="17"/>
      <c r="BI49" s="17">
        <v>2.1</v>
      </c>
      <c r="BJ49" s="17"/>
      <c r="BK49" s="17"/>
      <c r="BL49" s="17">
        <v>-2.9</v>
      </c>
      <c r="BM49" s="17"/>
      <c r="BN49" s="17"/>
      <c r="BO49" s="17"/>
      <c r="BP49" s="17">
        <v>2.9</v>
      </c>
      <c r="BQ49" s="17">
        <v>0</v>
      </c>
      <c r="BR49" s="17">
        <v>0</v>
      </c>
      <c r="BS49" s="17">
        <v>0</v>
      </c>
      <c r="BT49" s="17">
        <v>43.7</v>
      </c>
      <c r="BU49" s="17">
        <v>-12.1</v>
      </c>
      <c r="BV49" s="17">
        <v>-6.9</v>
      </c>
      <c r="BW49" s="17"/>
      <c r="BX49" s="17"/>
      <c r="BY49" s="17"/>
      <c r="BZ49" s="17"/>
      <c r="CA49" s="17"/>
      <c r="CB49" s="17"/>
      <c r="CC49" s="17">
        <v>-0.7</v>
      </c>
      <c r="CD49" s="17">
        <v>60.4</v>
      </c>
      <c r="CE49" s="17">
        <v>44.9</v>
      </c>
      <c r="CF49" s="17">
        <v>10.6</v>
      </c>
      <c r="CG49" s="17">
        <v>9.4</v>
      </c>
      <c r="CH49" s="17">
        <v>2</v>
      </c>
      <c r="CI49" s="17"/>
      <c r="CJ49" s="17"/>
      <c r="CK49" s="17"/>
      <c r="CL49" s="17">
        <v>59.9</v>
      </c>
      <c r="CM49" s="17">
        <v>64.3</v>
      </c>
      <c r="CN49" s="17">
        <v>-15.3</v>
      </c>
      <c r="CO49" s="17"/>
      <c r="CP49" s="17"/>
      <c r="CQ49" s="17"/>
      <c r="CR49" s="17"/>
      <c r="CS49" s="17"/>
      <c r="CT49" s="17">
        <v>-10.3</v>
      </c>
      <c r="CU49" s="17">
        <v>-9</v>
      </c>
      <c r="CV49" s="17"/>
      <c r="CW49" s="17">
        <v>-9.6</v>
      </c>
      <c r="CX49" s="17">
        <v>0</v>
      </c>
      <c r="CY49" s="17"/>
      <c r="CZ49" s="17"/>
      <c r="DA49" s="17">
        <v>0.3</v>
      </c>
      <c r="DB49" s="17"/>
      <c r="DC49" s="17">
        <v>0</v>
      </c>
      <c r="DD49" s="17"/>
      <c r="DE49" s="17">
        <v>0</v>
      </c>
      <c r="DF49" s="17"/>
      <c r="DG49" s="17">
        <v>0</v>
      </c>
      <c r="DH49" s="17">
        <v>0.7</v>
      </c>
      <c r="DI49" s="17">
        <v>0.1</v>
      </c>
      <c r="DJ49" s="17">
        <v>2.8</v>
      </c>
      <c r="DK49" s="17">
        <v>0</v>
      </c>
      <c r="DL49" s="17">
        <v>0.5</v>
      </c>
      <c r="DM49" s="17"/>
      <c r="DN49" s="17">
        <v>0</v>
      </c>
      <c r="DO49" s="17">
        <v>0</v>
      </c>
      <c r="DP49" s="17">
        <v>0.9</v>
      </c>
      <c r="DQ49" s="17">
        <v>-2.6</v>
      </c>
      <c r="DR49" s="17">
        <v>1.6</v>
      </c>
      <c r="DS49" s="17">
        <v>0.6</v>
      </c>
      <c r="DT49" s="17">
        <v>0.3</v>
      </c>
      <c r="DU49" s="17">
        <v>1.3</v>
      </c>
      <c r="DV49" s="17">
        <v>0.2</v>
      </c>
      <c r="DW49" s="17">
        <v>0</v>
      </c>
      <c r="DX49" s="17">
        <v>0.3</v>
      </c>
      <c r="DY49" s="17">
        <v>0.1</v>
      </c>
      <c r="DZ49" s="17"/>
      <c r="EA49" s="17">
        <v>-2.7</v>
      </c>
      <c r="EB49" s="17">
        <v>0.2</v>
      </c>
      <c r="EC49" s="17">
        <v>0.6</v>
      </c>
      <c r="ED49" s="17">
        <v>0.3</v>
      </c>
      <c r="EE49" s="17">
        <v>0.2</v>
      </c>
      <c r="EF49" s="17">
        <v>0.8</v>
      </c>
      <c r="EG49" s="17">
        <v>0</v>
      </c>
      <c r="EH49" s="17">
        <v>0.4</v>
      </c>
      <c r="EI49" s="17">
        <v>-10.9</v>
      </c>
      <c r="EJ49" s="17">
        <v>-1.9</v>
      </c>
      <c r="EK49" s="17">
        <v>0</v>
      </c>
      <c r="EL49" s="17">
        <v>0.3</v>
      </c>
      <c r="EM49" s="17">
        <v>0.6</v>
      </c>
      <c r="EN49" s="17">
        <v>-0.1</v>
      </c>
      <c r="EO49" s="17">
        <v>1.9</v>
      </c>
      <c r="EP49" s="17">
        <v>0.1</v>
      </c>
      <c r="EQ49" s="17">
        <v>0.1</v>
      </c>
      <c r="ER49" s="17">
        <v>0.1</v>
      </c>
      <c r="ES49" s="17"/>
      <c r="ET49" s="17">
        <v>0</v>
      </c>
      <c r="EU49" s="17">
        <v>0</v>
      </c>
      <c r="EV49" s="17">
        <v>0</v>
      </c>
      <c r="EW49" s="17">
        <v>-0.2</v>
      </c>
      <c r="EX49" s="17">
        <v>4.2</v>
      </c>
      <c r="EY49" s="17">
        <v>0</v>
      </c>
      <c r="EZ49" s="17">
        <v>0</v>
      </c>
      <c r="FA49" s="17">
        <v>0</v>
      </c>
      <c r="FB49" s="17">
        <v>0.2</v>
      </c>
      <c r="FC49" s="17">
        <v>0.6</v>
      </c>
      <c r="FD49" s="17">
        <v>0</v>
      </c>
      <c r="FE49" s="17">
        <v>11.8</v>
      </c>
      <c r="FF49" s="17">
        <v>0.1</v>
      </c>
      <c r="FG49" s="17">
        <v>0.6</v>
      </c>
      <c r="FH49" s="17">
        <v>0</v>
      </c>
      <c r="FI49" s="17">
        <v>0</v>
      </c>
      <c r="FJ49" s="17"/>
      <c r="FK49" s="17">
        <v>525.6</v>
      </c>
      <c r="FL49" s="15"/>
      <c r="FM49" s="17"/>
      <c r="FN49" s="17"/>
      <c r="FO49" s="17"/>
      <c r="FP49" s="17">
        <v>0.9</v>
      </c>
      <c r="FQ49" s="17"/>
      <c r="FR49" s="17"/>
      <c r="FS49" s="17">
        <v>-0.2</v>
      </c>
      <c r="FT49" s="17">
        <v>0.6</v>
      </c>
      <c r="FU49" s="17">
        <v>1.3</v>
      </c>
    </row>
    <row r="50" spans="1:177" ht="24" customHeight="1" x14ac:dyDescent="0.25">
      <c r="A50" s="18" t="s">
        <v>69</v>
      </c>
      <c r="B50" s="18" t="s">
        <v>764</v>
      </c>
      <c r="C50" s="19"/>
      <c r="D50" s="19">
        <v>31</v>
      </c>
      <c r="E50" s="19">
        <v>9.6</v>
      </c>
      <c r="F50" s="19"/>
      <c r="G50" s="19"/>
      <c r="H50" s="19">
        <v>-4.3</v>
      </c>
      <c r="I50" s="19">
        <v>34.700000000000003</v>
      </c>
      <c r="J50" s="19"/>
      <c r="K50" s="19"/>
      <c r="L50" s="19">
        <v>12.3</v>
      </c>
      <c r="M50" s="19">
        <v>3.9</v>
      </c>
      <c r="N50" s="19">
        <v>-1.1000000000000001</v>
      </c>
      <c r="O50" s="19">
        <v>33.700000000000003</v>
      </c>
      <c r="P50" s="19">
        <v>25.1</v>
      </c>
      <c r="Q50" s="19">
        <v>11.8</v>
      </c>
      <c r="R50" s="19">
        <v>59.1</v>
      </c>
      <c r="S50" s="19">
        <v>-0.1</v>
      </c>
      <c r="T50" s="19"/>
      <c r="U50" s="19"/>
      <c r="V50" s="19"/>
      <c r="W50" s="19"/>
      <c r="X50" s="19">
        <v>13.6</v>
      </c>
      <c r="Y50" s="19">
        <v>0.7</v>
      </c>
      <c r="Z50" s="19">
        <v>2.1</v>
      </c>
      <c r="AA50" s="19"/>
      <c r="AB50" s="19">
        <v>-3.4</v>
      </c>
      <c r="AC50" s="19">
        <v>4.7</v>
      </c>
      <c r="AD50" s="19">
        <v>14.4</v>
      </c>
      <c r="AE50" s="19"/>
      <c r="AF50" s="19"/>
      <c r="AG50" s="19"/>
      <c r="AH50" s="19"/>
      <c r="AI50" s="19">
        <v>7.1</v>
      </c>
      <c r="AJ50" s="19">
        <v>-15.7</v>
      </c>
      <c r="AK50" s="19"/>
      <c r="AL50" s="19"/>
      <c r="AM50" s="19"/>
      <c r="AN50" s="19">
        <v>-0.8</v>
      </c>
      <c r="AO50" s="19"/>
      <c r="AP50" s="19">
        <v>4.3</v>
      </c>
      <c r="AQ50" s="19">
        <v>15.6</v>
      </c>
      <c r="AR50" s="19">
        <v>6.7</v>
      </c>
      <c r="AS50" s="19">
        <v>0.4</v>
      </c>
      <c r="AT50" s="19">
        <v>1.5</v>
      </c>
      <c r="AU50" s="19">
        <v>0.9</v>
      </c>
      <c r="AV50" s="19">
        <v>34.5</v>
      </c>
      <c r="AW50" s="19">
        <v>2.8</v>
      </c>
      <c r="AX50" s="19">
        <v>-43.2</v>
      </c>
      <c r="AY50" s="19">
        <v>10.3</v>
      </c>
      <c r="AZ50" s="19">
        <v>-1.9</v>
      </c>
      <c r="BA50" s="19"/>
      <c r="BB50" s="19">
        <v>-0.8</v>
      </c>
      <c r="BC50" s="19"/>
      <c r="BD50" s="19">
        <v>0.5</v>
      </c>
      <c r="BE50" s="19">
        <v>0.1</v>
      </c>
      <c r="BF50" s="19">
        <v>0</v>
      </c>
      <c r="BG50" s="19"/>
      <c r="BH50" s="19"/>
      <c r="BI50" s="19">
        <v>1.8</v>
      </c>
      <c r="BJ50" s="19"/>
      <c r="BK50" s="19"/>
      <c r="BL50" s="19">
        <v>-4.0999999999999996</v>
      </c>
      <c r="BM50" s="19"/>
      <c r="BN50" s="19"/>
      <c r="BO50" s="19"/>
      <c r="BP50" s="19">
        <v>6.5</v>
      </c>
      <c r="BQ50" s="19">
        <v>0</v>
      </c>
      <c r="BR50" s="19">
        <v>0</v>
      </c>
      <c r="BS50" s="19">
        <v>0</v>
      </c>
      <c r="BT50" s="19">
        <v>43.9</v>
      </c>
      <c r="BU50" s="19">
        <v>-10.8</v>
      </c>
      <c r="BV50" s="19">
        <v>-6.3</v>
      </c>
      <c r="BW50" s="19"/>
      <c r="BX50" s="19"/>
      <c r="BY50" s="19"/>
      <c r="BZ50" s="19"/>
      <c r="CA50" s="19"/>
      <c r="CB50" s="19"/>
      <c r="CC50" s="19">
        <v>-0.7</v>
      </c>
      <c r="CD50" s="19">
        <v>62.7</v>
      </c>
      <c r="CE50" s="19">
        <v>44.5</v>
      </c>
      <c r="CF50" s="19">
        <v>10.3</v>
      </c>
      <c r="CG50" s="19">
        <v>9.4</v>
      </c>
      <c r="CH50" s="19">
        <v>2</v>
      </c>
      <c r="CI50" s="19"/>
      <c r="CJ50" s="19"/>
      <c r="CK50" s="19"/>
      <c r="CL50" s="19">
        <v>60.7</v>
      </c>
      <c r="CM50" s="19">
        <v>65.5</v>
      </c>
      <c r="CN50" s="19">
        <v>-14.2</v>
      </c>
      <c r="CO50" s="19"/>
      <c r="CP50" s="19"/>
      <c r="CQ50" s="19"/>
      <c r="CR50" s="19"/>
      <c r="CS50" s="19"/>
      <c r="CT50" s="19">
        <v>-9.6999999999999993</v>
      </c>
      <c r="CU50" s="19">
        <v>-8.6999999999999993</v>
      </c>
      <c r="CV50" s="19"/>
      <c r="CW50" s="19">
        <v>-9.8000000000000007</v>
      </c>
      <c r="CX50" s="19">
        <v>0</v>
      </c>
      <c r="CY50" s="19"/>
      <c r="CZ50" s="19"/>
      <c r="DA50" s="19">
        <v>0.3</v>
      </c>
      <c r="DB50" s="19"/>
      <c r="DC50" s="19">
        <v>0</v>
      </c>
      <c r="DD50" s="19"/>
      <c r="DE50" s="19">
        <v>0</v>
      </c>
      <c r="DF50" s="19"/>
      <c r="DG50" s="19">
        <v>0.1</v>
      </c>
      <c r="DH50" s="19">
        <v>1</v>
      </c>
      <c r="DI50" s="19">
        <v>0.2</v>
      </c>
      <c r="DJ50" s="19">
        <v>2.9</v>
      </c>
      <c r="DK50" s="19">
        <v>0</v>
      </c>
      <c r="DL50" s="19">
        <v>0.6</v>
      </c>
      <c r="DM50" s="19"/>
      <c r="DN50" s="19">
        <v>0</v>
      </c>
      <c r="DO50" s="19">
        <v>0</v>
      </c>
      <c r="DP50" s="19">
        <v>1.1000000000000001</v>
      </c>
      <c r="DQ50" s="19">
        <v>-2.9</v>
      </c>
      <c r="DR50" s="19">
        <v>1.6</v>
      </c>
      <c r="DS50" s="19">
        <v>0.6</v>
      </c>
      <c r="DT50" s="19">
        <v>0.3</v>
      </c>
      <c r="DU50" s="19">
        <v>1.3</v>
      </c>
      <c r="DV50" s="19">
        <v>0</v>
      </c>
      <c r="DW50" s="19">
        <v>0</v>
      </c>
      <c r="DX50" s="19">
        <v>0.2</v>
      </c>
      <c r="DY50" s="19">
        <v>0.1</v>
      </c>
      <c r="DZ50" s="19"/>
      <c r="EA50" s="19">
        <v>-2.7</v>
      </c>
      <c r="EB50" s="19">
        <v>0.2</v>
      </c>
      <c r="EC50" s="19">
        <v>0.6</v>
      </c>
      <c r="ED50" s="19">
        <v>0.4</v>
      </c>
      <c r="EE50" s="19">
        <v>0.2</v>
      </c>
      <c r="EF50" s="19">
        <v>0.8</v>
      </c>
      <c r="EG50" s="19">
        <v>0</v>
      </c>
      <c r="EH50" s="19">
        <v>0</v>
      </c>
      <c r="EI50" s="19">
        <v>-9.8000000000000007</v>
      </c>
      <c r="EJ50" s="19">
        <v>-3</v>
      </c>
      <c r="EK50" s="19">
        <v>0</v>
      </c>
      <c r="EL50" s="19">
        <v>0</v>
      </c>
      <c r="EM50" s="19">
        <v>0.6</v>
      </c>
      <c r="EN50" s="19">
        <v>-0.1</v>
      </c>
      <c r="EO50" s="19">
        <v>2</v>
      </c>
      <c r="EP50" s="19">
        <v>0.1</v>
      </c>
      <c r="EQ50" s="19">
        <v>0.1</v>
      </c>
      <c r="ER50" s="19">
        <v>0.1</v>
      </c>
      <c r="ES50" s="19"/>
      <c r="ET50" s="19">
        <v>0</v>
      </c>
      <c r="EU50" s="19">
        <v>0</v>
      </c>
      <c r="EV50" s="19">
        <v>0</v>
      </c>
      <c r="EW50" s="19">
        <v>-0.2</v>
      </c>
      <c r="EX50" s="19">
        <v>4.5999999999999996</v>
      </c>
      <c r="EY50" s="19">
        <v>0</v>
      </c>
      <c r="EZ50" s="19">
        <v>0</v>
      </c>
      <c r="FA50" s="19">
        <v>0</v>
      </c>
      <c r="FB50" s="19">
        <v>0.2</v>
      </c>
      <c r="FC50" s="19">
        <v>0.6</v>
      </c>
      <c r="FD50" s="19">
        <v>0</v>
      </c>
      <c r="FE50" s="19">
        <v>11.5</v>
      </c>
      <c r="FF50" s="19">
        <v>0.3</v>
      </c>
      <c r="FG50" s="19">
        <v>1.4</v>
      </c>
      <c r="FH50" s="19">
        <v>0</v>
      </c>
      <c r="FI50" s="19">
        <v>0</v>
      </c>
      <c r="FJ50" s="19"/>
      <c r="FK50" s="19">
        <v>528.4</v>
      </c>
      <c r="FL50" s="15"/>
      <c r="FM50" s="19"/>
      <c r="FN50" s="19"/>
      <c r="FO50" s="19"/>
      <c r="FP50" s="19">
        <v>0.9</v>
      </c>
      <c r="FQ50" s="19"/>
      <c r="FR50" s="19"/>
      <c r="FS50" s="19">
        <v>-0.3</v>
      </c>
      <c r="FT50" s="19">
        <v>0.7</v>
      </c>
      <c r="FU50" s="19">
        <v>1.3</v>
      </c>
    </row>
    <row r="51" spans="1:177" ht="24" customHeight="1" x14ac:dyDescent="0.25">
      <c r="A51" s="13" t="s">
        <v>69</v>
      </c>
      <c r="B51" s="13" t="s">
        <v>765</v>
      </c>
      <c r="C51" s="14"/>
      <c r="D51" s="14">
        <v>29.3</v>
      </c>
      <c r="E51" s="14">
        <v>9</v>
      </c>
      <c r="F51" s="14"/>
      <c r="G51" s="14"/>
      <c r="H51" s="14">
        <v>-4.4000000000000004</v>
      </c>
      <c r="I51" s="14">
        <v>34.5</v>
      </c>
      <c r="J51" s="14"/>
      <c r="K51" s="14"/>
      <c r="L51" s="14">
        <v>8.9</v>
      </c>
      <c r="M51" s="14">
        <v>1.1000000000000001</v>
      </c>
      <c r="N51" s="14">
        <v>-4.4000000000000004</v>
      </c>
      <c r="O51" s="14">
        <v>29.6</v>
      </c>
      <c r="P51" s="14">
        <v>20.399999999999999</v>
      </c>
      <c r="Q51" s="14">
        <v>10.9</v>
      </c>
      <c r="R51" s="14">
        <v>56.4</v>
      </c>
      <c r="S51" s="14">
        <v>0</v>
      </c>
      <c r="T51" s="14"/>
      <c r="U51" s="14"/>
      <c r="V51" s="14"/>
      <c r="W51" s="14"/>
      <c r="X51" s="14">
        <v>13.3</v>
      </c>
      <c r="Y51" s="14">
        <v>0.7</v>
      </c>
      <c r="Z51" s="14">
        <v>2.1</v>
      </c>
      <c r="AA51" s="14"/>
      <c r="AB51" s="14">
        <v>-3.4</v>
      </c>
      <c r="AC51" s="14">
        <v>4.8</v>
      </c>
      <c r="AD51" s="14">
        <v>13.9</v>
      </c>
      <c r="AE51" s="14"/>
      <c r="AF51" s="14"/>
      <c r="AG51" s="14"/>
      <c r="AH51" s="14"/>
      <c r="AI51" s="14">
        <v>6.8</v>
      </c>
      <c r="AJ51" s="14">
        <v>-17.399999999999999</v>
      </c>
      <c r="AK51" s="14"/>
      <c r="AL51" s="14"/>
      <c r="AM51" s="14"/>
      <c r="AN51" s="14">
        <v>-1</v>
      </c>
      <c r="AO51" s="14"/>
      <c r="AP51" s="14">
        <v>4.7</v>
      </c>
      <c r="AQ51" s="14">
        <v>16.100000000000001</v>
      </c>
      <c r="AR51" s="14">
        <v>6.4</v>
      </c>
      <c r="AS51" s="14">
        <v>0.5</v>
      </c>
      <c r="AT51" s="14">
        <v>1.5</v>
      </c>
      <c r="AU51" s="14">
        <v>0.8</v>
      </c>
      <c r="AV51" s="14">
        <v>31.8</v>
      </c>
      <c r="AW51" s="14">
        <v>0.2</v>
      </c>
      <c r="AX51" s="14">
        <v>-46</v>
      </c>
      <c r="AY51" s="14">
        <v>9.8000000000000007</v>
      </c>
      <c r="AZ51" s="14">
        <v>-2.1</v>
      </c>
      <c r="BA51" s="14"/>
      <c r="BB51" s="14">
        <v>-0.1</v>
      </c>
      <c r="BC51" s="14"/>
      <c r="BD51" s="14">
        <v>0.5</v>
      </c>
      <c r="BE51" s="14">
        <v>0</v>
      </c>
      <c r="BF51" s="14">
        <v>2</v>
      </c>
      <c r="BG51" s="14"/>
      <c r="BH51" s="14"/>
      <c r="BI51" s="14">
        <v>1.1000000000000001</v>
      </c>
      <c r="BJ51" s="14"/>
      <c r="BK51" s="14"/>
      <c r="BL51" s="14">
        <v>-3.8</v>
      </c>
      <c r="BM51" s="14"/>
      <c r="BN51" s="14"/>
      <c r="BO51" s="14"/>
      <c r="BP51" s="14">
        <v>3.8</v>
      </c>
      <c r="BQ51" s="14">
        <v>0</v>
      </c>
      <c r="BR51" s="14">
        <v>0</v>
      </c>
      <c r="BS51" s="14">
        <v>0</v>
      </c>
      <c r="BT51" s="14">
        <v>42.6</v>
      </c>
      <c r="BU51" s="14">
        <v>-11.8</v>
      </c>
      <c r="BV51" s="14">
        <v>-6.3</v>
      </c>
      <c r="BW51" s="14"/>
      <c r="BX51" s="14"/>
      <c r="BY51" s="14"/>
      <c r="BZ51" s="14"/>
      <c r="CA51" s="14"/>
      <c r="CB51" s="14"/>
      <c r="CC51" s="14">
        <v>-0.7</v>
      </c>
      <c r="CD51" s="14">
        <v>60.2</v>
      </c>
      <c r="CE51" s="14">
        <v>45.2</v>
      </c>
      <c r="CF51" s="14">
        <v>10.9</v>
      </c>
      <c r="CG51" s="14">
        <v>9.4</v>
      </c>
      <c r="CH51" s="14">
        <v>2</v>
      </c>
      <c r="CI51" s="14"/>
      <c r="CJ51" s="14"/>
      <c r="CK51" s="14"/>
      <c r="CL51" s="14">
        <v>57</v>
      </c>
      <c r="CM51" s="14">
        <v>61.5</v>
      </c>
      <c r="CN51" s="14">
        <v>-19.7</v>
      </c>
      <c r="CO51" s="14"/>
      <c r="CP51" s="14"/>
      <c r="CQ51" s="14"/>
      <c r="CR51" s="14"/>
      <c r="CS51" s="14"/>
      <c r="CT51" s="14">
        <v>-11.4</v>
      </c>
      <c r="CU51" s="14">
        <v>-9.6999999999999993</v>
      </c>
      <c r="CV51" s="14"/>
      <c r="CW51" s="14">
        <v>-10.3</v>
      </c>
      <c r="CX51" s="14">
        <v>0</v>
      </c>
      <c r="CY51" s="14"/>
      <c r="CZ51" s="14"/>
      <c r="DA51" s="14">
        <v>0.3</v>
      </c>
      <c r="DB51" s="14"/>
      <c r="DC51" s="14">
        <v>0</v>
      </c>
      <c r="DD51" s="14"/>
      <c r="DE51" s="14">
        <v>0</v>
      </c>
      <c r="DF51" s="14"/>
      <c r="DG51" s="14">
        <v>0</v>
      </c>
      <c r="DH51" s="14">
        <v>1.1000000000000001</v>
      </c>
      <c r="DI51" s="14">
        <v>0.1</v>
      </c>
      <c r="DJ51" s="14">
        <v>2.7</v>
      </c>
      <c r="DK51" s="14">
        <v>0</v>
      </c>
      <c r="DL51" s="14">
        <v>0.6</v>
      </c>
      <c r="DM51" s="14"/>
      <c r="DN51" s="14">
        <v>0</v>
      </c>
      <c r="DO51" s="14">
        <v>0</v>
      </c>
      <c r="DP51" s="14">
        <v>0.8</v>
      </c>
      <c r="DQ51" s="14">
        <v>-2.9</v>
      </c>
      <c r="DR51" s="14">
        <v>1.6</v>
      </c>
      <c r="DS51" s="14">
        <v>0.6</v>
      </c>
      <c r="DT51" s="14">
        <v>0.3</v>
      </c>
      <c r="DU51" s="14">
        <v>1.3</v>
      </c>
      <c r="DV51" s="14">
        <v>0</v>
      </c>
      <c r="DW51" s="14">
        <v>0</v>
      </c>
      <c r="DX51" s="14">
        <v>0</v>
      </c>
      <c r="DY51" s="14">
        <v>0.1</v>
      </c>
      <c r="DZ51" s="14"/>
      <c r="EA51" s="14">
        <v>-2.7</v>
      </c>
      <c r="EB51" s="14">
        <v>0.1</v>
      </c>
      <c r="EC51" s="14">
        <v>0.5</v>
      </c>
      <c r="ED51" s="14">
        <v>0.4</v>
      </c>
      <c r="EE51" s="14">
        <v>0.2</v>
      </c>
      <c r="EF51" s="14">
        <v>0.8</v>
      </c>
      <c r="EG51" s="14">
        <v>0.4</v>
      </c>
      <c r="EH51" s="14">
        <v>0</v>
      </c>
      <c r="EI51" s="14">
        <v>-11.1</v>
      </c>
      <c r="EJ51" s="14">
        <v>-0.9</v>
      </c>
      <c r="EK51" s="14">
        <v>0</v>
      </c>
      <c r="EL51" s="14">
        <v>0.3</v>
      </c>
      <c r="EM51" s="14">
        <v>0.6</v>
      </c>
      <c r="EN51" s="14">
        <v>-0.1</v>
      </c>
      <c r="EO51" s="14">
        <v>1.8</v>
      </c>
      <c r="EP51" s="14">
        <v>0.1</v>
      </c>
      <c r="EQ51" s="14">
        <v>0.1</v>
      </c>
      <c r="ER51" s="14">
        <v>0.1</v>
      </c>
      <c r="ES51" s="14"/>
      <c r="ET51" s="14">
        <v>0</v>
      </c>
      <c r="EU51" s="14">
        <v>0</v>
      </c>
      <c r="EV51" s="14">
        <v>0</v>
      </c>
      <c r="EW51" s="14">
        <v>-0.2</v>
      </c>
      <c r="EX51" s="14">
        <v>8.4</v>
      </c>
      <c r="EY51" s="14">
        <v>0</v>
      </c>
      <c r="EZ51" s="14">
        <v>0</v>
      </c>
      <c r="FA51" s="14">
        <v>0</v>
      </c>
      <c r="FB51" s="14">
        <v>0.2</v>
      </c>
      <c r="FC51" s="14">
        <v>0.4</v>
      </c>
      <c r="FD51" s="14">
        <v>0</v>
      </c>
      <c r="FE51" s="14">
        <v>11.2</v>
      </c>
      <c r="FF51" s="14">
        <v>0</v>
      </c>
      <c r="FG51" s="14">
        <v>0.8</v>
      </c>
      <c r="FH51" s="14">
        <v>0</v>
      </c>
      <c r="FI51" s="14">
        <v>0</v>
      </c>
      <c r="FJ51" s="14"/>
      <c r="FK51" s="14">
        <v>475.2</v>
      </c>
      <c r="FL51" s="15"/>
      <c r="FM51" s="14"/>
      <c r="FN51" s="14"/>
      <c r="FO51" s="14"/>
      <c r="FP51" s="14">
        <v>0.9</v>
      </c>
      <c r="FQ51" s="14"/>
      <c r="FR51" s="14"/>
      <c r="FS51" s="14">
        <v>-0.5</v>
      </c>
      <c r="FT51" s="14">
        <v>0.8</v>
      </c>
      <c r="FU51" s="14">
        <v>1.2</v>
      </c>
    </row>
    <row r="52" spans="1:177" ht="24" customHeight="1" x14ac:dyDescent="0.25">
      <c r="A52" s="16" t="s">
        <v>69</v>
      </c>
      <c r="B52" s="16" t="s">
        <v>766</v>
      </c>
      <c r="C52" s="17"/>
      <c r="D52" s="17">
        <v>21.7</v>
      </c>
      <c r="E52" s="17">
        <v>8.1</v>
      </c>
      <c r="F52" s="17"/>
      <c r="G52" s="17"/>
      <c r="H52" s="17">
        <v>-5.6</v>
      </c>
      <c r="I52" s="17">
        <v>32.9</v>
      </c>
      <c r="J52" s="17"/>
      <c r="K52" s="17"/>
      <c r="L52" s="17">
        <v>10.4</v>
      </c>
      <c r="M52" s="17">
        <v>2.2000000000000002</v>
      </c>
      <c r="N52" s="17">
        <v>-3.2</v>
      </c>
      <c r="O52" s="17">
        <v>31</v>
      </c>
      <c r="P52" s="17">
        <v>27.5</v>
      </c>
      <c r="Q52" s="17">
        <v>15.7</v>
      </c>
      <c r="R52" s="17">
        <v>52</v>
      </c>
      <c r="S52" s="17">
        <v>-0.1</v>
      </c>
      <c r="T52" s="17"/>
      <c r="U52" s="17"/>
      <c r="V52" s="17"/>
      <c r="W52" s="17"/>
      <c r="X52" s="17">
        <v>9.9</v>
      </c>
      <c r="Y52" s="17">
        <v>0.5</v>
      </c>
      <c r="Z52" s="17">
        <v>2.1</v>
      </c>
      <c r="AA52" s="17"/>
      <c r="AB52" s="17">
        <v>-3.4</v>
      </c>
      <c r="AC52" s="17">
        <v>4.4000000000000004</v>
      </c>
      <c r="AD52" s="17">
        <v>10.7</v>
      </c>
      <c r="AE52" s="17"/>
      <c r="AF52" s="17"/>
      <c r="AG52" s="17"/>
      <c r="AH52" s="17"/>
      <c r="AI52" s="17">
        <v>4.4000000000000004</v>
      </c>
      <c r="AJ52" s="17">
        <v>-21.1</v>
      </c>
      <c r="AK52" s="17"/>
      <c r="AL52" s="17"/>
      <c r="AM52" s="17"/>
      <c r="AN52" s="17">
        <v>-1.1000000000000001</v>
      </c>
      <c r="AO52" s="17"/>
      <c r="AP52" s="17">
        <v>4.5</v>
      </c>
      <c r="AQ52" s="17">
        <v>15.5</v>
      </c>
      <c r="AR52" s="17">
        <v>6.7</v>
      </c>
      <c r="AS52" s="17">
        <v>0.3</v>
      </c>
      <c r="AT52" s="17">
        <v>1.5</v>
      </c>
      <c r="AU52" s="17">
        <v>0.2</v>
      </c>
      <c r="AV52" s="17">
        <v>34.200000000000003</v>
      </c>
      <c r="AW52" s="17">
        <v>1.4</v>
      </c>
      <c r="AX52" s="17">
        <v>-44.4</v>
      </c>
      <c r="AY52" s="17">
        <v>8.8000000000000007</v>
      </c>
      <c r="AZ52" s="17">
        <v>-2.1</v>
      </c>
      <c r="BA52" s="17"/>
      <c r="BB52" s="17">
        <v>-1.6</v>
      </c>
      <c r="BC52" s="17"/>
      <c r="BD52" s="17">
        <v>0.4</v>
      </c>
      <c r="BE52" s="17">
        <v>0</v>
      </c>
      <c r="BF52" s="17">
        <v>-2</v>
      </c>
      <c r="BG52" s="17"/>
      <c r="BH52" s="17"/>
      <c r="BI52" s="17">
        <v>0.4</v>
      </c>
      <c r="BJ52" s="17"/>
      <c r="BK52" s="17"/>
      <c r="BL52" s="17">
        <v>-5.3</v>
      </c>
      <c r="BM52" s="17"/>
      <c r="BN52" s="17"/>
      <c r="BO52" s="17"/>
      <c r="BP52" s="17">
        <v>4.5</v>
      </c>
      <c r="BQ52" s="17">
        <v>-2.6</v>
      </c>
      <c r="BR52" s="17">
        <v>-4</v>
      </c>
      <c r="BS52" s="17">
        <v>0</v>
      </c>
      <c r="BT52" s="17">
        <v>24.9</v>
      </c>
      <c r="BU52" s="17">
        <v>-9.1999999999999993</v>
      </c>
      <c r="BV52" s="17">
        <v>-7</v>
      </c>
      <c r="BW52" s="17"/>
      <c r="BX52" s="17"/>
      <c r="BY52" s="17"/>
      <c r="BZ52" s="17"/>
      <c r="CA52" s="17"/>
      <c r="CB52" s="17"/>
      <c r="CC52" s="17">
        <v>-0.7</v>
      </c>
      <c r="CD52" s="17">
        <v>66.099999999999994</v>
      </c>
      <c r="CE52" s="17">
        <v>45.2</v>
      </c>
      <c r="CF52" s="17">
        <v>2.2999999999999998</v>
      </c>
      <c r="CG52" s="17">
        <v>9.4</v>
      </c>
      <c r="CH52" s="17">
        <v>1.8</v>
      </c>
      <c r="CI52" s="17"/>
      <c r="CJ52" s="17"/>
      <c r="CK52" s="17"/>
      <c r="CL52" s="17">
        <v>56.7</v>
      </c>
      <c r="CM52" s="17">
        <v>61.3</v>
      </c>
      <c r="CN52" s="17">
        <v>-19.100000000000001</v>
      </c>
      <c r="CO52" s="17"/>
      <c r="CP52" s="17"/>
      <c r="CQ52" s="17"/>
      <c r="CR52" s="17"/>
      <c r="CS52" s="17"/>
      <c r="CT52" s="17">
        <v>-11.9</v>
      </c>
      <c r="CU52" s="17">
        <v>-10</v>
      </c>
      <c r="CV52" s="17"/>
      <c r="CW52" s="17">
        <v>-11</v>
      </c>
      <c r="CX52" s="17">
        <v>0</v>
      </c>
      <c r="CY52" s="17"/>
      <c r="CZ52" s="17"/>
      <c r="DA52" s="17">
        <v>0.3</v>
      </c>
      <c r="DB52" s="17"/>
      <c r="DC52" s="17">
        <v>0</v>
      </c>
      <c r="DD52" s="17"/>
      <c r="DE52" s="17">
        <v>0</v>
      </c>
      <c r="DF52" s="17"/>
      <c r="DG52" s="17">
        <v>0</v>
      </c>
      <c r="DH52" s="17">
        <v>1</v>
      </c>
      <c r="DI52" s="17">
        <v>0.2</v>
      </c>
      <c r="DJ52" s="17">
        <v>2.5</v>
      </c>
      <c r="DK52" s="17">
        <v>0</v>
      </c>
      <c r="DL52" s="17">
        <v>0.6</v>
      </c>
      <c r="DM52" s="17"/>
      <c r="DN52" s="17">
        <v>0</v>
      </c>
      <c r="DO52" s="17">
        <v>0</v>
      </c>
      <c r="DP52" s="17">
        <v>0.6</v>
      </c>
      <c r="DQ52" s="17">
        <v>-4</v>
      </c>
      <c r="DR52" s="17">
        <v>1.6</v>
      </c>
      <c r="DS52" s="17">
        <v>0.6</v>
      </c>
      <c r="DT52" s="17">
        <v>0.3</v>
      </c>
      <c r="DU52" s="17">
        <v>1.3</v>
      </c>
      <c r="DV52" s="17">
        <v>0</v>
      </c>
      <c r="DW52" s="17">
        <v>0.1</v>
      </c>
      <c r="DX52" s="17">
        <v>-0.6</v>
      </c>
      <c r="DY52" s="17">
        <v>0.1</v>
      </c>
      <c r="DZ52" s="17"/>
      <c r="EA52" s="17">
        <v>-2.7</v>
      </c>
      <c r="EB52" s="17">
        <v>0.1</v>
      </c>
      <c r="EC52" s="17">
        <v>0.5</v>
      </c>
      <c r="ED52" s="17">
        <v>0.3</v>
      </c>
      <c r="EE52" s="17">
        <v>0.2</v>
      </c>
      <c r="EF52" s="17">
        <v>0.8</v>
      </c>
      <c r="EG52" s="17">
        <v>1.2</v>
      </c>
      <c r="EH52" s="17">
        <v>0</v>
      </c>
      <c r="EI52" s="17">
        <v>-12.4</v>
      </c>
      <c r="EJ52" s="17">
        <v>-4.5999999999999996</v>
      </c>
      <c r="EK52" s="17">
        <v>0</v>
      </c>
      <c r="EL52" s="17">
        <v>0.3</v>
      </c>
      <c r="EM52" s="17">
        <v>0.6</v>
      </c>
      <c r="EN52" s="17">
        <v>-0.1</v>
      </c>
      <c r="EO52" s="17">
        <v>1.8</v>
      </c>
      <c r="EP52" s="17">
        <v>0.1</v>
      </c>
      <c r="EQ52" s="17">
        <v>0.1</v>
      </c>
      <c r="ER52" s="17">
        <v>0.1</v>
      </c>
      <c r="ES52" s="17"/>
      <c r="ET52" s="17">
        <v>0</v>
      </c>
      <c r="EU52" s="17">
        <v>0</v>
      </c>
      <c r="EV52" s="17">
        <v>0</v>
      </c>
      <c r="EW52" s="17">
        <v>-0.2</v>
      </c>
      <c r="EX52" s="17">
        <v>8.6999999999999993</v>
      </c>
      <c r="EY52" s="17">
        <v>0</v>
      </c>
      <c r="EZ52" s="17">
        <v>0</v>
      </c>
      <c r="FA52" s="17">
        <v>0</v>
      </c>
      <c r="FB52" s="17">
        <v>0.2</v>
      </c>
      <c r="FC52" s="17">
        <v>0.4</v>
      </c>
      <c r="FD52" s="17">
        <v>0</v>
      </c>
      <c r="FE52" s="17">
        <v>10.9</v>
      </c>
      <c r="FF52" s="17">
        <v>0</v>
      </c>
      <c r="FG52" s="17">
        <v>1.6</v>
      </c>
      <c r="FH52" s="17">
        <v>0</v>
      </c>
      <c r="FI52" s="17">
        <v>0</v>
      </c>
      <c r="FJ52" s="17"/>
      <c r="FK52" s="17">
        <v>426.7</v>
      </c>
      <c r="FL52" s="15"/>
      <c r="FM52" s="17"/>
      <c r="FN52" s="17"/>
      <c r="FO52" s="17"/>
      <c r="FP52" s="17">
        <v>0.9</v>
      </c>
      <c r="FQ52" s="17"/>
      <c r="FR52" s="17"/>
      <c r="FS52" s="17">
        <v>-0.5</v>
      </c>
      <c r="FT52" s="17">
        <v>0.7</v>
      </c>
      <c r="FU52" s="17">
        <v>1.1000000000000001</v>
      </c>
    </row>
    <row r="53" spans="1:177" ht="24" customHeight="1" x14ac:dyDescent="0.25">
      <c r="A53" s="16" t="s">
        <v>69</v>
      </c>
      <c r="B53" s="16" t="s">
        <v>767</v>
      </c>
      <c r="C53" s="17"/>
      <c r="D53" s="17">
        <v>21.2</v>
      </c>
      <c r="E53" s="17">
        <v>7.8</v>
      </c>
      <c r="F53" s="17"/>
      <c r="G53" s="17"/>
      <c r="H53" s="17">
        <v>-5.2</v>
      </c>
      <c r="I53" s="17">
        <v>30</v>
      </c>
      <c r="J53" s="17"/>
      <c r="K53" s="17"/>
      <c r="L53" s="17">
        <v>6.1</v>
      </c>
      <c r="M53" s="17">
        <v>-1.7</v>
      </c>
      <c r="N53" s="17">
        <v>-7.4</v>
      </c>
      <c r="O53" s="17">
        <v>24.6</v>
      </c>
      <c r="P53" s="17">
        <v>32.1</v>
      </c>
      <c r="Q53" s="17">
        <v>18.600000000000001</v>
      </c>
      <c r="R53" s="17">
        <v>44.2</v>
      </c>
      <c r="S53" s="17">
        <v>0</v>
      </c>
      <c r="T53" s="17"/>
      <c r="U53" s="17"/>
      <c r="V53" s="17"/>
      <c r="W53" s="17"/>
      <c r="X53" s="17">
        <v>9.4</v>
      </c>
      <c r="Y53" s="17">
        <v>0.8</v>
      </c>
      <c r="Z53" s="17">
        <v>2.2999999999999998</v>
      </c>
      <c r="AA53" s="17"/>
      <c r="AB53" s="17">
        <v>-3.4</v>
      </c>
      <c r="AC53" s="17">
        <v>4.5999999999999996</v>
      </c>
      <c r="AD53" s="17">
        <v>9.8000000000000007</v>
      </c>
      <c r="AE53" s="17"/>
      <c r="AF53" s="17"/>
      <c r="AG53" s="17"/>
      <c r="AH53" s="17"/>
      <c r="AI53" s="17">
        <v>3.8</v>
      </c>
      <c r="AJ53" s="17">
        <v>-21</v>
      </c>
      <c r="AK53" s="17"/>
      <c r="AL53" s="17"/>
      <c r="AM53" s="17"/>
      <c r="AN53" s="17">
        <v>-1.1000000000000001</v>
      </c>
      <c r="AO53" s="17"/>
      <c r="AP53" s="17">
        <v>4.3</v>
      </c>
      <c r="AQ53" s="17">
        <v>16</v>
      </c>
      <c r="AR53" s="17">
        <v>6.5</v>
      </c>
      <c r="AS53" s="17">
        <v>0.5</v>
      </c>
      <c r="AT53" s="17">
        <v>1.5</v>
      </c>
      <c r="AU53" s="17">
        <v>0.6</v>
      </c>
      <c r="AV53" s="17">
        <v>32.9</v>
      </c>
      <c r="AW53" s="17">
        <v>0.9</v>
      </c>
      <c r="AX53" s="17">
        <v>-45.4</v>
      </c>
      <c r="AY53" s="17">
        <v>8.5</v>
      </c>
      <c r="AZ53" s="17">
        <v>-2.1</v>
      </c>
      <c r="BA53" s="17"/>
      <c r="BB53" s="17">
        <v>-0.3</v>
      </c>
      <c r="BC53" s="17"/>
      <c r="BD53" s="17">
        <v>0.4</v>
      </c>
      <c r="BE53" s="17">
        <v>0</v>
      </c>
      <c r="BF53" s="17">
        <v>2</v>
      </c>
      <c r="BG53" s="17"/>
      <c r="BH53" s="17"/>
      <c r="BI53" s="17">
        <v>0.1</v>
      </c>
      <c r="BJ53" s="17"/>
      <c r="BK53" s="17"/>
      <c r="BL53" s="17">
        <v>2.6</v>
      </c>
      <c r="BM53" s="17"/>
      <c r="BN53" s="17"/>
      <c r="BO53" s="17"/>
      <c r="BP53" s="17">
        <v>2.5</v>
      </c>
      <c r="BQ53" s="17">
        <v>-13.2</v>
      </c>
      <c r="BR53" s="17">
        <v>-14.7</v>
      </c>
      <c r="BS53" s="17">
        <v>46.1</v>
      </c>
      <c r="BT53" s="17">
        <v>-7.7</v>
      </c>
      <c r="BU53" s="17">
        <v>-8.3000000000000007</v>
      </c>
      <c r="BV53" s="17">
        <v>-8.5</v>
      </c>
      <c r="BW53" s="17"/>
      <c r="BX53" s="17"/>
      <c r="BY53" s="17"/>
      <c r="BZ53" s="17"/>
      <c r="CA53" s="17"/>
      <c r="CB53" s="17"/>
      <c r="CC53" s="17">
        <v>-0.7</v>
      </c>
      <c r="CD53" s="17">
        <v>65.099999999999994</v>
      </c>
      <c r="CE53" s="17">
        <v>45.9</v>
      </c>
      <c r="CF53" s="17">
        <v>3.1</v>
      </c>
      <c r="CG53" s="17">
        <v>9.4</v>
      </c>
      <c r="CH53" s="17">
        <v>2</v>
      </c>
      <c r="CI53" s="17"/>
      <c r="CJ53" s="17"/>
      <c r="CK53" s="17"/>
      <c r="CL53" s="17">
        <v>56.2</v>
      </c>
      <c r="CM53" s="17">
        <v>61</v>
      </c>
      <c r="CN53" s="17">
        <v>-20.399999999999999</v>
      </c>
      <c r="CO53" s="17"/>
      <c r="CP53" s="17"/>
      <c r="CQ53" s="17"/>
      <c r="CR53" s="17"/>
      <c r="CS53" s="17"/>
      <c r="CT53" s="17">
        <v>-11.3</v>
      </c>
      <c r="CU53" s="17">
        <v>-9.6</v>
      </c>
      <c r="CV53" s="17"/>
      <c r="CW53" s="17">
        <v>-12.2</v>
      </c>
      <c r="CX53" s="17">
        <v>0</v>
      </c>
      <c r="CY53" s="17"/>
      <c r="CZ53" s="17"/>
      <c r="DA53" s="17">
        <v>0.3</v>
      </c>
      <c r="DB53" s="17"/>
      <c r="DC53" s="17">
        <v>0</v>
      </c>
      <c r="DD53" s="17"/>
      <c r="DE53" s="17">
        <v>0</v>
      </c>
      <c r="DF53" s="17"/>
      <c r="DG53" s="17">
        <v>0</v>
      </c>
      <c r="DH53" s="17">
        <v>1.2</v>
      </c>
      <c r="DI53" s="17">
        <v>0.2</v>
      </c>
      <c r="DJ53" s="17">
        <v>2.8</v>
      </c>
      <c r="DK53" s="17">
        <v>0</v>
      </c>
      <c r="DL53" s="17">
        <v>0.5</v>
      </c>
      <c r="DM53" s="17"/>
      <c r="DN53" s="17">
        <v>0</v>
      </c>
      <c r="DO53" s="17">
        <v>0</v>
      </c>
      <c r="DP53" s="17">
        <v>0.5</v>
      </c>
      <c r="DQ53" s="17">
        <v>-4.0999999999999996</v>
      </c>
      <c r="DR53" s="17">
        <v>1.6</v>
      </c>
      <c r="DS53" s="17">
        <v>0.7</v>
      </c>
      <c r="DT53" s="17">
        <v>0.3</v>
      </c>
      <c r="DU53" s="17">
        <v>1.3</v>
      </c>
      <c r="DV53" s="17">
        <v>0</v>
      </c>
      <c r="DW53" s="17">
        <v>0</v>
      </c>
      <c r="DX53" s="17">
        <v>-0.9</v>
      </c>
      <c r="DY53" s="17">
        <v>0.1</v>
      </c>
      <c r="DZ53" s="17"/>
      <c r="EA53" s="17">
        <v>-2.6</v>
      </c>
      <c r="EB53" s="17">
        <v>0.1</v>
      </c>
      <c r="EC53" s="17">
        <v>0.5</v>
      </c>
      <c r="ED53" s="17">
        <v>0.3</v>
      </c>
      <c r="EE53" s="17">
        <v>0.1</v>
      </c>
      <c r="EF53" s="17">
        <v>0.8</v>
      </c>
      <c r="EG53" s="17">
        <v>3.9</v>
      </c>
      <c r="EH53" s="17">
        <v>0</v>
      </c>
      <c r="EI53" s="17">
        <v>-4.5999999999999996</v>
      </c>
      <c r="EJ53" s="17">
        <v>-10</v>
      </c>
      <c r="EK53" s="17">
        <v>-0.3</v>
      </c>
      <c r="EL53" s="17">
        <v>-1.2</v>
      </c>
      <c r="EM53" s="17">
        <v>0.6</v>
      </c>
      <c r="EN53" s="17">
        <v>-0.1</v>
      </c>
      <c r="EO53" s="17">
        <v>1.8</v>
      </c>
      <c r="EP53" s="17">
        <v>0.1</v>
      </c>
      <c r="EQ53" s="17">
        <v>0.1</v>
      </c>
      <c r="ER53" s="17">
        <v>0.1</v>
      </c>
      <c r="ES53" s="17"/>
      <c r="ET53" s="17">
        <v>0</v>
      </c>
      <c r="EU53" s="17">
        <v>0</v>
      </c>
      <c r="EV53" s="17">
        <v>0</v>
      </c>
      <c r="EW53" s="17">
        <v>-0.2</v>
      </c>
      <c r="EX53" s="17">
        <v>9.1999999999999993</v>
      </c>
      <c r="EY53" s="17">
        <v>1.5</v>
      </c>
      <c r="EZ53" s="17">
        <v>0</v>
      </c>
      <c r="FA53" s="17">
        <v>0</v>
      </c>
      <c r="FB53" s="17">
        <v>1.6</v>
      </c>
      <c r="FC53" s="17">
        <v>0.2</v>
      </c>
      <c r="FD53" s="17">
        <v>0</v>
      </c>
      <c r="FE53" s="17">
        <v>15.6</v>
      </c>
      <c r="FF53" s="17">
        <v>0.4</v>
      </c>
      <c r="FG53" s="17">
        <v>3.7</v>
      </c>
      <c r="FH53" s="17">
        <v>0</v>
      </c>
      <c r="FI53" s="17">
        <v>0</v>
      </c>
      <c r="FJ53" s="17"/>
      <c r="FK53" s="17">
        <v>415.3</v>
      </c>
      <c r="FL53" s="15"/>
      <c r="FM53" s="17"/>
      <c r="FN53" s="17"/>
      <c r="FO53" s="17"/>
      <c r="FP53" s="17">
        <v>0.9</v>
      </c>
      <c r="FQ53" s="17"/>
      <c r="FR53" s="17"/>
      <c r="FS53" s="17">
        <v>0.8</v>
      </c>
      <c r="FT53" s="17">
        <v>-1</v>
      </c>
      <c r="FU53" s="17">
        <v>0.7</v>
      </c>
    </row>
    <row r="54" spans="1:177" ht="24" customHeight="1" x14ac:dyDescent="0.25">
      <c r="A54" s="16" t="s">
        <v>69</v>
      </c>
      <c r="B54" s="16" t="s">
        <v>768</v>
      </c>
      <c r="C54" s="17"/>
      <c r="D54" s="17">
        <v>19.5</v>
      </c>
      <c r="E54" s="17">
        <v>8.1</v>
      </c>
      <c r="F54" s="17"/>
      <c r="G54" s="17"/>
      <c r="H54" s="17">
        <v>-6.4</v>
      </c>
      <c r="I54" s="17">
        <v>37.9</v>
      </c>
      <c r="J54" s="17"/>
      <c r="K54" s="17"/>
      <c r="L54" s="17">
        <v>11.2</v>
      </c>
      <c r="M54" s="17">
        <v>6.2</v>
      </c>
      <c r="N54" s="17">
        <v>1</v>
      </c>
      <c r="O54" s="17">
        <v>30.8</v>
      </c>
      <c r="P54" s="17">
        <v>35.4</v>
      </c>
      <c r="Q54" s="17">
        <v>21.2</v>
      </c>
      <c r="R54" s="17">
        <v>24</v>
      </c>
      <c r="S54" s="17">
        <v>0.1</v>
      </c>
      <c r="T54" s="17"/>
      <c r="U54" s="17"/>
      <c r="V54" s="17"/>
      <c r="W54" s="17"/>
      <c r="X54" s="17">
        <v>6.9</v>
      </c>
      <c r="Y54" s="17">
        <v>0.6</v>
      </c>
      <c r="Z54" s="17">
        <v>2.2000000000000002</v>
      </c>
      <c r="AA54" s="17"/>
      <c r="AB54" s="17">
        <v>-3.4</v>
      </c>
      <c r="AC54" s="17">
        <v>4.5</v>
      </c>
      <c r="AD54" s="17">
        <v>7.9</v>
      </c>
      <c r="AE54" s="17"/>
      <c r="AF54" s="17"/>
      <c r="AG54" s="17"/>
      <c r="AH54" s="17"/>
      <c r="AI54" s="17">
        <v>2.2000000000000002</v>
      </c>
      <c r="AJ54" s="17">
        <v>-20.100000000000001</v>
      </c>
      <c r="AK54" s="17"/>
      <c r="AL54" s="17"/>
      <c r="AM54" s="17"/>
      <c r="AN54" s="17">
        <v>-1.4</v>
      </c>
      <c r="AO54" s="17"/>
      <c r="AP54" s="17">
        <v>4.3</v>
      </c>
      <c r="AQ54" s="17">
        <v>15.5</v>
      </c>
      <c r="AR54" s="17">
        <v>6.6</v>
      </c>
      <c r="AS54" s="17">
        <v>-0.3</v>
      </c>
      <c r="AT54" s="17">
        <v>1.5</v>
      </c>
      <c r="AU54" s="17">
        <v>0.6</v>
      </c>
      <c r="AV54" s="17">
        <v>40.1</v>
      </c>
      <c r="AW54" s="17">
        <v>7.8</v>
      </c>
      <c r="AX54" s="17">
        <v>-38.6</v>
      </c>
      <c r="AY54" s="17">
        <v>9.8000000000000007</v>
      </c>
      <c r="AZ54" s="17">
        <v>-2.2000000000000002</v>
      </c>
      <c r="BA54" s="17"/>
      <c r="BB54" s="17">
        <v>1</v>
      </c>
      <c r="BC54" s="17"/>
      <c r="BD54" s="17">
        <v>0.4</v>
      </c>
      <c r="BE54" s="17">
        <v>-0.1</v>
      </c>
      <c r="BF54" s="17">
        <v>2</v>
      </c>
      <c r="BG54" s="17"/>
      <c r="BH54" s="17"/>
      <c r="BI54" s="17">
        <v>4.4000000000000004</v>
      </c>
      <c r="BJ54" s="17"/>
      <c r="BK54" s="17"/>
      <c r="BL54" s="17">
        <v>2.7</v>
      </c>
      <c r="BM54" s="17"/>
      <c r="BN54" s="17"/>
      <c r="BO54" s="17"/>
      <c r="BP54" s="17">
        <v>3.8</v>
      </c>
      <c r="BQ54" s="17">
        <v>-9.4</v>
      </c>
      <c r="BR54" s="17">
        <v>-11.1</v>
      </c>
      <c r="BS54" s="17">
        <v>50.1</v>
      </c>
      <c r="BT54" s="17">
        <v>-3.7</v>
      </c>
      <c r="BU54" s="17">
        <v>-6.6</v>
      </c>
      <c r="BV54" s="17">
        <v>-8.5</v>
      </c>
      <c r="BW54" s="17"/>
      <c r="BX54" s="17"/>
      <c r="BY54" s="17"/>
      <c r="BZ54" s="17"/>
      <c r="CA54" s="17"/>
      <c r="CB54" s="17"/>
      <c r="CC54" s="17">
        <v>-0.7</v>
      </c>
      <c r="CD54" s="17">
        <v>34.1</v>
      </c>
      <c r="CE54" s="17">
        <v>20.3</v>
      </c>
      <c r="CF54" s="17">
        <v>-3.2</v>
      </c>
      <c r="CG54" s="17">
        <v>9.4</v>
      </c>
      <c r="CH54" s="17">
        <v>-0.2</v>
      </c>
      <c r="CI54" s="17"/>
      <c r="CJ54" s="17"/>
      <c r="CK54" s="17"/>
      <c r="CL54" s="17">
        <v>18</v>
      </c>
      <c r="CM54" s="17">
        <v>16.3</v>
      </c>
      <c r="CN54" s="17">
        <v>-37.9</v>
      </c>
      <c r="CO54" s="17"/>
      <c r="CP54" s="17"/>
      <c r="CQ54" s="17"/>
      <c r="CR54" s="17"/>
      <c r="CS54" s="17"/>
      <c r="CT54" s="17">
        <v>-11</v>
      </c>
      <c r="CU54" s="17">
        <v>-9.4</v>
      </c>
      <c r="CV54" s="17"/>
      <c r="CW54" s="17">
        <v>-12.4</v>
      </c>
      <c r="CX54" s="17">
        <v>0</v>
      </c>
      <c r="CY54" s="17"/>
      <c r="CZ54" s="17"/>
      <c r="DA54" s="17">
        <v>0.3</v>
      </c>
      <c r="DB54" s="17"/>
      <c r="DC54" s="17">
        <v>0</v>
      </c>
      <c r="DD54" s="17"/>
      <c r="DE54" s="17">
        <v>0</v>
      </c>
      <c r="DF54" s="17"/>
      <c r="DG54" s="17">
        <v>0</v>
      </c>
      <c r="DH54" s="17">
        <v>1.1000000000000001</v>
      </c>
      <c r="DI54" s="17">
        <v>0.2</v>
      </c>
      <c r="DJ54" s="17">
        <v>2</v>
      </c>
      <c r="DK54" s="17">
        <v>0</v>
      </c>
      <c r="DL54" s="17">
        <v>0.5</v>
      </c>
      <c r="DM54" s="17"/>
      <c r="DN54" s="17">
        <v>0</v>
      </c>
      <c r="DO54" s="17">
        <v>0</v>
      </c>
      <c r="DP54" s="17">
        <v>0.4</v>
      </c>
      <c r="DQ54" s="17">
        <v>-4.4000000000000004</v>
      </c>
      <c r="DR54" s="17">
        <v>1.6</v>
      </c>
      <c r="DS54" s="17">
        <v>0.7</v>
      </c>
      <c r="DT54" s="17">
        <v>0.3</v>
      </c>
      <c r="DU54" s="17">
        <v>1.3</v>
      </c>
      <c r="DV54" s="17">
        <v>0</v>
      </c>
      <c r="DW54" s="17">
        <v>0</v>
      </c>
      <c r="DX54" s="17">
        <v>-0.8</v>
      </c>
      <c r="DY54" s="17">
        <v>0.1</v>
      </c>
      <c r="DZ54" s="17"/>
      <c r="EA54" s="17">
        <v>-2.6</v>
      </c>
      <c r="EB54" s="17">
        <v>0.1</v>
      </c>
      <c r="EC54" s="17">
        <v>0.5</v>
      </c>
      <c r="ED54" s="17">
        <v>0.3</v>
      </c>
      <c r="EE54" s="17">
        <v>0.1</v>
      </c>
      <c r="EF54" s="17">
        <v>0.8</v>
      </c>
      <c r="EG54" s="17">
        <v>3.6</v>
      </c>
      <c r="EH54" s="17">
        <v>0</v>
      </c>
      <c r="EI54" s="17">
        <v>-2.6</v>
      </c>
      <c r="EJ54" s="17">
        <v>-8.9</v>
      </c>
      <c r="EK54" s="17">
        <v>-0.3</v>
      </c>
      <c r="EL54" s="17">
        <v>-1</v>
      </c>
      <c r="EM54" s="17">
        <v>0.6</v>
      </c>
      <c r="EN54" s="17">
        <v>-0.1</v>
      </c>
      <c r="EO54" s="17">
        <v>1.7</v>
      </c>
      <c r="EP54" s="17">
        <v>0.1</v>
      </c>
      <c r="EQ54" s="17">
        <v>0.1</v>
      </c>
      <c r="ER54" s="17">
        <v>0.1</v>
      </c>
      <c r="ES54" s="17"/>
      <c r="ET54" s="17">
        <v>0</v>
      </c>
      <c r="EU54" s="17">
        <v>0</v>
      </c>
      <c r="EV54" s="17">
        <v>0</v>
      </c>
      <c r="EW54" s="17">
        <v>-0.2</v>
      </c>
      <c r="EX54" s="17">
        <v>10.3</v>
      </c>
      <c r="EY54" s="17">
        <v>2.1</v>
      </c>
      <c r="EZ54" s="17">
        <v>0</v>
      </c>
      <c r="FA54" s="17">
        <v>0</v>
      </c>
      <c r="FB54" s="17">
        <v>1.6</v>
      </c>
      <c r="FC54" s="17">
        <v>0.2</v>
      </c>
      <c r="FD54" s="17">
        <v>0</v>
      </c>
      <c r="FE54" s="17">
        <v>11</v>
      </c>
      <c r="FF54" s="17">
        <v>0.2</v>
      </c>
      <c r="FG54" s="17">
        <v>2.9</v>
      </c>
      <c r="FH54" s="17">
        <v>2</v>
      </c>
      <c r="FI54" s="17">
        <v>0</v>
      </c>
      <c r="FJ54" s="17"/>
      <c r="FK54" s="17">
        <v>307.7</v>
      </c>
      <c r="FL54" s="15"/>
      <c r="FM54" s="17"/>
      <c r="FN54" s="17"/>
      <c r="FO54" s="17"/>
      <c r="FP54" s="17">
        <v>0.9</v>
      </c>
      <c r="FQ54" s="17"/>
      <c r="FR54" s="17"/>
      <c r="FS54" s="17">
        <v>0.7</v>
      </c>
      <c r="FT54" s="17">
        <v>-1.1000000000000001</v>
      </c>
      <c r="FU54" s="17">
        <v>0.5</v>
      </c>
    </row>
    <row r="55" spans="1:177" ht="24" customHeight="1" x14ac:dyDescent="0.25">
      <c r="A55" s="16" t="s">
        <v>69</v>
      </c>
      <c r="B55" s="16" t="s">
        <v>769</v>
      </c>
      <c r="C55" s="17"/>
      <c r="D55" s="17">
        <v>15.6</v>
      </c>
      <c r="E55" s="17">
        <v>7.5</v>
      </c>
      <c r="F55" s="17"/>
      <c r="G55" s="17"/>
      <c r="H55" s="17">
        <v>0</v>
      </c>
      <c r="I55" s="17">
        <v>27.2</v>
      </c>
      <c r="J55" s="17"/>
      <c r="K55" s="17"/>
      <c r="L55" s="17">
        <v>11.9</v>
      </c>
      <c r="M55" s="17">
        <v>3.1</v>
      </c>
      <c r="N55" s="17">
        <v>-1.9</v>
      </c>
      <c r="O55" s="17">
        <v>32.200000000000003</v>
      </c>
      <c r="P55" s="17">
        <v>34.9</v>
      </c>
      <c r="Q55" s="17">
        <v>20.3</v>
      </c>
      <c r="R55" s="17">
        <v>17.7</v>
      </c>
      <c r="S55" s="17">
        <v>0</v>
      </c>
      <c r="T55" s="17"/>
      <c r="U55" s="17"/>
      <c r="V55" s="17"/>
      <c r="W55" s="17"/>
      <c r="X55" s="17">
        <v>9.8000000000000007</v>
      </c>
      <c r="Y55" s="17">
        <v>0.5</v>
      </c>
      <c r="Z55" s="17">
        <v>2.2999999999999998</v>
      </c>
      <c r="AA55" s="17"/>
      <c r="AB55" s="17">
        <v>-3.4</v>
      </c>
      <c r="AC55" s="17">
        <v>4.5</v>
      </c>
      <c r="AD55" s="17">
        <v>5.9</v>
      </c>
      <c r="AE55" s="17"/>
      <c r="AF55" s="17"/>
      <c r="AG55" s="17"/>
      <c r="AH55" s="17"/>
      <c r="AI55" s="17">
        <v>0.3</v>
      </c>
      <c r="AJ55" s="17">
        <v>-14.5</v>
      </c>
      <c r="AK55" s="17"/>
      <c r="AL55" s="17"/>
      <c r="AM55" s="17"/>
      <c r="AN55" s="17">
        <v>-1.6</v>
      </c>
      <c r="AO55" s="17"/>
      <c r="AP55" s="17">
        <v>4.5</v>
      </c>
      <c r="AQ55" s="17">
        <v>15.5</v>
      </c>
      <c r="AR55" s="17">
        <v>6.7</v>
      </c>
      <c r="AS55" s="17">
        <v>-0.5</v>
      </c>
      <c r="AT55" s="17">
        <v>1.5</v>
      </c>
      <c r="AU55" s="17">
        <v>0.9</v>
      </c>
      <c r="AV55" s="17">
        <v>37.4</v>
      </c>
      <c r="AW55" s="17">
        <v>5</v>
      </c>
      <c r="AX55" s="17">
        <v>-41.1</v>
      </c>
      <c r="AY55" s="17">
        <v>7.6</v>
      </c>
      <c r="AZ55" s="17">
        <v>-2.2999999999999998</v>
      </c>
      <c r="BA55" s="17"/>
      <c r="BB55" s="17">
        <v>0.6</v>
      </c>
      <c r="BC55" s="17"/>
      <c r="BD55" s="17">
        <v>0.5</v>
      </c>
      <c r="BE55" s="17">
        <v>-0.1</v>
      </c>
      <c r="BF55" s="17">
        <v>1.4</v>
      </c>
      <c r="BG55" s="17"/>
      <c r="BH55" s="17"/>
      <c r="BI55" s="17">
        <v>3.1</v>
      </c>
      <c r="BJ55" s="17"/>
      <c r="BK55" s="17"/>
      <c r="BL55" s="17">
        <v>1.9</v>
      </c>
      <c r="BM55" s="17"/>
      <c r="BN55" s="17"/>
      <c r="BO55" s="17"/>
      <c r="BP55" s="17">
        <v>2</v>
      </c>
      <c r="BQ55" s="17">
        <v>-10.3</v>
      </c>
      <c r="BR55" s="17">
        <v>-12.2</v>
      </c>
      <c r="BS55" s="17">
        <v>49</v>
      </c>
      <c r="BT55" s="17">
        <v>-4.7</v>
      </c>
      <c r="BU55" s="17">
        <v>-7.1</v>
      </c>
      <c r="BV55" s="17">
        <v>-8.5</v>
      </c>
      <c r="BW55" s="17"/>
      <c r="BX55" s="17"/>
      <c r="BY55" s="17"/>
      <c r="BZ55" s="17"/>
      <c r="CA55" s="17"/>
      <c r="CB55" s="17"/>
      <c r="CC55" s="17">
        <v>-0.7</v>
      </c>
      <c r="CD55" s="17">
        <v>25.9</v>
      </c>
      <c r="CE55" s="17">
        <v>20.6</v>
      </c>
      <c r="CF55" s="17">
        <v>-3.5</v>
      </c>
      <c r="CG55" s="17">
        <v>9.4</v>
      </c>
      <c r="CH55" s="17">
        <v>-0.2</v>
      </c>
      <c r="CI55" s="17"/>
      <c r="CJ55" s="17"/>
      <c r="CK55" s="17"/>
      <c r="CL55" s="17">
        <v>14.3</v>
      </c>
      <c r="CM55" s="17">
        <v>12.5</v>
      </c>
      <c r="CN55" s="17">
        <v>-43.1</v>
      </c>
      <c r="CO55" s="17"/>
      <c r="CP55" s="17"/>
      <c r="CQ55" s="17"/>
      <c r="CR55" s="17"/>
      <c r="CS55" s="17"/>
      <c r="CT55" s="17">
        <v>-5.3</v>
      </c>
      <c r="CU55" s="17">
        <v>-6</v>
      </c>
      <c r="CV55" s="17"/>
      <c r="CW55" s="17">
        <v>-12.3</v>
      </c>
      <c r="CX55" s="17">
        <v>0</v>
      </c>
      <c r="CY55" s="17"/>
      <c r="CZ55" s="17"/>
      <c r="DA55" s="17">
        <v>0.3</v>
      </c>
      <c r="DB55" s="17"/>
      <c r="DC55" s="17">
        <v>0</v>
      </c>
      <c r="DD55" s="17"/>
      <c r="DE55" s="17">
        <v>0</v>
      </c>
      <c r="DF55" s="17"/>
      <c r="DG55" s="17">
        <v>0.1</v>
      </c>
      <c r="DH55" s="17">
        <v>1.1000000000000001</v>
      </c>
      <c r="DI55" s="17">
        <v>0.1</v>
      </c>
      <c r="DJ55" s="17">
        <v>2.2000000000000002</v>
      </c>
      <c r="DK55" s="17">
        <v>0</v>
      </c>
      <c r="DL55" s="17">
        <v>0.5</v>
      </c>
      <c r="DM55" s="17"/>
      <c r="DN55" s="17">
        <v>0</v>
      </c>
      <c r="DO55" s="17">
        <v>0</v>
      </c>
      <c r="DP55" s="17">
        <v>0.3</v>
      </c>
      <c r="DQ55" s="17">
        <v>-4.3</v>
      </c>
      <c r="DR55" s="17">
        <v>1.6</v>
      </c>
      <c r="DS55" s="17">
        <v>0.7</v>
      </c>
      <c r="DT55" s="17">
        <v>0.3</v>
      </c>
      <c r="DU55" s="17">
        <v>1.3</v>
      </c>
      <c r="DV55" s="17">
        <v>0</v>
      </c>
      <c r="DW55" s="17">
        <v>0.1</v>
      </c>
      <c r="DX55" s="17">
        <v>-0.7</v>
      </c>
      <c r="DY55" s="17">
        <v>0.1</v>
      </c>
      <c r="DZ55" s="17"/>
      <c r="EA55" s="17">
        <v>-2.6</v>
      </c>
      <c r="EB55" s="17">
        <v>0.2</v>
      </c>
      <c r="EC55" s="17">
        <v>0.5</v>
      </c>
      <c r="ED55" s="17">
        <v>0.3</v>
      </c>
      <c r="EE55" s="17">
        <v>0.4</v>
      </c>
      <c r="EF55" s="17">
        <v>0.8</v>
      </c>
      <c r="EG55" s="17">
        <v>5.2</v>
      </c>
      <c r="EH55" s="17">
        <v>0</v>
      </c>
      <c r="EI55" s="17">
        <v>-2.5</v>
      </c>
      <c r="EJ55" s="17">
        <v>-9.3000000000000007</v>
      </c>
      <c r="EK55" s="17">
        <v>-0.3</v>
      </c>
      <c r="EL55" s="17">
        <v>-1.1000000000000001</v>
      </c>
      <c r="EM55" s="17">
        <v>0.6</v>
      </c>
      <c r="EN55" s="17">
        <v>-0.1</v>
      </c>
      <c r="EO55" s="17">
        <v>1.8</v>
      </c>
      <c r="EP55" s="17">
        <v>0.1</v>
      </c>
      <c r="EQ55" s="17">
        <v>0.1</v>
      </c>
      <c r="ER55" s="17">
        <v>0.1</v>
      </c>
      <c r="ES55" s="17"/>
      <c r="ET55" s="17">
        <v>0</v>
      </c>
      <c r="EU55" s="17">
        <v>0</v>
      </c>
      <c r="EV55" s="17">
        <v>0</v>
      </c>
      <c r="EW55" s="17">
        <v>-0.2</v>
      </c>
      <c r="EX55" s="17">
        <v>10.9</v>
      </c>
      <c r="EY55" s="17">
        <v>2.5</v>
      </c>
      <c r="EZ55" s="17">
        <v>0</v>
      </c>
      <c r="FA55" s="17">
        <v>0</v>
      </c>
      <c r="FB55" s="17">
        <v>1.6</v>
      </c>
      <c r="FC55" s="17">
        <v>0.9</v>
      </c>
      <c r="FD55" s="17">
        <v>0</v>
      </c>
      <c r="FE55" s="17">
        <v>10.5</v>
      </c>
      <c r="FF55" s="17">
        <v>0.1</v>
      </c>
      <c r="FG55" s="17">
        <v>1</v>
      </c>
      <c r="FH55" s="17">
        <v>1.9</v>
      </c>
      <c r="FI55" s="17">
        <v>0</v>
      </c>
      <c r="FJ55" s="17"/>
      <c r="FK55" s="17">
        <v>261.8</v>
      </c>
      <c r="FL55" s="15"/>
      <c r="FM55" s="17"/>
      <c r="FN55" s="17"/>
      <c r="FO55" s="17"/>
      <c r="FP55" s="17">
        <v>0.8</v>
      </c>
      <c r="FQ55" s="17"/>
      <c r="FR55" s="17"/>
      <c r="FS55" s="17">
        <v>0.5</v>
      </c>
      <c r="FT55" s="17">
        <v>-1</v>
      </c>
      <c r="FU55" s="17">
        <v>0.3</v>
      </c>
    </row>
    <row r="56" spans="1:177" ht="24" customHeight="1" x14ac:dyDescent="0.25">
      <c r="A56" s="16" t="s">
        <v>69</v>
      </c>
      <c r="B56" s="16" t="s">
        <v>770</v>
      </c>
      <c r="C56" s="17"/>
      <c r="D56" s="17">
        <v>16.100000000000001</v>
      </c>
      <c r="E56" s="17">
        <v>6.6</v>
      </c>
      <c r="F56" s="17"/>
      <c r="G56" s="17"/>
      <c r="H56" s="17">
        <v>0</v>
      </c>
      <c r="I56" s="17">
        <v>25.9</v>
      </c>
      <c r="J56" s="17"/>
      <c r="K56" s="17"/>
      <c r="L56" s="17">
        <v>-27.1</v>
      </c>
      <c r="M56" s="17">
        <v>-32.9</v>
      </c>
      <c r="N56" s="17">
        <v>-7.6</v>
      </c>
      <c r="O56" s="17">
        <v>19.2</v>
      </c>
      <c r="P56" s="17">
        <v>36.6</v>
      </c>
      <c r="Q56" s="17">
        <v>21.7</v>
      </c>
      <c r="R56" s="17">
        <v>10.7</v>
      </c>
      <c r="S56" s="17">
        <v>0</v>
      </c>
      <c r="T56" s="17"/>
      <c r="U56" s="17"/>
      <c r="V56" s="17"/>
      <c r="W56" s="17"/>
      <c r="X56" s="17">
        <v>8</v>
      </c>
      <c r="Y56" s="17">
        <v>0.3</v>
      </c>
      <c r="Z56" s="17">
        <v>2.2000000000000002</v>
      </c>
      <c r="AA56" s="17"/>
      <c r="AB56" s="17">
        <v>-3.4</v>
      </c>
      <c r="AC56" s="17">
        <v>4.7</v>
      </c>
      <c r="AD56" s="17">
        <v>4.4000000000000004</v>
      </c>
      <c r="AE56" s="17"/>
      <c r="AF56" s="17"/>
      <c r="AG56" s="17"/>
      <c r="AH56" s="17"/>
      <c r="AI56" s="17">
        <v>-0.7</v>
      </c>
      <c r="AJ56" s="17">
        <v>-11.1</v>
      </c>
      <c r="AK56" s="17"/>
      <c r="AL56" s="17"/>
      <c r="AM56" s="17"/>
      <c r="AN56" s="17">
        <v>-1.8</v>
      </c>
      <c r="AO56" s="17"/>
      <c r="AP56" s="17">
        <v>4</v>
      </c>
      <c r="AQ56" s="17">
        <v>16.399999999999999</v>
      </c>
      <c r="AR56" s="17">
        <v>6.5</v>
      </c>
      <c r="AS56" s="17">
        <v>-0.6</v>
      </c>
      <c r="AT56" s="17">
        <v>1.5</v>
      </c>
      <c r="AU56" s="17">
        <v>1.3</v>
      </c>
      <c r="AV56" s="17">
        <v>36</v>
      </c>
      <c r="AW56" s="17">
        <v>3.4</v>
      </c>
      <c r="AX56" s="17">
        <v>-42.8</v>
      </c>
      <c r="AY56" s="17">
        <v>7</v>
      </c>
      <c r="AZ56" s="17">
        <v>-2.2999999999999998</v>
      </c>
      <c r="BA56" s="17"/>
      <c r="BB56" s="17">
        <v>1.5</v>
      </c>
      <c r="BC56" s="17"/>
      <c r="BD56" s="17">
        <v>0.5</v>
      </c>
      <c r="BE56" s="17">
        <v>-0.2</v>
      </c>
      <c r="BF56" s="17">
        <v>2.2000000000000002</v>
      </c>
      <c r="BG56" s="17"/>
      <c r="BH56" s="17"/>
      <c r="BI56" s="17">
        <v>2.2999999999999998</v>
      </c>
      <c r="BJ56" s="17"/>
      <c r="BK56" s="17"/>
      <c r="BL56" s="17">
        <v>1.2</v>
      </c>
      <c r="BM56" s="17"/>
      <c r="BN56" s="17"/>
      <c r="BO56" s="17"/>
      <c r="BP56" s="17">
        <v>2.6</v>
      </c>
      <c r="BQ56" s="17">
        <v>-9.1</v>
      </c>
      <c r="BR56" s="17">
        <v>-10.3</v>
      </c>
      <c r="BS56" s="17">
        <v>50.8</v>
      </c>
      <c r="BT56" s="17">
        <v>-3.4</v>
      </c>
      <c r="BU56" s="17">
        <v>-6.3</v>
      </c>
      <c r="BV56" s="17">
        <v>-8.5</v>
      </c>
      <c r="BW56" s="17"/>
      <c r="BX56" s="17"/>
      <c r="BY56" s="17"/>
      <c r="BZ56" s="17"/>
      <c r="CA56" s="17"/>
      <c r="CB56" s="17"/>
      <c r="CC56" s="17">
        <v>-0.7</v>
      </c>
      <c r="CD56" s="17">
        <v>24.9</v>
      </c>
      <c r="CE56" s="17">
        <v>20.6</v>
      </c>
      <c r="CF56" s="17">
        <v>-2.8</v>
      </c>
      <c r="CG56" s="17">
        <v>10.3</v>
      </c>
      <c r="CH56" s="17">
        <v>-0.1</v>
      </c>
      <c r="CI56" s="17"/>
      <c r="CJ56" s="17"/>
      <c r="CK56" s="17"/>
      <c r="CL56" s="17">
        <v>13.2</v>
      </c>
      <c r="CM56" s="17">
        <v>11.5</v>
      </c>
      <c r="CN56" s="17">
        <v>-44.6</v>
      </c>
      <c r="CO56" s="17"/>
      <c r="CP56" s="17"/>
      <c r="CQ56" s="17"/>
      <c r="CR56" s="17"/>
      <c r="CS56" s="17"/>
      <c r="CT56" s="17">
        <v>-7.7</v>
      </c>
      <c r="CU56" s="17">
        <v>-7.5</v>
      </c>
      <c r="CV56" s="17"/>
      <c r="CW56" s="17">
        <v>-11.4</v>
      </c>
      <c r="CX56" s="17">
        <v>0</v>
      </c>
      <c r="CY56" s="17"/>
      <c r="CZ56" s="17"/>
      <c r="DA56" s="17">
        <v>0.3</v>
      </c>
      <c r="DB56" s="17"/>
      <c r="DC56" s="17">
        <v>0</v>
      </c>
      <c r="DD56" s="17"/>
      <c r="DE56" s="17">
        <v>0</v>
      </c>
      <c r="DF56" s="17"/>
      <c r="DG56" s="17">
        <v>0.1</v>
      </c>
      <c r="DH56" s="17">
        <v>1</v>
      </c>
      <c r="DI56" s="17">
        <v>0.1</v>
      </c>
      <c r="DJ56" s="17">
        <v>2.1</v>
      </c>
      <c r="DK56" s="17">
        <v>0</v>
      </c>
      <c r="DL56" s="17">
        <v>0.5</v>
      </c>
      <c r="DM56" s="17"/>
      <c r="DN56" s="17">
        <v>0</v>
      </c>
      <c r="DO56" s="17">
        <v>0</v>
      </c>
      <c r="DP56" s="17">
        <v>0.2</v>
      </c>
      <c r="DQ56" s="17">
        <v>-4.7</v>
      </c>
      <c r="DR56" s="17">
        <v>1.6</v>
      </c>
      <c r="DS56" s="17">
        <v>0.7</v>
      </c>
      <c r="DT56" s="17">
        <v>0.3</v>
      </c>
      <c r="DU56" s="17">
        <v>1.3</v>
      </c>
      <c r="DV56" s="17">
        <v>0</v>
      </c>
      <c r="DW56" s="17">
        <v>0.1</v>
      </c>
      <c r="DX56" s="17">
        <v>-0.3</v>
      </c>
      <c r="DY56" s="17">
        <v>0.1</v>
      </c>
      <c r="DZ56" s="17"/>
      <c r="EA56" s="17">
        <v>-2.5</v>
      </c>
      <c r="EB56" s="17">
        <v>0.1</v>
      </c>
      <c r="EC56" s="17">
        <v>0.5</v>
      </c>
      <c r="ED56" s="17">
        <v>0.3</v>
      </c>
      <c r="EE56" s="17">
        <v>0.3</v>
      </c>
      <c r="EF56" s="17">
        <v>0.8</v>
      </c>
      <c r="EG56" s="17">
        <v>5.4</v>
      </c>
      <c r="EH56" s="17">
        <v>0</v>
      </c>
      <c r="EI56" s="17">
        <v>-1.8</v>
      </c>
      <c r="EJ56" s="17">
        <v>-7.7</v>
      </c>
      <c r="EK56" s="17">
        <v>0</v>
      </c>
      <c r="EL56" s="17">
        <v>-1</v>
      </c>
      <c r="EM56" s="17">
        <v>0.6</v>
      </c>
      <c r="EN56" s="17">
        <v>-0.1</v>
      </c>
      <c r="EO56" s="17">
        <v>1.7</v>
      </c>
      <c r="EP56" s="17">
        <v>0.1</v>
      </c>
      <c r="EQ56" s="17">
        <v>0.1</v>
      </c>
      <c r="ER56" s="17">
        <v>0.1</v>
      </c>
      <c r="ES56" s="17"/>
      <c r="ET56" s="17">
        <v>0</v>
      </c>
      <c r="EU56" s="17">
        <v>0</v>
      </c>
      <c r="EV56" s="17">
        <v>0</v>
      </c>
      <c r="EW56" s="17">
        <v>-0.2</v>
      </c>
      <c r="EX56" s="17">
        <v>10.3</v>
      </c>
      <c r="EY56" s="17">
        <v>3.2</v>
      </c>
      <c r="EZ56" s="17">
        <v>0</v>
      </c>
      <c r="FA56" s="17">
        <v>0</v>
      </c>
      <c r="FB56" s="17">
        <v>1.6</v>
      </c>
      <c r="FC56" s="17">
        <v>0.7</v>
      </c>
      <c r="FD56" s="17">
        <v>0</v>
      </c>
      <c r="FE56" s="17">
        <v>10</v>
      </c>
      <c r="FF56" s="17">
        <v>0.4</v>
      </c>
      <c r="FG56" s="17">
        <v>0.6</v>
      </c>
      <c r="FH56" s="17">
        <v>1.5</v>
      </c>
      <c r="FI56" s="17">
        <v>0</v>
      </c>
      <c r="FJ56" s="17"/>
      <c r="FK56" s="17">
        <v>159.6</v>
      </c>
      <c r="FL56" s="15"/>
      <c r="FM56" s="17"/>
      <c r="FN56" s="17"/>
      <c r="FO56" s="17"/>
      <c r="FP56" s="17">
        <v>0.8</v>
      </c>
      <c r="FQ56" s="17"/>
      <c r="FR56" s="17"/>
      <c r="FS56" s="17">
        <v>0.4</v>
      </c>
      <c r="FT56" s="17">
        <v>-1.1000000000000001</v>
      </c>
      <c r="FU56" s="17">
        <v>0.1</v>
      </c>
    </row>
    <row r="57" spans="1:177" ht="24" customHeight="1" x14ac:dyDescent="0.25">
      <c r="A57" s="16" t="s">
        <v>69</v>
      </c>
      <c r="B57" s="16" t="s">
        <v>771</v>
      </c>
      <c r="C57" s="17"/>
      <c r="D57" s="17">
        <v>7.8</v>
      </c>
      <c r="E57" s="17">
        <v>5.4</v>
      </c>
      <c r="F57" s="17"/>
      <c r="G57" s="17"/>
      <c r="H57" s="17">
        <v>0</v>
      </c>
      <c r="I57" s="17">
        <v>26.1</v>
      </c>
      <c r="J57" s="17"/>
      <c r="K57" s="17"/>
      <c r="L57" s="17">
        <v>-29.4</v>
      </c>
      <c r="M57" s="17">
        <v>-34.1</v>
      </c>
      <c r="N57" s="17">
        <v>-8.6</v>
      </c>
      <c r="O57" s="17">
        <v>15.6</v>
      </c>
      <c r="P57" s="17">
        <v>35</v>
      </c>
      <c r="Q57" s="17">
        <v>20.399999999999999</v>
      </c>
      <c r="R57" s="17">
        <v>8.6999999999999993</v>
      </c>
      <c r="S57" s="17">
        <v>0</v>
      </c>
      <c r="T57" s="17"/>
      <c r="U57" s="17"/>
      <c r="V57" s="17"/>
      <c r="W57" s="17"/>
      <c r="X57" s="17">
        <v>7</v>
      </c>
      <c r="Y57" s="17">
        <v>0.4</v>
      </c>
      <c r="Z57" s="17">
        <v>2.2000000000000002</v>
      </c>
      <c r="AA57" s="17"/>
      <c r="AB57" s="17">
        <v>-3.4</v>
      </c>
      <c r="AC57" s="17">
        <v>4.5999999999999996</v>
      </c>
      <c r="AD57" s="17">
        <v>4.5</v>
      </c>
      <c r="AE57" s="17"/>
      <c r="AF57" s="17"/>
      <c r="AG57" s="17"/>
      <c r="AH57" s="17"/>
      <c r="AI57" s="17">
        <v>-1</v>
      </c>
      <c r="AJ57" s="17">
        <v>-10.8</v>
      </c>
      <c r="AK57" s="17"/>
      <c r="AL57" s="17"/>
      <c r="AM57" s="17"/>
      <c r="AN57" s="17">
        <v>-1.8</v>
      </c>
      <c r="AO57" s="17"/>
      <c r="AP57" s="17">
        <v>3.7</v>
      </c>
      <c r="AQ57" s="17">
        <v>0</v>
      </c>
      <c r="AR57" s="17">
        <v>0</v>
      </c>
      <c r="AS57" s="17">
        <v>-0.1</v>
      </c>
      <c r="AT57" s="17">
        <v>1.5</v>
      </c>
      <c r="AU57" s="17">
        <v>1</v>
      </c>
      <c r="AV57" s="17">
        <v>29.4</v>
      </c>
      <c r="AW57" s="17">
        <v>-3.2</v>
      </c>
      <c r="AX57" s="17">
        <v>-47.7</v>
      </c>
      <c r="AY57" s="17">
        <v>7.1</v>
      </c>
      <c r="AZ57" s="17">
        <v>0</v>
      </c>
      <c r="BA57" s="17"/>
      <c r="BB57" s="17">
        <v>1.1000000000000001</v>
      </c>
      <c r="BC57" s="17"/>
      <c r="BD57" s="17">
        <v>0.4</v>
      </c>
      <c r="BE57" s="17">
        <v>-0.2</v>
      </c>
      <c r="BF57" s="17">
        <v>2.4</v>
      </c>
      <c r="BG57" s="17"/>
      <c r="BH57" s="17"/>
      <c r="BI57" s="17">
        <v>-0.4</v>
      </c>
      <c r="BJ57" s="17"/>
      <c r="BK57" s="17"/>
      <c r="BL57" s="17">
        <v>0</v>
      </c>
      <c r="BM57" s="17"/>
      <c r="BN57" s="17"/>
      <c r="BO57" s="17"/>
      <c r="BP57" s="17">
        <v>0.7</v>
      </c>
      <c r="BQ57" s="17">
        <v>-10.7</v>
      </c>
      <c r="BR57" s="17">
        <v>-12</v>
      </c>
      <c r="BS57" s="17">
        <v>49</v>
      </c>
      <c r="BT57" s="17">
        <v>-5.0999999999999996</v>
      </c>
      <c r="BU57" s="17">
        <v>-7.1</v>
      </c>
      <c r="BV57" s="17">
        <v>-8.5</v>
      </c>
      <c r="BW57" s="17"/>
      <c r="BX57" s="17"/>
      <c r="BY57" s="17"/>
      <c r="BZ57" s="17"/>
      <c r="CA57" s="17"/>
      <c r="CB57" s="17"/>
      <c r="CC57" s="17">
        <v>-0.7</v>
      </c>
      <c r="CD57" s="17">
        <v>0</v>
      </c>
      <c r="CE57" s="17">
        <v>0</v>
      </c>
      <c r="CF57" s="17">
        <v>0</v>
      </c>
      <c r="CG57" s="17">
        <v>0</v>
      </c>
      <c r="CH57" s="17">
        <v>0</v>
      </c>
      <c r="CI57" s="17"/>
      <c r="CJ57" s="17"/>
      <c r="CK57" s="17"/>
      <c r="CL57" s="17">
        <v>0</v>
      </c>
      <c r="CM57" s="17">
        <v>0</v>
      </c>
      <c r="CN57" s="17">
        <v>0</v>
      </c>
      <c r="CO57" s="17"/>
      <c r="CP57" s="17"/>
      <c r="CQ57" s="17"/>
      <c r="CR57" s="17"/>
      <c r="CS57" s="17"/>
      <c r="CT57" s="17">
        <v>-9.1</v>
      </c>
      <c r="CU57" s="17">
        <v>-8.3000000000000007</v>
      </c>
      <c r="CV57" s="17"/>
      <c r="CW57" s="17">
        <v>-12.2</v>
      </c>
      <c r="CX57" s="17">
        <v>0</v>
      </c>
      <c r="CY57" s="17"/>
      <c r="CZ57" s="17"/>
      <c r="DA57" s="17">
        <v>0.3</v>
      </c>
      <c r="DB57" s="17"/>
      <c r="DC57" s="17">
        <v>0</v>
      </c>
      <c r="DD57" s="17"/>
      <c r="DE57" s="17">
        <v>0</v>
      </c>
      <c r="DF57" s="17"/>
      <c r="DG57" s="17">
        <v>0</v>
      </c>
      <c r="DH57" s="17">
        <v>1</v>
      </c>
      <c r="DI57" s="17">
        <v>0.2</v>
      </c>
      <c r="DJ57" s="17">
        <v>2.2999999999999998</v>
      </c>
      <c r="DK57" s="17">
        <v>0</v>
      </c>
      <c r="DL57" s="17">
        <v>0.5</v>
      </c>
      <c r="DM57" s="17"/>
      <c r="DN57" s="17">
        <v>0</v>
      </c>
      <c r="DO57" s="17">
        <v>0</v>
      </c>
      <c r="DP57" s="17">
        <v>0</v>
      </c>
      <c r="DQ57" s="17">
        <v>-5.7</v>
      </c>
      <c r="DR57" s="17">
        <v>1.6</v>
      </c>
      <c r="DS57" s="17">
        <v>0.7</v>
      </c>
      <c r="DT57" s="17">
        <v>0.3</v>
      </c>
      <c r="DU57" s="17">
        <v>1.3</v>
      </c>
      <c r="DV57" s="17">
        <v>0</v>
      </c>
      <c r="DW57" s="17">
        <v>0</v>
      </c>
      <c r="DX57" s="17">
        <v>-0.2</v>
      </c>
      <c r="DY57" s="17">
        <v>0.1</v>
      </c>
      <c r="DZ57" s="17"/>
      <c r="EA57" s="17">
        <v>-2.5</v>
      </c>
      <c r="EB57" s="17">
        <v>0</v>
      </c>
      <c r="EC57" s="17">
        <v>0.5</v>
      </c>
      <c r="ED57" s="17">
        <v>0.3</v>
      </c>
      <c r="EE57" s="17">
        <v>0.3</v>
      </c>
      <c r="EF57" s="17">
        <v>0.8</v>
      </c>
      <c r="EG57" s="17">
        <v>1.7</v>
      </c>
      <c r="EH57" s="17">
        <v>0</v>
      </c>
      <c r="EI57" s="17">
        <v>-4.3</v>
      </c>
      <c r="EJ57" s="17">
        <v>-10</v>
      </c>
      <c r="EK57" s="17">
        <v>-0.2</v>
      </c>
      <c r="EL57" s="17">
        <v>-1.2</v>
      </c>
      <c r="EM57" s="17">
        <v>0.7</v>
      </c>
      <c r="EN57" s="17">
        <v>-0.1</v>
      </c>
      <c r="EO57" s="17">
        <v>1.6</v>
      </c>
      <c r="EP57" s="17">
        <v>0.1</v>
      </c>
      <c r="EQ57" s="17">
        <v>0.1</v>
      </c>
      <c r="ER57" s="17">
        <v>0.1</v>
      </c>
      <c r="ES57" s="17"/>
      <c r="ET57" s="17">
        <v>0</v>
      </c>
      <c r="EU57" s="17">
        <v>0</v>
      </c>
      <c r="EV57" s="17">
        <v>0</v>
      </c>
      <c r="EW57" s="17">
        <v>0</v>
      </c>
      <c r="EX57" s="17">
        <v>0</v>
      </c>
      <c r="EY57" s="17">
        <v>0</v>
      </c>
      <c r="EZ57" s="17">
        <v>0</v>
      </c>
      <c r="FA57" s="17">
        <v>0</v>
      </c>
      <c r="FB57" s="17">
        <v>1.6</v>
      </c>
      <c r="FC57" s="17">
        <v>0.7</v>
      </c>
      <c r="FD57" s="17">
        <v>0</v>
      </c>
      <c r="FE57" s="17">
        <v>11</v>
      </c>
      <c r="FF57" s="17">
        <v>0</v>
      </c>
      <c r="FG57" s="17">
        <v>1.1000000000000001</v>
      </c>
      <c r="FH57" s="17">
        <v>1.4</v>
      </c>
      <c r="FI57" s="17">
        <v>0</v>
      </c>
      <c r="FJ57" s="17"/>
      <c r="FK57" s="17">
        <v>25.7</v>
      </c>
      <c r="FL57" s="15"/>
      <c r="FM57" s="17"/>
      <c r="FN57" s="17"/>
      <c r="FO57" s="17"/>
      <c r="FP57" s="17">
        <v>0.8</v>
      </c>
      <c r="FQ57" s="17"/>
      <c r="FR57" s="17"/>
      <c r="FS57" s="17">
        <v>0.3</v>
      </c>
      <c r="FT57" s="17">
        <v>0</v>
      </c>
      <c r="FU57" s="17">
        <v>1.1000000000000001</v>
      </c>
    </row>
    <row r="58" spans="1:177" ht="24" customHeight="1" x14ac:dyDescent="0.25">
      <c r="A58" s="18" t="s">
        <v>772</v>
      </c>
      <c r="B58" s="18" t="s">
        <v>70</v>
      </c>
      <c r="C58" s="19"/>
      <c r="D58" s="19">
        <v>-2.2000000000000002</v>
      </c>
      <c r="E58" s="19">
        <v>3.9</v>
      </c>
      <c r="F58" s="19"/>
      <c r="G58" s="19"/>
      <c r="H58" s="19">
        <v>0</v>
      </c>
      <c r="I58" s="19">
        <v>22.2</v>
      </c>
      <c r="J58" s="19"/>
      <c r="K58" s="19"/>
      <c r="L58" s="19">
        <v>-33.4</v>
      </c>
      <c r="M58" s="19">
        <v>-37</v>
      </c>
      <c r="N58" s="19">
        <v>-11.4</v>
      </c>
      <c r="O58" s="19">
        <v>11</v>
      </c>
      <c r="P58" s="19">
        <v>32</v>
      </c>
      <c r="Q58" s="19">
        <v>18.7</v>
      </c>
      <c r="R58" s="19">
        <v>1.8</v>
      </c>
      <c r="S58" s="19">
        <v>0.1</v>
      </c>
      <c r="T58" s="19"/>
      <c r="U58" s="19"/>
      <c r="V58" s="19"/>
      <c r="W58" s="19"/>
      <c r="X58" s="19">
        <v>3.9</v>
      </c>
      <c r="Y58" s="19">
        <v>0.4</v>
      </c>
      <c r="Z58" s="19">
        <v>1.9</v>
      </c>
      <c r="AA58" s="19"/>
      <c r="AB58" s="19">
        <v>-3.4</v>
      </c>
      <c r="AC58" s="19">
        <v>4.3</v>
      </c>
      <c r="AD58" s="19">
        <v>3</v>
      </c>
      <c r="AE58" s="19"/>
      <c r="AF58" s="19"/>
      <c r="AG58" s="19"/>
      <c r="AH58" s="19"/>
      <c r="AI58" s="19">
        <v>-2.8</v>
      </c>
      <c r="AJ58" s="19">
        <v>-14</v>
      </c>
      <c r="AK58" s="19"/>
      <c r="AL58" s="19"/>
      <c r="AM58" s="19"/>
      <c r="AN58" s="19">
        <v>-1.8</v>
      </c>
      <c r="AO58" s="19"/>
      <c r="AP58" s="19">
        <v>3.1</v>
      </c>
      <c r="AQ58" s="19">
        <v>0</v>
      </c>
      <c r="AR58" s="19">
        <v>0</v>
      </c>
      <c r="AS58" s="19">
        <v>-0.4</v>
      </c>
      <c r="AT58" s="19">
        <v>1.5</v>
      </c>
      <c r="AU58" s="19">
        <v>0.7</v>
      </c>
      <c r="AV58" s="19">
        <v>23.6</v>
      </c>
      <c r="AW58" s="19">
        <v>-8.6999999999999993</v>
      </c>
      <c r="AX58" s="19">
        <v>-53.2</v>
      </c>
      <c r="AY58" s="19">
        <v>7</v>
      </c>
      <c r="AZ58" s="19">
        <v>-2.4</v>
      </c>
      <c r="BA58" s="19"/>
      <c r="BB58" s="19">
        <v>-0.7</v>
      </c>
      <c r="BC58" s="19"/>
      <c r="BD58" s="19">
        <v>0.4</v>
      </c>
      <c r="BE58" s="19">
        <v>-0.1</v>
      </c>
      <c r="BF58" s="19">
        <v>2.7</v>
      </c>
      <c r="BG58" s="19"/>
      <c r="BH58" s="19"/>
      <c r="BI58" s="19">
        <v>-2.2000000000000002</v>
      </c>
      <c r="BJ58" s="19"/>
      <c r="BK58" s="19"/>
      <c r="BL58" s="19">
        <v>0</v>
      </c>
      <c r="BM58" s="19"/>
      <c r="BN58" s="19"/>
      <c r="BO58" s="19"/>
      <c r="BP58" s="19">
        <v>-4.5999999999999996</v>
      </c>
      <c r="BQ58" s="19">
        <v>-12.9</v>
      </c>
      <c r="BR58" s="19">
        <v>-14.5</v>
      </c>
      <c r="BS58" s="19">
        <v>46.3</v>
      </c>
      <c r="BT58" s="19">
        <v>-7.6</v>
      </c>
      <c r="BU58" s="19">
        <v>-8.1999999999999993</v>
      </c>
      <c r="BV58" s="19">
        <v>-8.5</v>
      </c>
      <c r="BW58" s="19"/>
      <c r="BX58" s="19"/>
      <c r="BY58" s="19"/>
      <c r="BZ58" s="19"/>
      <c r="CA58" s="19"/>
      <c r="CB58" s="19"/>
      <c r="CC58" s="19">
        <v>-0.7</v>
      </c>
      <c r="CD58" s="19">
        <v>0</v>
      </c>
      <c r="CE58" s="19">
        <v>0</v>
      </c>
      <c r="CF58" s="19">
        <v>0</v>
      </c>
      <c r="CG58" s="19">
        <v>0</v>
      </c>
      <c r="CH58" s="19">
        <v>0</v>
      </c>
      <c r="CI58" s="19"/>
      <c r="CJ58" s="19"/>
      <c r="CK58" s="19"/>
      <c r="CL58" s="19">
        <v>0</v>
      </c>
      <c r="CM58" s="19">
        <v>0</v>
      </c>
      <c r="CN58" s="19">
        <v>0</v>
      </c>
      <c r="CO58" s="19"/>
      <c r="CP58" s="19"/>
      <c r="CQ58" s="19"/>
      <c r="CR58" s="19"/>
      <c r="CS58" s="19"/>
      <c r="CT58" s="19">
        <v>-13.7</v>
      </c>
      <c r="CU58" s="19">
        <v>-11.1</v>
      </c>
      <c r="CV58" s="19"/>
      <c r="CW58" s="19">
        <v>-11.8</v>
      </c>
      <c r="CX58" s="19">
        <v>0</v>
      </c>
      <c r="CY58" s="19"/>
      <c r="CZ58" s="19"/>
      <c r="DA58" s="19">
        <v>0.3</v>
      </c>
      <c r="DB58" s="19"/>
      <c r="DC58" s="19">
        <v>0</v>
      </c>
      <c r="DD58" s="19"/>
      <c r="DE58" s="19">
        <v>0</v>
      </c>
      <c r="DF58" s="19"/>
      <c r="DG58" s="19">
        <v>0</v>
      </c>
      <c r="DH58" s="19">
        <v>1</v>
      </c>
      <c r="DI58" s="19">
        <v>0.2</v>
      </c>
      <c r="DJ58" s="19">
        <v>1.6</v>
      </c>
      <c r="DK58" s="19">
        <v>0</v>
      </c>
      <c r="DL58" s="19">
        <v>0.5</v>
      </c>
      <c r="DM58" s="19"/>
      <c r="DN58" s="19">
        <v>0</v>
      </c>
      <c r="DO58" s="19">
        <v>0</v>
      </c>
      <c r="DP58" s="19">
        <v>-0.3</v>
      </c>
      <c r="DQ58" s="19">
        <v>-6.6</v>
      </c>
      <c r="DR58" s="19">
        <v>1.6</v>
      </c>
      <c r="DS58" s="19">
        <v>0.7</v>
      </c>
      <c r="DT58" s="19">
        <v>0.3</v>
      </c>
      <c r="DU58" s="19">
        <v>1.3</v>
      </c>
      <c r="DV58" s="19">
        <v>0</v>
      </c>
      <c r="DW58" s="19">
        <v>0</v>
      </c>
      <c r="DX58" s="19">
        <v>0.4</v>
      </c>
      <c r="DY58" s="19">
        <v>0.1</v>
      </c>
      <c r="DZ58" s="19"/>
      <c r="EA58" s="19">
        <v>-2.5</v>
      </c>
      <c r="EB58" s="19">
        <v>0</v>
      </c>
      <c r="EC58" s="19">
        <v>0.5</v>
      </c>
      <c r="ED58" s="19">
        <v>0.3</v>
      </c>
      <c r="EE58" s="19">
        <v>0.2</v>
      </c>
      <c r="EF58" s="19">
        <v>0.8</v>
      </c>
      <c r="EG58" s="19">
        <v>6.2</v>
      </c>
      <c r="EH58" s="19">
        <v>0</v>
      </c>
      <c r="EI58" s="19">
        <v>-3.8</v>
      </c>
      <c r="EJ58" s="19">
        <v>-9.6999999999999993</v>
      </c>
      <c r="EK58" s="19">
        <v>-0.5</v>
      </c>
      <c r="EL58" s="19">
        <v>-1</v>
      </c>
      <c r="EM58" s="19">
        <v>0.7</v>
      </c>
      <c r="EN58" s="19">
        <v>-0.1</v>
      </c>
      <c r="EO58" s="19">
        <v>1.6</v>
      </c>
      <c r="EP58" s="19">
        <v>0.1</v>
      </c>
      <c r="EQ58" s="19">
        <v>0.1</v>
      </c>
      <c r="ER58" s="19">
        <v>0.1</v>
      </c>
      <c r="ES58" s="19"/>
      <c r="ET58" s="19">
        <v>0</v>
      </c>
      <c r="EU58" s="19">
        <v>0</v>
      </c>
      <c r="EV58" s="19">
        <v>0</v>
      </c>
      <c r="EW58" s="19">
        <v>0</v>
      </c>
      <c r="EX58" s="19">
        <v>0</v>
      </c>
      <c r="EY58" s="19">
        <v>0</v>
      </c>
      <c r="EZ58" s="19">
        <v>0</v>
      </c>
      <c r="FA58" s="19">
        <v>0</v>
      </c>
      <c r="FB58" s="19">
        <v>1.6</v>
      </c>
      <c r="FC58" s="19">
        <v>0.4</v>
      </c>
      <c r="FD58" s="19">
        <v>0</v>
      </c>
      <c r="FE58" s="19">
        <v>10.199999999999999</v>
      </c>
      <c r="FF58" s="19">
        <v>0.3</v>
      </c>
      <c r="FG58" s="19">
        <v>1</v>
      </c>
      <c r="FH58" s="19">
        <v>1.4</v>
      </c>
      <c r="FI58" s="19">
        <v>0</v>
      </c>
      <c r="FJ58" s="19"/>
      <c r="FK58" s="19">
        <v>-69.8</v>
      </c>
      <c r="FL58" s="15"/>
      <c r="FM58" s="19"/>
      <c r="FN58" s="19"/>
      <c r="FO58" s="19"/>
      <c r="FP58" s="19">
        <v>0.8</v>
      </c>
      <c r="FQ58" s="19"/>
      <c r="FR58" s="19"/>
      <c r="FS58" s="19">
        <v>0.2</v>
      </c>
      <c r="FT58" s="19">
        <v>0.1</v>
      </c>
      <c r="FU58" s="19">
        <v>1.1000000000000001</v>
      </c>
    </row>
    <row r="59" spans="1:177" ht="24.95" customHeight="1" x14ac:dyDescent="0.25">
      <c r="A59" s="202" t="s">
        <v>773</v>
      </c>
      <c r="B59" s="203"/>
      <c r="C59" s="20">
        <v>0</v>
      </c>
      <c r="D59" s="20">
        <v>527.35</v>
      </c>
      <c r="E59" s="20">
        <v>180.9</v>
      </c>
      <c r="F59" s="20">
        <v>0</v>
      </c>
      <c r="G59" s="20">
        <v>0</v>
      </c>
      <c r="H59" s="20">
        <v>-43.75</v>
      </c>
      <c r="I59" s="20">
        <v>565.5</v>
      </c>
      <c r="J59" s="20">
        <v>0</v>
      </c>
      <c r="K59" s="20">
        <v>0</v>
      </c>
      <c r="L59" s="20">
        <v>-123.45</v>
      </c>
      <c r="M59" s="20">
        <v>-258.2</v>
      </c>
      <c r="N59" s="20">
        <v>-19.25</v>
      </c>
      <c r="O59" s="20">
        <v>720.5</v>
      </c>
      <c r="P59" s="20">
        <v>281.55</v>
      </c>
      <c r="Q59" s="20">
        <v>123.55</v>
      </c>
      <c r="R59" s="20">
        <v>612.04999999999995</v>
      </c>
      <c r="S59" s="20">
        <v>1.1000000000000001</v>
      </c>
      <c r="T59" s="20">
        <v>0</v>
      </c>
      <c r="U59" s="20">
        <v>0</v>
      </c>
      <c r="V59" s="20">
        <v>0</v>
      </c>
      <c r="W59" s="20">
        <v>0</v>
      </c>
      <c r="X59" s="20">
        <v>180.35</v>
      </c>
      <c r="Y59" s="20">
        <v>12.65</v>
      </c>
      <c r="Z59" s="20">
        <v>39.4</v>
      </c>
      <c r="AA59" s="20">
        <v>0</v>
      </c>
      <c r="AB59" s="20">
        <v>-81.55</v>
      </c>
      <c r="AC59" s="20">
        <v>113.55</v>
      </c>
      <c r="AD59" s="20">
        <v>281</v>
      </c>
      <c r="AE59" s="20">
        <v>0</v>
      </c>
      <c r="AF59" s="20">
        <v>0</v>
      </c>
      <c r="AG59" s="20">
        <v>0</v>
      </c>
      <c r="AH59" s="20">
        <v>0</v>
      </c>
      <c r="AI59" s="20">
        <v>37.799999999999997</v>
      </c>
      <c r="AJ59" s="20">
        <v>-262.25</v>
      </c>
      <c r="AK59" s="20">
        <v>0</v>
      </c>
      <c r="AL59" s="20">
        <v>0</v>
      </c>
      <c r="AM59" s="20">
        <v>0</v>
      </c>
      <c r="AN59" s="20">
        <v>-27.7</v>
      </c>
      <c r="AO59" s="20">
        <v>0</v>
      </c>
      <c r="AP59" s="20">
        <v>96.5</v>
      </c>
      <c r="AQ59" s="20">
        <v>288.95</v>
      </c>
      <c r="AR59" s="20">
        <v>114.4</v>
      </c>
      <c r="AS59" s="20">
        <v>-8</v>
      </c>
      <c r="AT59" s="20">
        <v>36</v>
      </c>
      <c r="AU59" s="20">
        <v>20</v>
      </c>
      <c r="AV59" s="20">
        <v>1001.1</v>
      </c>
      <c r="AW59" s="20">
        <v>236.5</v>
      </c>
      <c r="AX59" s="20">
        <v>-888.3</v>
      </c>
      <c r="AY59" s="20">
        <v>142.55000000000001</v>
      </c>
      <c r="AZ59" s="20">
        <v>-40.35</v>
      </c>
      <c r="BA59" s="20">
        <v>0</v>
      </c>
      <c r="BB59" s="20">
        <v>14.1</v>
      </c>
      <c r="BC59" s="20">
        <v>0</v>
      </c>
      <c r="BD59" s="20">
        <v>11.3</v>
      </c>
      <c r="BE59" s="20">
        <v>-0.05</v>
      </c>
      <c r="BF59" s="20">
        <v>42.95</v>
      </c>
      <c r="BG59" s="20">
        <v>0</v>
      </c>
      <c r="BH59" s="20">
        <v>0</v>
      </c>
      <c r="BI59" s="20">
        <v>44.25</v>
      </c>
      <c r="BJ59" s="20">
        <v>0</v>
      </c>
      <c r="BK59" s="20">
        <v>0</v>
      </c>
      <c r="BL59" s="20">
        <v>-48.95</v>
      </c>
      <c r="BM59" s="20">
        <v>0</v>
      </c>
      <c r="BN59" s="20">
        <v>0</v>
      </c>
      <c r="BO59" s="20">
        <v>0</v>
      </c>
      <c r="BP59" s="20">
        <v>57.35</v>
      </c>
      <c r="BQ59" s="20">
        <v>-335.35</v>
      </c>
      <c r="BR59" s="20">
        <v>-351.2</v>
      </c>
      <c r="BS59" s="20">
        <v>145.65</v>
      </c>
      <c r="BT59" s="20">
        <v>309.55</v>
      </c>
      <c r="BU59" s="20">
        <v>-241.95</v>
      </c>
      <c r="BV59" s="20">
        <v>-177.1</v>
      </c>
      <c r="BW59" s="20">
        <v>0</v>
      </c>
      <c r="BX59" s="20">
        <v>0</v>
      </c>
      <c r="BY59" s="20">
        <v>0</v>
      </c>
      <c r="BZ59" s="20">
        <v>0</v>
      </c>
      <c r="CA59" s="20">
        <v>0</v>
      </c>
      <c r="CB59" s="20">
        <v>0</v>
      </c>
      <c r="CC59" s="20">
        <v>-17.100000000000001</v>
      </c>
      <c r="CD59" s="20">
        <v>998.3</v>
      </c>
      <c r="CE59" s="20">
        <v>648.15</v>
      </c>
      <c r="CF59" s="20">
        <v>128.4</v>
      </c>
      <c r="CG59" s="20">
        <v>79.650000000000006</v>
      </c>
      <c r="CH59" s="20">
        <v>3.95</v>
      </c>
      <c r="CI59" s="20">
        <v>0</v>
      </c>
      <c r="CJ59" s="20">
        <v>0</v>
      </c>
      <c r="CK59" s="20">
        <v>0</v>
      </c>
      <c r="CL59" s="20">
        <v>838</v>
      </c>
      <c r="CM59" s="20">
        <v>862.35</v>
      </c>
      <c r="CN59" s="20">
        <v>-182.4</v>
      </c>
      <c r="CO59" s="20">
        <v>0</v>
      </c>
      <c r="CP59" s="20">
        <v>0</v>
      </c>
      <c r="CQ59" s="20">
        <v>0</v>
      </c>
      <c r="CR59" s="20">
        <v>0</v>
      </c>
      <c r="CS59" s="20">
        <v>0</v>
      </c>
      <c r="CT59" s="20">
        <v>-55.95</v>
      </c>
      <c r="CU59" s="20">
        <v>-80.650000000000006</v>
      </c>
      <c r="CV59" s="20">
        <v>0</v>
      </c>
      <c r="CW59" s="20">
        <v>-253.95</v>
      </c>
      <c r="CX59" s="20">
        <v>44.8</v>
      </c>
      <c r="CY59" s="20">
        <v>0</v>
      </c>
      <c r="CZ59" s="20">
        <v>0</v>
      </c>
      <c r="DA59" s="20">
        <v>7.2</v>
      </c>
      <c r="DB59" s="20">
        <v>0</v>
      </c>
      <c r="DC59" s="20">
        <v>0.05</v>
      </c>
      <c r="DD59" s="20">
        <v>0</v>
      </c>
      <c r="DE59" s="20">
        <v>10.704765</v>
      </c>
      <c r="DF59" s="20">
        <v>0</v>
      </c>
      <c r="DG59" s="20">
        <v>0.45</v>
      </c>
      <c r="DH59" s="20">
        <v>25.25</v>
      </c>
      <c r="DI59" s="20">
        <v>3.65</v>
      </c>
      <c r="DJ59" s="20">
        <v>56.65</v>
      </c>
      <c r="DK59" s="20">
        <v>0.25</v>
      </c>
      <c r="DL59" s="20">
        <v>12.55</v>
      </c>
      <c r="DM59" s="20">
        <v>0</v>
      </c>
      <c r="DN59" s="20">
        <v>-5.9</v>
      </c>
      <c r="DO59" s="20">
        <v>-12.55</v>
      </c>
      <c r="DP59" s="20">
        <v>26.4</v>
      </c>
      <c r="DQ59" s="20">
        <v>-4.5</v>
      </c>
      <c r="DR59" s="20">
        <v>38.4</v>
      </c>
      <c r="DS59" s="20">
        <v>15.95</v>
      </c>
      <c r="DT59" s="20">
        <v>7.2</v>
      </c>
      <c r="DU59" s="20">
        <v>31.2</v>
      </c>
      <c r="DV59" s="20">
        <v>-13.55</v>
      </c>
      <c r="DW59" s="20">
        <v>1.05</v>
      </c>
      <c r="DX59" s="20">
        <v>9.1</v>
      </c>
      <c r="DY59" s="20">
        <v>3.7</v>
      </c>
      <c r="DZ59" s="20">
        <v>0</v>
      </c>
      <c r="EA59" s="20">
        <v>-48.65</v>
      </c>
      <c r="EB59" s="20">
        <v>1</v>
      </c>
      <c r="EC59" s="20">
        <v>10.5</v>
      </c>
      <c r="ED59" s="20">
        <v>8.35</v>
      </c>
      <c r="EE59" s="20">
        <v>6.8</v>
      </c>
      <c r="EF59" s="20">
        <v>19.2</v>
      </c>
      <c r="EG59" s="20">
        <v>120.85</v>
      </c>
      <c r="EH59" s="20">
        <v>12.25</v>
      </c>
      <c r="EI59" s="20">
        <v>-120</v>
      </c>
      <c r="EJ59" s="20">
        <v>-95.6</v>
      </c>
      <c r="EK59" s="20">
        <v>0.3</v>
      </c>
      <c r="EL59" s="20">
        <v>0.3</v>
      </c>
      <c r="EM59" s="20">
        <v>13</v>
      </c>
      <c r="EN59" s="20">
        <v>-2.5</v>
      </c>
      <c r="EO59" s="20">
        <v>47.65</v>
      </c>
      <c r="EP59" s="20">
        <v>2.4</v>
      </c>
      <c r="EQ59" s="20">
        <v>2.4</v>
      </c>
      <c r="ER59" s="20">
        <v>2.4</v>
      </c>
      <c r="ES59" s="20">
        <v>0</v>
      </c>
      <c r="ET59" s="20">
        <v>45.2</v>
      </c>
      <c r="EU59" s="20">
        <v>12.95</v>
      </c>
      <c r="EV59" s="20">
        <v>9.1999999999999993</v>
      </c>
      <c r="EW59" s="20">
        <v>-4.5999999999999996</v>
      </c>
      <c r="EX59" s="20">
        <v>111.6</v>
      </c>
      <c r="EY59" s="20">
        <v>20.2</v>
      </c>
      <c r="EZ59" s="20">
        <v>53.1</v>
      </c>
      <c r="FA59" s="20">
        <v>9.15</v>
      </c>
      <c r="FB59" s="20">
        <v>15.5</v>
      </c>
      <c r="FC59" s="20">
        <v>15.65</v>
      </c>
      <c r="FD59" s="20">
        <v>28.05</v>
      </c>
      <c r="FE59" s="20">
        <v>237.5</v>
      </c>
      <c r="FF59" s="20">
        <v>4.5999999999999996</v>
      </c>
      <c r="FG59" s="20">
        <v>27.3</v>
      </c>
      <c r="FH59" s="20">
        <v>21.7</v>
      </c>
      <c r="FI59" s="20">
        <v>39.950000000000003</v>
      </c>
      <c r="FJ59" s="20">
        <v>0</v>
      </c>
      <c r="FK59" s="20">
        <v>7185.5047649999997</v>
      </c>
      <c r="FL59" s="21"/>
      <c r="FM59" s="20">
        <v>0</v>
      </c>
      <c r="FN59" s="20">
        <v>0</v>
      </c>
      <c r="FO59" s="20">
        <v>0</v>
      </c>
      <c r="FP59" s="20">
        <v>20.45</v>
      </c>
      <c r="FQ59" s="20">
        <v>0</v>
      </c>
      <c r="FR59" s="20">
        <v>0</v>
      </c>
      <c r="FS59" s="20">
        <v>-2.35</v>
      </c>
      <c r="FT59" s="20">
        <v>30.4</v>
      </c>
      <c r="FU59" s="20">
        <v>48.5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776</v>
      </c>
      <c r="C5" s="1"/>
      <c r="D5" s="1"/>
      <c r="E5" s="1"/>
      <c r="F5" s="1"/>
      <c r="G5" s="1"/>
      <c r="H5" s="1"/>
    </row>
    <row r="6" spans="1:8" ht="23.1" customHeight="1" x14ac:dyDescent="0.25">
      <c r="A6" s="1"/>
      <c r="B6" s="204" t="s">
        <v>777</v>
      </c>
      <c r="C6" s="204" t="s">
        <v>778</v>
      </c>
      <c r="D6" s="204"/>
      <c r="E6" s="204" t="s">
        <v>779</v>
      </c>
      <c r="F6" s="204"/>
      <c r="G6" s="204"/>
      <c r="H6" s="204" t="s">
        <v>780</v>
      </c>
    </row>
    <row r="7" spans="1:8" ht="30.95" customHeight="1" x14ac:dyDescent="0.25">
      <c r="A7" s="1"/>
      <c r="B7" s="204"/>
      <c r="C7" s="24" t="s">
        <v>781</v>
      </c>
      <c r="D7" s="24" t="s">
        <v>782</v>
      </c>
      <c r="E7" s="24" t="s">
        <v>506</v>
      </c>
      <c r="F7" s="24" t="s">
        <v>505</v>
      </c>
      <c r="G7" s="24" t="s">
        <v>504</v>
      </c>
      <c r="H7" s="24" t="s">
        <v>783</v>
      </c>
    </row>
    <row r="8" spans="1:8" ht="11.1" customHeight="1" x14ac:dyDescent="0.25">
      <c r="A8" s="1"/>
      <c r="B8" s="25" t="s">
        <v>725</v>
      </c>
      <c r="C8" s="26">
        <v>0</v>
      </c>
      <c r="D8" s="26">
        <v>6315.3</v>
      </c>
      <c r="E8" s="27">
        <v>936.3913</v>
      </c>
      <c r="F8" s="27">
        <v>3781.6077</v>
      </c>
      <c r="G8" s="27">
        <v>1597.3009999999999</v>
      </c>
      <c r="H8" s="27">
        <v>245.84790000000001</v>
      </c>
    </row>
    <row r="9" spans="1:8" ht="11.1" customHeight="1" x14ac:dyDescent="0.25">
      <c r="A9" s="1"/>
      <c r="B9" s="25" t="s">
        <v>726</v>
      </c>
      <c r="C9" s="26">
        <v>0</v>
      </c>
      <c r="D9" s="26">
        <v>6355</v>
      </c>
      <c r="E9" s="27">
        <v>961.13930000000005</v>
      </c>
      <c r="F9" s="27">
        <v>3807.6601000000001</v>
      </c>
      <c r="G9" s="27">
        <v>1586.2005999999999</v>
      </c>
      <c r="H9" s="27">
        <v>245.96119999999999</v>
      </c>
    </row>
    <row r="10" spans="1:8" ht="11.1" customHeight="1" x14ac:dyDescent="0.25">
      <c r="A10" s="1"/>
      <c r="B10" s="25" t="s">
        <v>727</v>
      </c>
      <c r="C10" s="26">
        <v>0</v>
      </c>
      <c r="D10" s="26">
        <v>6156.4</v>
      </c>
      <c r="E10" s="27">
        <v>910.73099999999999</v>
      </c>
      <c r="F10" s="27">
        <v>3643.9913999999999</v>
      </c>
      <c r="G10" s="27">
        <v>1601.6776</v>
      </c>
      <c r="H10" s="27">
        <v>242.46250000000001</v>
      </c>
    </row>
    <row r="11" spans="1:8" ht="11.1" customHeight="1" x14ac:dyDescent="0.25">
      <c r="A11" s="1"/>
      <c r="B11" s="25" t="s">
        <v>728</v>
      </c>
      <c r="C11" s="26">
        <v>0</v>
      </c>
      <c r="D11" s="26">
        <v>6145.9</v>
      </c>
      <c r="E11" s="27">
        <v>931.90689999999995</v>
      </c>
      <c r="F11" s="27">
        <v>3638.2460999999998</v>
      </c>
      <c r="G11" s="27">
        <v>1575.7470000000001</v>
      </c>
      <c r="H11" s="27">
        <v>232.8329</v>
      </c>
    </row>
    <row r="12" spans="1:8" ht="11.1" customHeight="1" x14ac:dyDescent="0.25">
      <c r="A12" s="1"/>
      <c r="B12" s="25" t="s">
        <v>729</v>
      </c>
      <c r="C12" s="26">
        <v>0</v>
      </c>
      <c r="D12" s="26">
        <v>6145.6</v>
      </c>
      <c r="E12" s="27">
        <v>923.10410000000002</v>
      </c>
      <c r="F12" s="27">
        <v>3648.9695000000002</v>
      </c>
      <c r="G12" s="27">
        <v>1573.5264</v>
      </c>
      <c r="H12" s="27">
        <v>231.47919999999999</v>
      </c>
    </row>
    <row r="13" spans="1:8" ht="11.1" customHeight="1" x14ac:dyDescent="0.25">
      <c r="A13" s="1"/>
      <c r="B13" s="25" t="s">
        <v>730</v>
      </c>
      <c r="C13" s="26">
        <v>0</v>
      </c>
      <c r="D13" s="26">
        <v>6110.1</v>
      </c>
      <c r="E13" s="27">
        <v>908.7998</v>
      </c>
      <c r="F13" s="27">
        <v>3624.1273000000001</v>
      </c>
      <c r="G13" s="27">
        <v>1577.1729</v>
      </c>
      <c r="H13" s="27">
        <v>237.70359999999999</v>
      </c>
    </row>
    <row r="14" spans="1:8" ht="11.1" customHeight="1" x14ac:dyDescent="0.25">
      <c r="A14" s="1"/>
      <c r="B14" s="25" t="s">
        <v>731</v>
      </c>
      <c r="C14" s="26">
        <v>0</v>
      </c>
      <c r="D14" s="26">
        <v>6051.3</v>
      </c>
      <c r="E14" s="27">
        <v>882.23389999999995</v>
      </c>
      <c r="F14" s="27">
        <v>3589.3629999999998</v>
      </c>
      <c r="G14" s="27">
        <v>1579.7030999999999</v>
      </c>
      <c r="H14" s="27">
        <v>235.67080000000001</v>
      </c>
    </row>
    <row r="15" spans="1:8" ht="11.1" customHeight="1" x14ac:dyDescent="0.25">
      <c r="A15" s="1"/>
      <c r="B15" s="25" t="s">
        <v>732</v>
      </c>
      <c r="C15" s="26">
        <v>0</v>
      </c>
      <c r="D15" s="26">
        <v>5961.5</v>
      </c>
      <c r="E15" s="27">
        <v>886.50130000000001</v>
      </c>
      <c r="F15" s="27">
        <v>3504.3227999999999</v>
      </c>
      <c r="G15" s="27">
        <v>1570.6759</v>
      </c>
      <c r="H15" s="27">
        <v>236.81649999999999</v>
      </c>
    </row>
    <row r="16" spans="1:8" ht="11.1" customHeight="1" x14ac:dyDescent="0.25">
      <c r="A16" s="1"/>
      <c r="B16" s="25" t="s">
        <v>733</v>
      </c>
      <c r="C16" s="26">
        <v>0</v>
      </c>
      <c r="D16" s="26">
        <v>6104.9</v>
      </c>
      <c r="E16" s="27">
        <v>933.3451</v>
      </c>
      <c r="F16" s="27">
        <v>3595.3883000000001</v>
      </c>
      <c r="G16" s="27">
        <v>1576.1666</v>
      </c>
      <c r="H16" s="27">
        <v>243.81020000000001</v>
      </c>
    </row>
    <row r="17" spans="1:8" ht="11.1" customHeight="1" x14ac:dyDescent="0.25">
      <c r="A17" s="1"/>
      <c r="B17" s="25" t="s">
        <v>734</v>
      </c>
      <c r="C17" s="26">
        <v>0</v>
      </c>
      <c r="D17" s="26">
        <v>6172.4</v>
      </c>
      <c r="E17" s="27">
        <v>944.70370000000003</v>
      </c>
      <c r="F17" s="27">
        <v>3633.1536999999998</v>
      </c>
      <c r="G17" s="27">
        <v>1594.5426</v>
      </c>
      <c r="H17" s="27">
        <v>243.75040000000001</v>
      </c>
    </row>
    <row r="18" spans="1:8" ht="11.1" customHeight="1" x14ac:dyDescent="0.25">
      <c r="A18" s="1"/>
      <c r="B18" s="25" t="s">
        <v>735</v>
      </c>
      <c r="C18" s="26">
        <v>0</v>
      </c>
      <c r="D18" s="26">
        <v>6208.3</v>
      </c>
      <c r="E18" s="27">
        <v>933.77629999999999</v>
      </c>
      <c r="F18" s="27">
        <v>3676.3258000000001</v>
      </c>
      <c r="G18" s="27">
        <v>1598.1978999999999</v>
      </c>
      <c r="H18" s="27">
        <v>238.37209999999999</v>
      </c>
    </row>
    <row r="19" spans="1:8" ht="11.1" customHeight="1" x14ac:dyDescent="0.25">
      <c r="A19" s="1"/>
      <c r="B19" s="25" t="s">
        <v>736</v>
      </c>
      <c r="C19" s="26">
        <v>0</v>
      </c>
      <c r="D19" s="26">
        <v>6410.9</v>
      </c>
      <c r="E19" s="27">
        <v>958.02840000000003</v>
      </c>
      <c r="F19" s="27">
        <v>3862.5700999999999</v>
      </c>
      <c r="G19" s="27">
        <v>1590.3015</v>
      </c>
      <c r="H19" s="27">
        <v>231.1386</v>
      </c>
    </row>
    <row r="20" spans="1:8" ht="11.1" customHeight="1" x14ac:dyDescent="0.25">
      <c r="A20" s="1"/>
      <c r="B20" s="25" t="s">
        <v>737</v>
      </c>
      <c r="C20" s="26">
        <v>0</v>
      </c>
      <c r="D20" s="26">
        <v>6535.4</v>
      </c>
      <c r="E20" s="27">
        <v>1047.0771</v>
      </c>
      <c r="F20" s="27">
        <v>3881.3667999999998</v>
      </c>
      <c r="G20" s="27">
        <v>1606.9561000000001</v>
      </c>
      <c r="H20" s="27">
        <v>229.5599</v>
      </c>
    </row>
    <row r="21" spans="1:8" ht="11.1" customHeight="1" x14ac:dyDescent="0.25">
      <c r="A21" s="1"/>
      <c r="B21" s="25" t="s">
        <v>738</v>
      </c>
      <c r="C21" s="26">
        <v>0</v>
      </c>
      <c r="D21" s="26">
        <v>6671.1</v>
      </c>
      <c r="E21" s="27">
        <v>1046.1297999999999</v>
      </c>
      <c r="F21" s="27">
        <v>4003.8930999999998</v>
      </c>
      <c r="G21" s="27">
        <v>1621.0771</v>
      </c>
      <c r="H21" s="27">
        <v>222.80289999999999</v>
      </c>
    </row>
    <row r="22" spans="1:8" ht="11.1" customHeight="1" x14ac:dyDescent="0.25">
      <c r="A22" s="1"/>
      <c r="B22" s="25" t="s">
        <v>739</v>
      </c>
      <c r="C22" s="26">
        <v>0</v>
      </c>
      <c r="D22" s="26">
        <v>6864.1</v>
      </c>
      <c r="E22" s="27">
        <v>1046.9122</v>
      </c>
      <c r="F22" s="27">
        <v>4203.5290000000005</v>
      </c>
      <c r="G22" s="27">
        <v>1613.6587999999999</v>
      </c>
      <c r="H22" s="27">
        <v>226.64570000000001</v>
      </c>
    </row>
    <row r="23" spans="1:8" ht="11.1" customHeight="1" x14ac:dyDescent="0.25">
      <c r="A23" s="1"/>
      <c r="B23" s="25" t="s">
        <v>740</v>
      </c>
      <c r="C23" s="26">
        <v>0</v>
      </c>
      <c r="D23" s="26">
        <v>6824.2</v>
      </c>
      <c r="E23" s="27">
        <v>1047.0900999999999</v>
      </c>
      <c r="F23" s="27">
        <v>4153.1841000000004</v>
      </c>
      <c r="G23" s="27">
        <v>1623.9258</v>
      </c>
      <c r="H23" s="27">
        <v>229.00059999999999</v>
      </c>
    </row>
    <row r="24" spans="1:8" ht="11.1" customHeight="1" x14ac:dyDescent="0.25">
      <c r="A24" s="1"/>
      <c r="B24" s="25" t="s">
        <v>741</v>
      </c>
      <c r="C24" s="26">
        <v>0</v>
      </c>
      <c r="D24" s="26">
        <v>7091.2</v>
      </c>
      <c r="E24" s="27">
        <v>1024.1223</v>
      </c>
      <c r="F24" s="27">
        <v>4407.5275000000001</v>
      </c>
      <c r="G24" s="27">
        <v>1659.5501999999999</v>
      </c>
      <c r="H24" s="27">
        <v>237.57679999999999</v>
      </c>
    </row>
    <row r="25" spans="1:8" ht="11.1" customHeight="1" x14ac:dyDescent="0.25">
      <c r="A25" s="1"/>
      <c r="B25" s="25" t="s">
        <v>742</v>
      </c>
      <c r="C25" s="26">
        <v>0</v>
      </c>
      <c r="D25" s="26">
        <v>7224.1</v>
      </c>
      <c r="E25" s="27">
        <v>1102.3786</v>
      </c>
      <c r="F25" s="27">
        <v>4462.9041999999999</v>
      </c>
      <c r="G25" s="27">
        <v>1658.8172</v>
      </c>
      <c r="H25" s="27">
        <v>246.88679999999999</v>
      </c>
    </row>
    <row r="26" spans="1:8" ht="11.1" customHeight="1" x14ac:dyDescent="0.25">
      <c r="A26" s="1"/>
      <c r="B26" s="25" t="s">
        <v>743</v>
      </c>
      <c r="C26" s="26">
        <v>0</v>
      </c>
      <c r="D26" s="26">
        <v>7245.7</v>
      </c>
      <c r="E26" s="27">
        <v>1108.3353</v>
      </c>
      <c r="F26" s="27">
        <v>4485.2102000000004</v>
      </c>
      <c r="G26" s="27">
        <v>1652.1545000000001</v>
      </c>
      <c r="H26" s="27">
        <v>255.7602</v>
      </c>
    </row>
    <row r="27" spans="1:8" ht="11.1" customHeight="1" x14ac:dyDescent="0.25">
      <c r="A27" s="1"/>
      <c r="B27" s="25" t="s">
        <v>744</v>
      </c>
      <c r="C27" s="26">
        <v>0</v>
      </c>
      <c r="D27" s="26">
        <v>7349.7</v>
      </c>
      <c r="E27" s="27">
        <v>1135.4390000000001</v>
      </c>
      <c r="F27" s="27">
        <v>4565.2938999999997</v>
      </c>
      <c r="G27" s="27">
        <v>1648.9671000000001</v>
      </c>
      <c r="H27" s="27">
        <v>256.14400000000001</v>
      </c>
    </row>
    <row r="28" spans="1:8" ht="11.1" customHeight="1" x14ac:dyDescent="0.25">
      <c r="A28" s="1"/>
      <c r="B28" s="25" t="s">
        <v>745</v>
      </c>
      <c r="C28" s="26">
        <v>0</v>
      </c>
      <c r="D28" s="26">
        <v>7341.7</v>
      </c>
      <c r="E28" s="27">
        <v>1105.8557000000001</v>
      </c>
      <c r="F28" s="27">
        <v>4606.4213</v>
      </c>
      <c r="G28" s="27">
        <v>1629.423</v>
      </c>
      <c r="H28" s="27">
        <v>258.1327</v>
      </c>
    </row>
    <row r="29" spans="1:8" ht="11.1" customHeight="1" x14ac:dyDescent="0.25">
      <c r="A29" s="1"/>
      <c r="B29" s="25" t="s">
        <v>746</v>
      </c>
      <c r="C29" s="26">
        <v>0</v>
      </c>
      <c r="D29" s="26">
        <v>7313.4</v>
      </c>
      <c r="E29" s="27">
        <v>1138.7461000000001</v>
      </c>
      <c r="F29" s="27">
        <v>4558.5250999999998</v>
      </c>
      <c r="G29" s="27">
        <v>1616.1288</v>
      </c>
      <c r="H29" s="27">
        <v>255.29740000000001</v>
      </c>
    </row>
    <row r="30" spans="1:8" ht="11.1" customHeight="1" x14ac:dyDescent="0.25">
      <c r="A30" s="1"/>
      <c r="B30" s="25" t="s">
        <v>747</v>
      </c>
      <c r="C30" s="26">
        <v>0</v>
      </c>
      <c r="D30" s="26">
        <v>7479.9</v>
      </c>
      <c r="E30" s="27">
        <v>1185.8625999999999</v>
      </c>
      <c r="F30" s="27">
        <v>4648.0709999999999</v>
      </c>
      <c r="G30" s="27">
        <v>1645.9664</v>
      </c>
      <c r="H30" s="27">
        <v>258.072</v>
      </c>
    </row>
    <row r="31" spans="1:8" ht="11.1" customHeight="1" x14ac:dyDescent="0.25">
      <c r="A31" s="1"/>
      <c r="B31" s="25" t="s">
        <v>748</v>
      </c>
      <c r="C31" s="26">
        <v>0</v>
      </c>
      <c r="D31" s="26">
        <v>7497.2634500000004</v>
      </c>
      <c r="E31" s="27">
        <v>1195.5898</v>
      </c>
      <c r="F31" s="27">
        <v>4686.9357</v>
      </c>
      <c r="G31" s="27">
        <v>1614.73795</v>
      </c>
      <c r="H31" s="27">
        <v>250.46979999999999</v>
      </c>
    </row>
    <row r="32" spans="1:8" ht="11.1" customHeight="1" x14ac:dyDescent="0.25">
      <c r="A32" s="1"/>
      <c r="B32" s="25" t="s">
        <v>749</v>
      </c>
      <c r="C32" s="26">
        <v>0</v>
      </c>
      <c r="D32" s="26">
        <v>7255.6256400000002</v>
      </c>
      <c r="E32" s="27">
        <v>1161.3874000000001</v>
      </c>
      <c r="F32" s="27">
        <v>4488.4147000000003</v>
      </c>
      <c r="G32" s="27">
        <v>1605.8235400000001</v>
      </c>
      <c r="H32" s="27">
        <v>246.79069999999999</v>
      </c>
    </row>
    <row r="33" spans="1:8" ht="11.1" customHeight="1" x14ac:dyDescent="0.25">
      <c r="A33" s="1"/>
      <c r="B33" s="25" t="s">
        <v>750</v>
      </c>
      <c r="C33" s="26">
        <v>0</v>
      </c>
      <c r="D33" s="26">
        <v>7199.1237799999999</v>
      </c>
      <c r="E33" s="27">
        <v>1099.5254</v>
      </c>
      <c r="F33" s="27">
        <v>4478.1862000000001</v>
      </c>
      <c r="G33" s="27">
        <v>1621.41218</v>
      </c>
      <c r="H33" s="27">
        <v>249.36709999999999</v>
      </c>
    </row>
    <row r="34" spans="1:8" ht="11.1" customHeight="1" x14ac:dyDescent="0.25">
      <c r="A34" s="1"/>
      <c r="B34" s="25" t="s">
        <v>751</v>
      </c>
      <c r="C34" s="26">
        <v>0</v>
      </c>
      <c r="D34" s="26">
        <v>7253.8212700000004</v>
      </c>
      <c r="E34" s="27">
        <v>1094.1745000000001</v>
      </c>
      <c r="F34" s="27">
        <v>4522.1228000000001</v>
      </c>
      <c r="G34" s="27">
        <v>1637.52397</v>
      </c>
      <c r="H34" s="27">
        <v>258.483</v>
      </c>
    </row>
    <row r="35" spans="1:8" ht="11.1" customHeight="1" x14ac:dyDescent="0.25">
      <c r="A35" s="1"/>
      <c r="B35" s="25" t="s">
        <v>752</v>
      </c>
      <c r="C35" s="26">
        <v>0</v>
      </c>
      <c r="D35" s="26">
        <v>7294.2706799999996</v>
      </c>
      <c r="E35" s="27">
        <v>1096.3970999999999</v>
      </c>
      <c r="F35" s="27">
        <v>4536.5623999999998</v>
      </c>
      <c r="G35" s="27">
        <v>1661.3111799999999</v>
      </c>
      <c r="H35" s="27">
        <v>261.94319999999999</v>
      </c>
    </row>
    <row r="36" spans="1:8" ht="11.1" customHeight="1" x14ac:dyDescent="0.25">
      <c r="A36" s="1"/>
      <c r="B36" s="25" t="s">
        <v>753</v>
      </c>
      <c r="C36" s="26">
        <v>0</v>
      </c>
      <c r="D36" s="26">
        <v>7320.4542899999997</v>
      </c>
      <c r="E36" s="27">
        <v>1107.3474000000001</v>
      </c>
      <c r="F36" s="27">
        <v>4554.2178999999996</v>
      </c>
      <c r="G36" s="27">
        <v>1658.8889899999999</v>
      </c>
      <c r="H36" s="27">
        <v>271.37450000000001</v>
      </c>
    </row>
    <row r="37" spans="1:8" ht="11.1" customHeight="1" x14ac:dyDescent="0.25">
      <c r="A37" s="1"/>
      <c r="B37" s="25" t="s">
        <v>754</v>
      </c>
      <c r="C37" s="26">
        <v>0</v>
      </c>
      <c r="D37" s="26">
        <v>7463.6818199999998</v>
      </c>
      <c r="E37" s="27">
        <v>1102.5440000000001</v>
      </c>
      <c r="F37" s="27">
        <v>4677.7380999999996</v>
      </c>
      <c r="G37" s="27">
        <v>1683.3997199999999</v>
      </c>
      <c r="H37" s="27">
        <v>267.83429999999998</v>
      </c>
    </row>
    <row r="38" spans="1:8" ht="11.1" customHeight="1" x14ac:dyDescent="0.25">
      <c r="A38" s="1"/>
      <c r="B38" s="25" t="s">
        <v>755</v>
      </c>
      <c r="C38" s="26">
        <v>0</v>
      </c>
      <c r="D38" s="26">
        <v>7326.8457900000003</v>
      </c>
      <c r="E38" s="27">
        <v>1099.0273999999999</v>
      </c>
      <c r="F38" s="27">
        <v>4515.5915999999997</v>
      </c>
      <c r="G38" s="27">
        <v>1712.2267899999999</v>
      </c>
      <c r="H38" s="27">
        <v>270.7731</v>
      </c>
    </row>
    <row r="39" spans="1:8" ht="11.1" customHeight="1" x14ac:dyDescent="0.25">
      <c r="A39" s="1"/>
      <c r="B39" s="25" t="s">
        <v>756</v>
      </c>
      <c r="C39" s="26">
        <v>0</v>
      </c>
      <c r="D39" s="26">
        <v>7265.9242899999999</v>
      </c>
      <c r="E39" s="27">
        <v>1095.1007</v>
      </c>
      <c r="F39" s="27">
        <v>4507.2231000000002</v>
      </c>
      <c r="G39" s="27">
        <v>1663.60049</v>
      </c>
      <c r="H39" s="27">
        <v>258.34390000000002</v>
      </c>
    </row>
    <row r="40" spans="1:8" ht="11.1" customHeight="1" x14ac:dyDescent="0.25">
      <c r="A40" s="1"/>
      <c r="B40" s="25" t="s">
        <v>757</v>
      </c>
      <c r="C40" s="26">
        <v>0</v>
      </c>
      <c r="D40" s="26">
        <v>7320.2157100000004</v>
      </c>
      <c r="E40" s="27">
        <v>1134.0402999999999</v>
      </c>
      <c r="F40" s="27">
        <v>4536.2143999999998</v>
      </c>
      <c r="G40" s="27">
        <v>1649.96101</v>
      </c>
      <c r="H40" s="27">
        <v>263.29750000000001</v>
      </c>
    </row>
    <row r="41" spans="1:8" ht="11.1" customHeight="1" x14ac:dyDescent="0.25">
      <c r="A41" s="1"/>
      <c r="B41" s="25" t="s">
        <v>758</v>
      </c>
      <c r="C41" s="26">
        <v>0</v>
      </c>
      <c r="D41" s="26">
        <v>7182.2</v>
      </c>
      <c r="E41" s="27">
        <v>1111.19</v>
      </c>
      <c r="F41" s="27">
        <v>4407.1988000000001</v>
      </c>
      <c r="G41" s="27">
        <v>1663.8112000000001</v>
      </c>
      <c r="H41" s="27">
        <v>262.56420000000003</v>
      </c>
    </row>
    <row r="42" spans="1:8" ht="11.1" customHeight="1" x14ac:dyDescent="0.25">
      <c r="A42" s="1"/>
      <c r="B42" s="25" t="s">
        <v>759</v>
      </c>
      <c r="C42" s="26">
        <v>0</v>
      </c>
      <c r="D42" s="26">
        <v>7180.5</v>
      </c>
      <c r="E42" s="27">
        <v>1102.4630999999999</v>
      </c>
      <c r="F42" s="27">
        <v>4369.4243999999999</v>
      </c>
      <c r="G42" s="27">
        <v>1708.6125</v>
      </c>
      <c r="H42" s="27">
        <v>260.37860000000001</v>
      </c>
    </row>
    <row r="43" spans="1:8" ht="11.1" customHeight="1" x14ac:dyDescent="0.25">
      <c r="A43" s="1"/>
      <c r="B43" s="25" t="s">
        <v>760</v>
      </c>
      <c r="C43" s="26">
        <v>0</v>
      </c>
      <c r="D43" s="26">
        <v>7114.2</v>
      </c>
      <c r="E43" s="27">
        <v>1047.9385</v>
      </c>
      <c r="F43" s="27">
        <v>4324.8365999999996</v>
      </c>
      <c r="G43" s="27">
        <v>1741.4249</v>
      </c>
      <c r="H43" s="27">
        <v>251.93780000000001</v>
      </c>
    </row>
    <row r="44" spans="1:8" ht="11.1" customHeight="1" x14ac:dyDescent="0.25">
      <c r="A44" s="1"/>
      <c r="B44" s="25" t="s">
        <v>761</v>
      </c>
      <c r="C44" s="26">
        <v>0</v>
      </c>
      <c r="D44" s="26">
        <v>7470.2</v>
      </c>
      <c r="E44" s="27">
        <v>1130.3613</v>
      </c>
      <c r="F44" s="27">
        <v>4562.5136000000002</v>
      </c>
      <c r="G44" s="27">
        <v>1777.3251</v>
      </c>
      <c r="H44" s="27">
        <v>254.90969999999999</v>
      </c>
    </row>
    <row r="45" spans="1:8" ht="11.1" customHeight="1" x14ac:dyDescent="0.25">
      <c r="A45" s="1"/>
      <c r="B45" s="25" t="s">
        <v>762</v>
      </c>
      <c r="C45" s="26">
        <v>0</v>
      </c>
      <c r="D45" s="26">
        <v>7490.2</v>
      </c>
      <c r="E45" s="27">
        <v>1177.8810000000001</v>
      </c>
      <c r="F45" s="27">
        <v>4556.1048000000001</v>
      </c>
      <c r="G45" s="27">
        <v>1756.2141999999999</v>
      </c>
      <c r="H45" s="27">
        <v>248.5489</v>
      </c>
    </row>
    <row r="46" spans="1:8" ht="11.1" customHeight="1" x14ac:dyDescent="0.25">
      <c r="A46" s="1"/>
      <c r="B46" s="25" t="s">
        <v>763</v>
      </c>
      <c r="C46" s="26">
        <v>0</v>
      </c>
      <c r="D46" s="26">
        <v>7481.9</v>
      </c>
      <c r="E46" s="27">
        <v>1186.0316</v>
      </c>
      <c r="F46" s="27">
        <v>4550.857</v>
      </c>
      <c r="G46" s="27">
        <v>1745.0114000000001</v>
      </c>
      <c r="H46" s="27">
        <v>254.35570000000001</v>
      </c>
    </row>
    <row r="47" spans="1:8" ht="11.1" customHeight="1" x14ac:dyDescent="0.25">
      <c r="A47" s="1"/>
      <c r="B47" s="25" t="s">
        <v>764</v>
      </c>
      <c r="C47" s="26">
        <v>0</v>
      </c>
      <c r="D47" s="26">
        <v>7509.8</v>
      </c>
      <c r="E47" s="27">
        <v>1172.1346000000001</v>
      </c>
      <c r="F47" s="27">
        <v>4574.8204999999998</v>
      </c>
      <c r="G47" s="27">
        <v>1762.8449000000001</v>
      </c>
      <c r="H47" s="27">
        <v>259.58390000000003</v>
      </c>
    </row>
    <row r="48" spans="1:8" ht="11.1" customHeight="1" x14ac:dyDescent="0.25">
      <c r="A48" s="1"/>
      <c r="B48" s="25" t="s">
        <v>765</v>
      </c>
      <c r="C48" s="26">
        <v>0</v>
      </c>
      <c r="D48" s="26">
        <v>7474.2</v>
      </c>
      <c r="E48" s="27">
        <v>1166.5060000000001</v>
      </c>
      <c r="F48" s="27">
        <v>4557.8756999999996</v>
      </c>
      <c r="G48" s="27">
        <v>1749.8182999999999</v>
      </c>
      <c r="H48" s="27">
        <v>263.90910000000002</v>
      </c>
    </row>
    <row r="49" spans="1:8" ht="11.1" customHeight="1" x14ac:dyDescent="0.25">
      <c r="A49" s="1"/>
      <c r="B49" s="25" t="s">
        <v>766</v>
      </c>
      <c r="C49" s="26">
        <v>0</v>
      </c>
      <c r="D49" s="26">
        <v>7319.8</v>
      </c>
      <c r="E49" s="27">
        <v>1155.9867999999999</v>
      </c>
      <c r="F49" s="27">
        <v>4462.6103999999996</v>
      </c>
      <c r="G49" s="27">
        <v>1701.2028</v>
      </c>
      <c r="H49" s="27">
        <v>266.67779999999999</v>
      </c>
    </row>
    <row r="50" spans="1:8" ht="11.1" customHeight="1" x14ac:dyDescent="0.25">
      <c r="A50" s="1"/>
      <c r="B50" s="25" t="s">
        <v>767</v>
      </c>
      <c r="C50" s="26">
        <v>0</v>
      </c>
      <c r="D50" s="26">
        <v>7218.7</v>
      </c>
      <c r="E50" s="27">
        <v>1100.8209999999999</v>
      </c>
      <c r="F50" s="27">
        <v>4399.4456</v>
      </c>
      <c r="G50" s="27">
        <v>1718.4333999999999</v>
      </c>
      <c r="H50" s="27">
        <v>276.64120000000003</v>
      </c>
    </row>
    <row r="51" spans="1:8" ht="11.1" customHeight="1" x14ac:dyDescent="0.25">
      <c r="A51" s="1"/>
      <c r="B51" s="25" t="s">
        <v>768</v>
      </c>
      <c r="C51" s="26">
        <v>0</v>
      </c>
      <c r="D51" s="26">
        <v>7104.5</v>
      </c>
      <c r="E51" s="27">
        <v>1090.8981000000001</v>
      </c>
      <c r="F51" s="27">
        <v>4327.6142</v>
      </c>
      <c r="G51" s="27">
        <v>1685.9876999999999</v>
      </c>
      <c r="H51" s="27">
        <v>270.11059999999998</v>
      </c>
    </row>
    <row r="52" spans="1:8" ht="11.1" customHeight="1" x14ac:dyDescent="0.25">
      <c r="A52" s="1"/>
      <c r="B52" s="25" t="s">
        <v>769</v>
      </c>
      <c r="C52" s="26">
        <v>0</v>
      </c>
      <c r="D52" s="26">
        <v>6974.5</v>
      </c>
      <c r="E52" s="27">
        <v>1024.3619000000001</v>
      </c>
      <c r="F52" s="27">
        <v>4268.3998000000001</v>
      </c>
      <c r="G52" s="27">
        <v>1681.7383</v>
      </c>
      <c r="H52" s="27">
        <v>273.68189999999998</v>
      </c>
    </row>
    <row r="53" spans="1:8" ht="11.1" customHeight="1" x14ac:dyDescent="0.25">
      <c r="A53" s="1"/>
      <c r="B53" s="25" t="s">
        <v>770</v>
      </c>
      <c r="C53" s="26">
        <v>0</v>
      </c>
      <c r="D53" s="26">
        <v>6727.7</v>
      </c>
      <c r="E53" s="27">
        <v>959.74699999999996</v>
      </c>
      <c r="F53" s="27">
        <v>4115.4249</v>
      </c>
      <c r="G53" s="27">
        <v>1652.5281</v>
      </c>
      <c r="H53" s="27">
        <v>274.67750000000001</v>
      </c>
    </row>
    <row r="54" spans="1:8" ht="11.1" customHeight="1" x14ac:dyDescent="0.25">
      <c r="A54" s="1"/>
      <c r="B54" s="25" t="s">
        <v>771</v>
      </c>
      <c r="C54" s="26">
        <v>0</v>
      </c>
      <c r="D54" s="26">
        <v>6571.7</v>
      </c>
      <c r="E54" s="27">
        <v>953.16290000000004</v>
      </c>
      <c r="F54" s="27">
        <v>3995.5205999999998</v>
      </c>
      <c r="G54" s="27">
        <v>1623.0165</v>
      </c>
      <c r="H54" s="27">
        <v>264.35649999999998</v>
      </c>
    </row>
    <row r="55" spans="1:8" ht="11.1" customHeight="1" x14ac:dyDescent="0.25">
      <c r="A55" s="1"/>
      <c r="B55" s="25" t="s">
        <v>70</v>
      </c>
      <c r="C55" s="26">
        <v>0</v>
      </c>
      <c r="D55" s="26">
        <v>6401.8</v>
      </c>
      <c r="E55" s="27">
        <v>911.26220000000001</v>
      </c>
      <c r="F55" s="27">
        <v>3896.7658000000001</v>
      </c>
      <c r="G55" s="27">
        <v>1593.7719999999999</v>
      </c>
      <c r="H55" s="27">
        <v>258.02140000000003</v>
      </c>
    </row>
    <row r="56" spans="1:8" ht="17.100000000000001" customHeight="1" x14ac:dyDescent="0.25">
      <c r="A56" s="1"/>
      <c r="B56" s="28" t="s">
        <v>784</v>
      </c>
      <c r="C56" s="29">
        <v>0</v>
      </c>
      <c r="D56" s="29">
        <v>7509.8</v>
      </c>
      <c r="E56" s="30">
        <v>1195.5898</v>
      </c>
      <c r="F56" s="30">
        <v>4686.9357</v>
      </c>
      <c r="G56" s="30">
        <v>1777.3251</v>
      </c>
      <c r="H56" s="30">
        <v>276.64120000000003</v>
      </c>
    </row>
    <row r="57" spans="1:8" ht="17.100000000000001" customHeight="1" x14ac:dyDescent="0.25">
      <c r="A57" s="1"/>
      <c r="B57" s="28" t="s">
        <v>785</v>
      </c>
      <c r="C57" s="29">
        <v>0</v>
      </c>
      <c r="D57" s="29">
        <v>5961.5</v>
      </c>
      <c r="E57" s="30">
        <v>882.23389999999995</v>
      </c>
      <c r="F57" s="30">
        <v>3504.3227999999999</v>
      </c>
      <c r="G57" s="30">
        <v>1570.6759</v>
      </c>
      <c r="H57" s="30">
        <v>222.80289999999999</v>
      </c>
    </row>
    <row r="58" spans="1:8" ht="17.100000000000001" customHeight="1" x14ac:dyDescent="0.25">
      <c r="A58" s="1"/>
      <c r="B58" s="28" t="s">
        <v>786</v>
      </c>
      <c r="C58" s="29">
        <v>0</v>
      </c>
      <c r="D58" s="29">
        <v>6927.0255566666665</v>
      </c>
      <c r="E58" s="30">
        <v>1053.63520625</v>
      </c>
      <c r="F58" s="30">
        <v>4226.1306583333335</v>
      </c>
      <c r="G58" s="30">
        <v>1647.2596920833332</v>
      </c>
      <c r="H58" s="30">
        <v>251.68243333333331</v>
      </c>
    </row>
    <row r="59" spans="1:8" ht="17.100000000000001" customHeight="1" x14ac:dyDescent="0.25">
      <c r="A59" s="1"/>
      <c r="B59" s="23" t="s">
        <v>787</v>
      </c>
      <c r="C59" s="31">
        <v>0</v>
      </c>
      <c r="D59" s="31">
        <v>166248.61335999999</v>
      </c>
      <c r="E59" s="32">
        <v>25287.24495</v>
      </c>
      <c r="F59" s="32">
        <v>101427.1358</v>
      </c>
      <c r="G59" s="32">
        <v>39534.232609999999</v>
      </c>
      <c r="H59" s="32">
        <v>6040.3783999999996</v>
      </c>
    </row>
    <row r="60" spans="1:8" x14ac:dyDescent="0.25">
      <c r="A60" s="1"/>
      <c r="B60" s="1"/>
      <c r="C60" s="1"/>
      <c r="D60" s="1"/>
      <c r="E60" s="1"/>
      <c r="F60" s="1"/>
      <c r="G60" s="1"/>
      <c r="H60" s="1"/>
    </row>
    <row r="61" spans="1:8" ht="15.75" x14ac:dyDescent="0.25">
      <c r="A61" s="1"/>
      <c r="B61" s="33" t="s">
        <v>788</v>
      </c>
      <c r="C61" s="1"/>
      <c r="D61" s="1"/>
      <c r="E61" s="1"/>
      <c r="F61" s="1"/>
      <c r="G61" s="1"/>
      <c r="H61" s="1"/>
    </row>
    <row r="62" spans="1:8" ht="15.75" x14ac:dyDescent="0.25">
      <c r="A62" s="1"/>
      <c r="B62" s="33"/>
      <c r="C62" s="1"/>
      <c r="D62" s="1"/>
      <c r="E62" s="1"/>
      <c r="F62" s="1"/>
      <c r="G62" s="1"/>
      <c r="H62" s="1"/>
    </row>
    <row r="63" spans="1:8" x14ac:dyDescent="0.25">
      <c r="A63" s="1"/>
      <c r="B63" s="34"/>
      <c r="C63" s="34"/>
      <c r="D63" s="1" t="s">
        <v>789</v>
      </c>
      <c r="E63" s="35"/>
      <c r="F63" s="1"/>
      <c r="G63" s="1"/>
      <c r="H63" s="1"/>
    </row>
    <row r="64" spans="1:8" x14ac:dyDescent="0.25">
      <c r="A64" s="1"/>
      <c r="B64" s="36"/>
      <c r="C64" s="36"/>
      <c r="D64" s="1" t="s">
        <v>790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791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777</v>
      </c>
      <c r="C6" s="205" t="s">
        <v>792</v>
      </c>
      <c r="D6" s="205"/>
      <c r="E6" s="205"/>
      <c r="F6" s="205"/>
      <c r="G6" s="205"/>
      <c r="H6" s="205"/>
      <c r="I6" s="205"/>
      <c r="J6" s="205"/>
      <c r="K6" s="205"/>
      <c r="L6" s="205"/>
      <c r="M6" s="205"/>
      <c r="N6" s="205"/>
      <c r="O6" s="205"/>
      <c r="P6" s="205"/>
      <c r="Q6" s="205"/>
      <c r="R6" s="205"/>
      <c r="S6" s="205"/>
      <c r="T6" s="205"/>
      <c r="U6" s="205"/>
      <c r="V6" s="205"/>
      <c r="W6" s="205"/>
      <c r="X6" s="206" t="s">
        <v>793</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794</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795</v>
      </c>
      <c r="D7" s="38" t="s">
        <v>796</v>
      </c>
      <c r="E7" s="38" t="s">
        <v>797</v>
      </c>
      <c r="F7" s="38" t="s">
        <v>798</v>
      </c>
      <c r="G7" s="38" t="s">
        <v>799</v>
      </c>
      <c r="H7" s="38" t="s">
        <v>800</v>
      </c>
      <c r="I7" s="38" t="s">
        <v>801</v>
      </c>
      <c r="J7" s="38" t="s">
        <v>802</v>
      </c>
      <c r="K7" s="38" t="s">
        <v>803</v>
      </c>
      <c r="L7" s="38" t="s">
        <v>804</v>
      </c>
      <c r="M7" s="38" t="s">
        <v>805</v>
      </c>
      <c r="N7" s="38" t="s">
        <v>806</v>
      </c>
      <c r="O7" s="38" t="s">
        <v>807</v>
      </c>
      <c r="P7" s="38" t="s">
        <v>808</v>
      </c>
      <c r="Q7" s="38" t="s">
        <v>809</v>
      </c>
      <c r="R7" s="38" t="s">
        <v>810</v>
      </c>
      <c r="S7" s="38" t="s">
        <v>811</v>
      </c>
      <c r="T7" s="38" t="s">
        <v>812</v>
      </c>
      <c r="U7" s="38" t="s">
        <v>813</v>
      </c>
      <c r="V7" s="38" t="s">
        <v>814</v>
      </c>
      <c r="W7" s="38" t="s">
        <v>815</v>
      </c>
      <c r="X7" s="39" t="s">
        <v>816</v>
      </c>
      <c r="Y7" s="39" t="s">
        <v>817</v>
      </c>
      <c r="Z7" s="39" t="s">
        <v>818</v>
      </c>
      <c r="AA7" s="39" t="s">
        <v>795</v>
      </c>
      <c r="AB7" s="39" t="s">
        <v>796</v>
      </c>
      <c r="AC7" s="39" t="s">
        <v>819</v>
      </c>
      <c r="AD7" s="39" t="s">
        <v>799</v>
      </c>
      <c r="AE7" s="39" t="s">
        <v>800</v>
      </c>
      <c r="AF7" s="39" t="s">
        <v>820</v>
      </c>
      <c r="AG7" s="39" t="s">
        <v>801</v>
      </c>
      <c r="AH7" s="39" t="s">
        <v>821</v>
      </c>
      <c r="AI7" s="39" t="s">
        <v>822</v>
      </c>
      <c r="AJ7" s="39" t="s">
        <v>823</v>
      </c>
      <c r="AK7" s="39" t="s">
        <v>824</v>
      </c>
      <c r="AL7" s="39" t="s">
        <v>825</v>
      </c>
      <c r="AM7" s="39" t="s">
        <v>826</v>
      </c>
      <c r="AN7" s="39" t="s">
        <v>827</v>
      </c>
      <c r="AO7" s="39" t="s">
        <v>828</v>
      </c>
      <c r="AP7" s="39" t="s">
        <v>334</v>
      </c>
      <c r="AQ7" s="39" t="s">
        <v>829</v>
      </c>
      <c r="AR7" s="39" t="s">
        <v>830</v>
      </c>
      <c r="AS7" s="39" t="s">
        <v>831</v>
      </c>
      <c r="AT7" s="39" t="s">
        <v>832</v>
      </c>
      <c r="AU7" s="39" t="s">
        <v>833</v>
      </c>
      <c r="AV7" s="39" t="s">
        <v>834</v>
      </c>
      <c r="AW7" s="39" t="s">
        <v>835</v>
      </c>
      <c r="AX7" s="39" t="s">
        <v>808</v>
      </c>
      <c r="AY7" s="39" t="s">
        <v>836</v>
      </c>
      <c r="AZ7" s="39" t="s">
        <v>837</v>
      </c>
      <c r="BA7" s="39" t="s">
        <v>838</v>
      </c>
      <c r="BB7" s="39" t="s">
        <v>809</v>
      </c>
      <c r="BC7" s="39" t="s">
        <v>839</v>
      </c>
      <c r="BD7" s="39" t="s">
        <v>811</v>
      </c>
      <c r="BE7" s="39" t="s">
        <v>840</v>
      </c>
      <c r="BF7" s="39" t="s">
        <v>841</v>
      </c>
      <c r="BG7" s="39" t="s">
        <v>842</v>
      </c>
      <c r="BH7" s="39" t="s">
        <v>843</v>
      </c>
      <c r="BI7" s="39" t="s">
        <v>844</v>
      </c>
      <c r="BJ7" s="39" t="s">
        <v>813</v>
      </c>
      <c r="BK7" s="39" t="s">
        <v>845</v>
      </c>
      <c r="BL7" s="39" t="s">
        <v>846</v>
      </c>
      <c r="BM7" s="39" t="s">
        <v>814</v>
      </c>
      <c r="BN7" s="39" t="s">
        <v>562</v>
      </c>
      <c r="BO7" s="39" t="s">
        <v>815</v>
      </c>
      <c r="BP7" s="38" t="s">
        <v>847</v>
      </c>
      <c r="BQ7" s="38" t="s">
        <v>795</v>
      </c>
      <c r="BR7" s="38" t="s">
        <v>848</v>
      </c>
      <c r="BS7" s="38" t="s">
        <v>849</v>
      </c>
      <c r="BT7" s="38" t="s">
        <v>850</v>
      </c>
      <c r="BU7" s="38" t="s">
        <v>851</v>
      </c>
      <c r="BV7" s="38" t="s">
        <v>852</v>
      </c>
      <c r="BW7" s="38" t="s">
        <v>853</v>
      </c>
      <c r="BX7" s="38" t="s">
        <v>854</v>
      </c>
      <c r="BY7" s="38" t="s">
        <v>801</v>
      </c>
      <c r="BZ7" s="38" t="s">
        <v>855</v>
      </c>
      <c r="CA7" s="38" t="s">
        <v>856</v>
      </c>
      <c r="CB7" s="38" t="s">
        <v>825</v>
      </c>
      <c r="CC7" s="38" t="s">
        <v>828</v>
      </c>
      <c r="CD7" s="38" t="s">
        <v>334</v>
      </c>
      <c r="CE7" s="38" t="s">
        <v>338</v>
      </c>
      <c r="CF7" s="38" t="s">
        <v>857</v>
      </c>
      <c r="CG7" s="38" t="s">
        <v>858</v>
      </c>
      <c r="CH7" s="38" t="s">
        <v>831</v>
      </c>
      <c r="CI7" s="38" t="s">
        <v>832</v>
      </c>
      <c r="CJ7" s="38" t="s">
        <v>833</v>
      </c>
      <c r="CK7" s="38" t="s">
        <v>835</v>
      </c>
      <c r="CL7" s="38" t="s">
        <v>859</v>
      </c>
      <c r="CM7" s="38" t="s">
        <v>809</v>
      </c>
      <c r="CN7" s="38" t="s">
        <v>811</v>
      </c>
      <c r="CO7" s="38" t="s">
        <v>860</v>
      </c>
      <c r="CP7" s="38" t="s">
        <v>429</v>
      </c>
      <c r="CQ7" s="38" t="s">
        <v>813</v>
      </c>
      <c r="CR7" s="38" t="s">
        <v>562</v>
      </c>
      <c r="CS7" s="38" t="s">
        <v>815</v>
      </c>
      <c r="CT7" s="38" t="s">
        <v>861</v>
      </c>
    </row>
    <row r="8" spans="1:98" ht="15.75" x14ac:dyDescent="0.25">
      <c r="A8" s="1"/>
      <c r="B8" s="40" t="s">
        <v>725</v>
      </c>
      <c r="C8" s="41"/>
      <c r="D8" s="41"/>
      <c r="E8" s="41">
        <v>39.449550000000002</v>
      </c>
      <c r="F8" s="41">
        <v>12.066000000000001</v>
      </c>
      <c r="G8" s="41"/>
      <c r="H8" s="41">
        <v>4.3840000000000003</v>
      </c>
      <c r="I8" s="41"/>
      <c r="J8" s="41"/>
      <c r="K8" s="41">
        <v>13.0502</v>
      </c>
      <c r="L8" s="41">
        <v>23.34178</v>
      </c>
      <c r="M8" s="41">
        <v>13.9275</v>
      </c>
      <c r="N8" s="41">
        <v>10.63</v>
      </c>
      <c r="O8" s="41">
        <v>29.044</v>
      </c>
      <c r="P8" s="41"/>
      <c r="Q8" s="41"/>
      <c r="R8" s="41">
        <v>47.366999999999997</v>
      </c>
      <c r="S8" s="41"/>
      <c r="T8" s="41">
        <v>46.627200000000002</v>
      </c>
      <c r="U8" s="41"/>
      <c r="V8" s="41">
        <v>8.3000000000000007</v>
      </c>
      <c r="W8" s="41"/>
      <c r="X8" s="41">
        <v>142.71788000000001</v>
      </c>
      <c r="Y8" s="41"/>
      <c r="Z8" s="41">
        <v>7.5194799999999997</v>
      </c>
      <c r="AA8" s="41"/>
      <c r="AB8" s="41"/>
      <c r="AC8" s="41">
        <v>14.24</v>
      </c>
      <c r="AD8" s="41"/>
      <c r="AE8" s="41">
        <v>4.1669999999999998</v>
      </c>
      <c r="AF8" s="41">
        <v>2.2999999999999998</v>
      </c>
      <c r="AG8" s="41"/>
      <c r="AH8" s="41">
        <v>5.3304999999999998</v>
      </c>
      <c r="AI8" s="41"/>
      <c r="AJ8" s="41">
        <v>5.33786</v>
      </c>
      <c r="AK8" s="41">
        <v>0</v>
      </c>
      <c r="AL8" s="41">
        <v>0.95930000000000004</v>
      </c>
      <c r="AM8" s="41">
        <v>52.6539</v>
      </c>
      <c r="AN8" s="41">
        <v>121.87871</v>
      </c>
      <c r="AO8" s="41">
        <v>27.057700000000001</v>
      </c>
      <c r="AP8" s="41">
        <v>0.81</v>
      </c>
      <c r="AQ8" s="41">
        <v>166.51</v>
      </c>
      <c r="AR8" s="41">
        <v>28.579170000000001</v>
      </c>
      <c r="AS8" s="41">
        <v>38.270519999999998</v>
      </c>
      <c r="AT8" s="41">
        <v>36.03</v>
      </c>
      <c r="AU8" s="41"/>
      <c r="AV8" s="41">
        <v>191.33940000000001</v>
      </c>
      <c r="AW8" s="41">
        <v>31.6572</v>
      </c>
      <c r="AX8" s="41"/>
      <c r="AY8" s="41">
        <v>3.03</v>
      </c>
      <c r="AZ8" s="41"/>
      <c r="BA8" s="41">
        <v>2.6</v>
      </c>
      <c r="BB8" s="41"/>
      <c r="BC8" s="41">
        <v>69.985659999999996</v>
      </c>
      <c r="BD8" s="41"/>
      <c r="BE8" s="41">
        <v>12</v>
      </c>
      <c r="BF8" s="41"/>
      <c r="BG8" s="41"/>
      <c r="BH8" s="41">
        <v>104.92719</v>
      </c>
      <c r="BI8" s="41">
        <v>12.47527</v>
      </c>
      <c r="BJ8" s="41"/>
      <c r="BK8" s="41">
        <v>5.3311999999999999</v>
      </c>
      <c r="BL8" s="41"/>
      <c r="BM8" s="41">
        <v>6.7809999999999997</v>
      </c>
      <c r="BN8" s="41">
        <v>33.549999999999997</v>
      </c>
      <c r="BO8" s="41">
        <v>1.67</v>
      </c>
      <c r="BP8" s="41">
        <v>140.55901</v>
      </c>
      <c r="BQ8" s="41"/>
      <c r="BR8" s="41">
        <v>5.2140300000000002</v>
      </c>
      <c r="BS8" s="41">
        <v>48.684089999999998</v>
      </c>
      <c r="BT8" s="41">
        <v>14.804169999999999</v>
      </c>
      <c r="BU8" s="41"/>
      <c r="BV8" s="41">
        <v>23.351600000000001</v>
      </c>
      <c r="BW8" s="41">
        <v>3.859</v>
      </c>
      <c r="BX8" s="41"/>
      <c r="BY8" s="41"/>
      <c r="BZ8" s="41">
        <v>83.44659</v>
      </c>
      <c r="CA8" s="41">
        <v>21.663219999999999</v>
      </c>
      <c r="CB8" s="41">
        <v>0.3664</v>
      </c>
      <c r="CC8" s="41">
        <v>0.76600000000000001</v>
      </c>
      <c r="CD8" s="41">
        <v>24.920480000000001</v>
      </c>
      <c r="CE8" s="41">
        <v>429.04243000000002</v>
      </c>
      <c r="CF8" s="41">
        <v>7.5369000000000002</v>
      </c>
      <c r="CG8" s="41">
        <v>149.00819999999999</v>
      </c>
      <c r="CH8" s="41">
        <v>18.112459999999999</v>
      </c>
      <c r="CI8" s="41"/>
      <c r="CJ8" s="41"/>
      <c r="CK8" s="41">
        <v>16.9923</v>
      </c>
      <c r="CL8" s="41">
        <v>4.7127400000000002</v>
      </c>
      <c r="CM8" s="41"/>
      <c r="CN8" s="41"/>
      <c r="CO8" s="41">
        <v>11.04546</v>
      </c>
      <c r="CP8" s="41">
        <v>205.86</v>
      </c>
      <c r="CQ8" s="41"/>
      <c r="CR8" s="41">
        <v>41.164999999999999</v>
      </c>
      <c r="CS8" s="41">
        <v>1.8493299999999999</v>
      </c>
      <c r="CT8" s="41">
        <v>29.058</v>
      </c>
    </row>
    <row r="9" spans="1:98" ht="15.75" x14ac:dyDescent="0.25">
      <c r="A9" s="1"/>
      <c r="B9" s="42" t="s">
        <v>726</v>
      </c>
      <c r="C9" s="43"/>
      <c r="D9" s="43"/>
      <c r="E9" s="43">
        <v>39.403750000000002</v>
      </c>
      <c r="F9" s="43">
        <v>12.218999999999999</v>
      </c>
      <c r="G9" s="43"/>
      <c r="H9" s="43">
        <v>4.375</v>
      </c>
      <c r="I9" s="43"/>
      <c r="J9" s="43"/>
      <c r="K9" s="43">
        <v>13.262600000000001</v>
      </c>
      <c r="L9" s="43">
        <v>24.307919999999999</v>
      </c>
      <c r="M9" s="43">
        <v>13.432700000000001</v>
      </c>
      <c r="N9" s="43">
        <v>9.23</v>
      </c>
      <c r="O9" s="43">
        <v>28.312000000000001</v>
      </c>
      <c r="P9" s="43"/>
      <c r="Q9" s="43"/>
      <c r="R9" s="43">
        <v>47.354999999999997</v>
      </c>
      <c r="S9" s="43"/>
      <c r="T9" s="43">
        <v>47.904299999999999</v>
      </c>
      <c r="U9" s="43"/>
      <c r="V9" s="43">
        <v>9</v>
      </c>
      <c r="W9" s="43"/>
      <c r="X9" s="43">
        <v>85.121499999999997</v>
      </c>
      <c r="Y9" s="43"/>
      <c r="Z9" s="43">
        <v>7.3545299999999996</v>
      </c>
      <c r="AA9" s="43"/>
      <c r="AB9" s="43"/>
      <c r="AC9" s="43">
        <v>14.81</v>
      </c>
      <c r="AD9" s="43"/>
      <c r="AE9" s="43">
        <v>4.2309999999999999</v>
      </c>
      <c r="AF9" s="43">
        <v>2.5</v>
      </c>
      <c r="AG9" s="43"/>
      <c r="AH9" s="43">
        <v>5.6021000000000001</v>
      </c>
      <c r="AI9" s="43"/>
      <c r="AJ9" s="43">
        <v>5.3343100000000003</v>
      </c>
      <c r="AK9" s="43">
        <v>0</v>
      </c>
      <c r="AL9" s="43">
        <v>0.92149999999999999</v>
      </c>
      <c r="AM9" s="43">
        <v>52.78116</v>
      </c>
      <c r="AN9" s="43">
        <v>124.97354</v>
      </c>
      <c r="AO9" s="43">
        <v>27.5413</v>
      </c>
      <c r="AP9" s="43">
        <v>0.7</v>
      </c>
      <c r="AQ9" s="43">
        <v>167.37</v>
      </c>
      <c r="AR9" s="43">
        <v>28.672419999999999</v>
      </c>
      <c r="AS9" s="43">
        <v>38.853679999999997</v>
      </c>
      <c r="AT9" s="43">
        <v>34.81</v>
      </c>
      <c r="AU9" s="43"/>
      <c r="AV9" s="43">
        <v>195.1765</v>
      </c>
      <c r="AW9" s="43">
        <v>31.677099999999999</v>
      </c>
      <c r="AX9" s="43"/>
      <c r="AY9" s="43">
        <v>2.58</v>
      </c>
      <c r="AZ9" s="43"/>
      <c r="BA9" s="43">
        <v>2.6</v>
      </c>
      <c r="BB9" s="43"/>
      <c r="BC9" s="43">
        <v>70.190560000000005</v>
      </c>
      <c r="BD9" s="43"/>
      <c r="BE9" s="43">
        <v>12</v>
      </c>
      <c r="BF9" s="43"/>
      <c r="BG9" s="43"/>
      <c r="BH9" s="43">
        <v>107.57689000000001</v>
      </c>
      <c r="BI9" s="43">
        <v>12.29918</v>
      </c>
      <c r="BJ9" s="43"/>
      <c r="BK9" s="43">
        <v>5.3626100000000001</v>
      </c>
      <c r="BL9" s="43"/>
      <c r="BM9" s="43">
        <v>6.891</v>
      </c>
      <c r="BN9" s="43">
        <v>34.08</v>
      </c>
      <c r="BO9" s="43">
        <v>1.26</v>
      </c>
      <c r="BP9" s="43">
        <v>140.37791000000001</v>
      </c>
      <c r="BQ9" s="43"/>
      <c r="BR9" s="43">
        <v>5.1530800000000001</v>
      </c>
      <c r="BS9" s="43">
        <v>48.305639999999997</v>
      </c>
      <c r="BT9" s="43">
        <v>15.275880000000001</v>
      </c>
      <c r="BU9" s="43"/>
      <c r="BV9" s="43">
        <v>23.036300000000001</v>
      </c>
      <c r="BW9" s="43">
        <v>3.9630000000000001</v>
      </c>
      <c r="BX9" s="43"/>
      <c r="BY9" s="43"/>
      <c r="BZ9" s="43">
        <v>82.568449999999999</v>
      </c>
      <c r="CA9" s="43">
        <v>21.706379999999999</v>
      </c>
      <c r="CB9" s="43">
        <v>0.35630000000000001</v>
      </c>
      <c r="CC9" s="43">
        <v>0.78</v>
      </c>
      <c r="CD9" s="43">
        <v>25.61712</v>
      </c>
      <c r="CE9" s="43">
        <v>439.46361999999999</v>
      </c>
      <c r="CF9" s="43">
        <v>7.5964</v>
      </c>
      <c r="CG9" s="43">
        <v>149.62299999999999</v>
      </c>
      <c r="CH9" s="43">
        <v>18.348459999999999</v>
      </c>
      <c r="CI9" s="43"/>
      <c r="CJ9" s="43"/>
      <c r="CK9" s="43">
        <v>17.205400000000001</v>
      </c>
      <c r="CL9" s="43">
        <v>4.9651899999999998</v>
      </c>
      <c r="CM9" s="43"/>
      <c r="CN9" s="43"/>
      <c r="CO9" s="43">
        <v>11.154170000000001</v>
      </c>
      <c r="CP9" s="43">
        <v>204.17</v>
      </c>
      <c r="CQ9" s="43"/>
      <c r="CR9" s="43">
        <v>41.128999999999998</v>
      </c>
      <c r="CS9" s="43">
        <v>1.847</v>
      </c>
      <c r="CT9" s="43">
        <v>30.029</v>
      </c>
    </row>
    <row r="10" spans="1:98" ht="15.75" x14ac:dyDescent="0.25">
      <c r="A10" s="1"/>
      <c r="B10" s="42" t="s">
        <v>727</v>
      </c>
      <c r="C10" s="43"/>
      <c r="D10" s="43"/>
      <c r="E10" s="43">
        <v>39.158569999999997</v>
      </c>
      <c r="F10" s="43">
        <v>12.38</v>
      </c>
      <c r="G10" s="43"/>
      <c r="H10" s="43">
        <v>4.2649999999999997</v>
      </c>
      <c r="I10" s="43"/>
      <c r="J10" s="43"/>
      <c r="K10" s="43">
        <v>13.3094</v>
      </c>
      <c r="L10" s="43">
        <v>24.071380000000001</v>
      </c>
      <c r="M10" s="43">
        <v>14.115</v>
      </c>
      <c r="N10" s="43">
        <v>9.3000000000000007</v>
      </c>
      <c r="O10" s="43">
        <v>28.47</v>
      </c>
      <c r="P10" s="43"/>
      <c r="Q10" s="43"/>
      <c r="R10" s="43">
        <v>48.198999999999998</v>
      </c>
      <c r="S10" s="43"/>
      <c r="T10" s="43">
        <v>55.144399999999997</v>
      </c>
      <c r="U10" s="43"/>
      <c r="V10" s="43">
        <v>8.5</v>
      </c>
      <c r="W10" s="43"/>
      <c r="X10" s="43">
        <v>110.16477999999999</v>
      </c>
      <c r="Y10" s="43"/>
      <c r="Z10" s="43">
        <v>6.7961</v>
      </c>
      <c r="AA10" s="43"/>
      <c r="AB10" s="43"/>
      <c r="AC10" s="43">
        <v>15.64</v>
      </c>
      <c r="AD10" s="43"/>
      <c r="AE10" s="43">
        <v>4.3739999999999997</v>
      </c>
      <c r="AF10" s="43">
        <v>4.5</v>
      </c>
      <c r="AG10" s="43"/>
      <c r="AH10" s="43">
        <v>2.6566999999999998</v>
      </c>
      <c r="AI10" s="43"/>
      <c r="AJ10" s="43">
        <v>5.31128</v>
      </c>
      <c r="AK10" s="43">
        <v>0</v>
      </c>
      <c r="AL10" s="43">
        <v>0.87239999999999995</v>
      </c>
      <c r="AM10" s="43">
        <v>50.197270000000003</v>
      </c>
      <c r="AN10" s="43">
        <v>124.62470999999999</v>
      </c>
      <c r="AO10" s="43">
        <v>28.3001</v>
      </c>
      <c r="AP10" s="43">
        <v>0.64</v>
      </c>
      <c r="AQ10" s="43">
        <v>167.23</v>
      </c>
      <c r="AR10" s="43">
        <v>29.109629999999999</v>
      </c>
      <c r="AS10" s="43">
        <v>37.643410000000003</v>
      </c>
      <c r="AT10" s="43">
        <v>34.869999999999997</v>
      </c>
      <c r="AU10" s="43"/>
      <c r="AV10" s="43">
        <v>194.51580000000001</v>
      </c>
      <c r="AW10" s="43">
        <v>32.002499999999998</v>
      </c>
      <c r="AX10" s="43"/>
      <c r="AY10" s="43">
        <v>2.61</v>
      </c>
      <c r="AZ10" s="43"/>
      <c r="BA10" s="43">
        <v>2.6</v>
      </c>
      <c r="BB10" s="43"/>
      <c r="BC10" s="43">
        <v>62.8369</v>
      </c>
      <c r="BD10" s="43"/>
      <c r="BE10" s="43">
        <v>12</v>
      </c>
      <c r="BF10" s="43"/>
      <c r="BG10" s="43"/>
      <c r="BH10" s="43">
        <v>102.07065</v>
      </c>
      <c r="BI10" s="43">
        <v>12.74391</v>
      </c>
      <c r="BJ10" s="43"/>
      <c r="BK10" s="43">
        <v>5.3236400000000001</v>
      </c>
      <c r="BL10" s="43"/>
      <c r="BM10" s="43">
        <v>6.7809999999999997</v>
      </c>
      <c r="BN10" s="43">
        <v>34.299999999999997</v>
      </c>
      <c r="BO10" s="43">
        <v>1.69</v>
      </c>
      <c r="BP10" s="43">
        <v>139.45124000000001</v>
      </c>
      <c r="BQ10" s="43"/>
      <c r="BR10" s="43">
        <v>5.2473000000000001</v>
      </c>
      <c r="BS10" s="43">
        <v>46.801870000000001</v>
      </c>
      <c r="BT10" s="43">
        <v>12.06134</v>
      </c>
      <c r="BU10" s="43"/>
      <c r="BV10" s="43">
        <v>23.261299999999999</v>
      </c>
      <c r="BW10" s="43">
        <v>4.0069999999999997</v>
      </c>
      <c r="BX10" s="43"/>
      <c r="BY10" s="43"/>
      <c r="BZ10" s="43">
        <v>82.658010000000004</v>
      </c>
      <c r="CA10" s="43">
        <v>21.66038</v>
      </c>
      <c r="CB10" s="43">
        <v>0.33239999999999997</v>
      </c>
      <c r="CC10" s="43">
        <v>0.76</v>
      </c>
      <c r="CD10" s="43">
        <v>25.778949999999998</v>
      </c>
      <c r="CE10" s="43">
        <v>455.64780999999999</v>
      </c>
      <c r="CF10" s="43">
        <v>7.2790999999999997</v>
      </c>
      <c r="CG10" s="43">
        <v>151.77860000000001</v>
      </c>
      <c r="CH10" s="43">
        <v>17.979759999999999</v>
      </c>
      <c r="CI10" s="43"/>
      <c r="CJ10" s="43"/>
      <c r="CK10" s="43">
        <v>17.553100000000001</v>
      </c>
      <c r="CL10" s="43">
        <v>5.0362099999999996</v>
      </c>
      <c r="CM10" s="43"/>
      <c r="CN10" s="43"/>
      <c r="CO10" s="43">
        <v>11.07849</v>
      </c>
      <c r="CP10" s="43">
        <v>202.77</v>
      </c>
      <c r="CQ10" s="43"/>
      <c r="CR10" s="43">
        <v>40.743000000000002</v>
      </c>
      <c r="CS10" s="43">
        <v>1.72082</v>
      </c>
      <c r="CT10" s="43">
        <v>30.113</v>
      </c>
    </row>
    <row r="11" spans="1:98" ht="15.75" x14ac:dyDescent="0.25">
      <c r="A11" s="1"/>
      <c r="B11" s="42" t="s">
        <v>728</v>
      </c>
      <c r="C11" s="43"/>
      <c r="D11" s="43"/>
      <c r="E11" s="43">
        <v>39.005540000000003</v>
      </c>
      <c r="F11" s="43">
        <v>12.565</v>
      </c>
      <c r="G11" s="43"/>
      <c r="H11" s="43">
        <v>4.3689999999999998</v>
      </c>
      <c r="I11" s="43"/>
      <c r="J11" s="43"/>
      <c r="K11" s="43">
        <v>13.5467</v>
      </c>
      <c r="L11" s="43">
        <v>23.968579999999999</v>
      </c>
      <c r="M11" s="43">
        <v>14.498799999999999</v>
      </c>
      <c r="N11" s="43">
        <v>10.26</v>
      </c>
      <c r="O11" s="43">
        <v>27.888000000000002</v>
      </c>
      <c r="P11" s="43"/>
      <c r="Q11" s="43"/>
      <c r="R11" s="43">
        <v>48.216000000000001</v>
      </c>
      <c r="S11" s="43"/>
      <c r="T11" s="43">
        <v>46.600099999999998</v>
      </c>
      <c r="U11" s="43"/>
      <c r="V11" s="43">
        <v>9.6999999999999993</v>
      </c>
      <c r="W11" s="43"/>
      <c r="X11" s="43">
        <v>158.55699999999999</v>
      </c>
      <c r="Y11" s="43"/>
      <c r="Z11" s="43">
        <v>7.3105099999999998</v>
      </c>
      <c r="AA11" s="43"/>
      <c r="AB11" s="43"/>
      <c r="AC11" s="43">
        <v>15.59</v>
      </c>
      <c r="AD11" s="43"/>
      <c r="AE11" s="43">
        <v>4.3419999999999996</v>
      </c>
      <c r="AF11" s="43">
        <v>4.8</v>
      </c>
      <c r="AG11" s="43"/>
      <c r="AH11" s="43">
        <v>2.8961999999999999</v>
      </c>
      <c r="AI11" s="43"/>
      <c r="AJ11" s="43">
        <v>5.2735900000000004</v>
      </c>
      <c r="AK11" s="43">
        <v>0</v>
      </c>
      <c r="AL11" s="43">
        <v>0.85160000000000002</v>
      </c>
      <c r="AM11" s="43">
        <v>51.921250000000001</v>
      </c>
      <c r="AN11" s="43">
        <v>125.23554</v>
      </c>
      <c r="AO11" s="43">
        <v>28.151</v>
      </c>
      <c r="AP11" s="43">
        <v>0.44</v>
      </c>
      <c r="AQ11" s="43">
        <v>167.23</v>
      </c>
      <c r="AR11" s="43">
        <v>29.063839999999999</v>
      </c>
      <c r="AS11" s="43">
        <v>37.807980000000001</v>
      </c>
      <c r="AT11" s="43">
        <v>35.06</v>
      </c>
      <c r="AU11" s="43"/>
      <c r="AV11" s="43">
        <v>194.61279999999999</v>
      </c>
      <c r="AW11" s="43">
        <v>32.0047</v>
      </c>
      <c r="AX11" s="43"/>
      <c r="AY11" s="43">
        <v>3.04</v>
      </c>
      <c r="AZ11" s="43"/>
      <c r="BA11" s="43">
        <v>2.7</v>
      </c>
      <c r="BB11" s="43"/>
      <c r="BC11" s="43">
        <v>51.648820000000001</v>
      </c>
      <c r="BD11" s="43"/>
      <c r="BE11" s="43">
        <v>12</v>
      </c>
      <c r="BF11" s="43"/>
      <c r="BG11" s="43"/>
      <c r="BH11" s="43">
        <v>103.03936</v>
      </c>
      <c r="BI11" s="43">
        <v>12.43106</v>
      </c>
      <c r="BJ11" s="43"/>
      <c r="BK11" s="43">
        <v>5.2511799999999997</v>
      </c>
      <c r="BL11" s="43"/>
      <c r="BM11" s="43">
        <v>6.7889999999999997</v>
      </c>
      <c r="BN11" s="43">
        <v>33.869999999999997</v>
      </c>
      <c r="BO11" s="43">
        <v>1.64</v>
      </c>
      <c r="BP11" s="43">
        <v>139.78849</v>
      </c>
      <c r="BQ11" s="43"/>
      <c r="BR11" s="43">
        <v>5.1767799999999999</v>
      </c>
      <c r="BS11" s="43">
        <v>47.687440000000002</v>
      </c>
      <c r="BT11" s="43">
        <v>9.6222300000000001</v>
      </c>
      <c r="BU11" s="43"/>
      <c r="BV11" s="43">
        <v>22.687100000000001</v>
      </c>
      <c r="BW11" s="43">
        <v>3.73</v>
      </c>
      <c r="BX11" s="43"/>
      <c r="BY11" s="43"/>
      <c r="BZ11" s="43">
        <v>82.299120000000002</v>
      </c>
      <c r="CA11" s="43">
        <v>21.716049999999999</v>
      </c>
      <c r="CB11" s="43">
        <v>0.31290000000000001</v>
      </c>
      <c r="CC11" s="43">
        <v>0.76</v>
      </c>
      <c r="CD11" s="43">
        <v>26.393419999999999</v>
      </c>
      <c r="CE11" s="43">
        <v>458.99137999999999</v>
      </c>
      <c r="CF11" s="43">
        <v>7.2202999999999999</v>
      </c>
      <c r="CG11" s="43">
        <v>155.9255</v>
      </c>
      <c r="CH11" s="43">
        <v>18.405010000000001</v>
      </c>
      <c r="CI11" s="43"/>
      <c r="CJ11" s="43"/>
      <c r="CK11" s="43">
        <v>16.240600000000001</v>
      </c>
      <c r="CL11" s="43">
        <v>4.9231699999999998</v>
      </c>
      <c r="CM11" s="43"/>
      <c r="CN11" s="43"/>
      <c r="CO11" s="43">
        <v>10.76628</v>
      </c>
      <c r="CP11" s="43">
        <v>194.25</v>
      </c>
      <c r="CQ11" s="43"/>
      <c r="CR11" s="43">
        <v>40.612000000000002</v>
      </c>
      <c r="CS11" s="43">
        <v>1.78915</v>
      </c>
      <c r="CT11" s="43">
        <v>29.937999999999999</v>
      </c>
    </row>
    <row r="12" spans="1:98" ht="15.75" x14ac:dyDescent="0.25">
      <c r="A12" s="1"/>
      <c r="B12" s="42" t="s">
        <v>729</v>
      </c>
      <c r="C12" s="43"/>
      <c r="D12" s="43"/>
      <c r="E12" s="43">
        <v>38.996850000000002</v>
      </c>
      <c r="F12" s="43">
        <v>12.865</v>
      </c>
      <c r="G12" s="43"/>
      <c r="H12" s="43">
        <v>4.33</v>
      </c>
      <c r="I12" s="43"/>
      <c r="J12" s="43"/>
      <c r="K12" s="43">
        <v>9.1541999999999994</v>
      </c>
      <c r="L12" s="43">
        <v>23.822929999999999</v>
      </c>
      <c r="M12" s="43">
        <v>14.8033</v>
      </c>
      <c r="N12" s="43">
        <v>11.31</v>
      </c>
      <c r="O12" s="43">
        <v>28.097999999999999</v>
      </c>
      <c r="P12" s="43"/>
      <c r="Q12" s="43"/>
      <c r="R12" s="43">
        <v>48.253999999999998</v>
      </c>
      <c r="S12" s="43"/>
      <c r="T12" s="43">
        <v>49.866399999999999</v>
      </c>
      <c r="U12" s="43"/>
      <c r="V12" s="43">
        <v>9.6</v>
      </c>
      <c r="W12" s="43"/>
      <c r="X12" s="43">
        <v>148.55816999999999</v>
      </c>
      <c r="Y12" s="43"/>
      <c r="Z12" s="43">
        <v>7.0833500000000003</v>
      </c>
      <c r="AA12" s="43"/>
      <c r="AB12" s="43"/>
      <c r="AC12" s="43">
        <v>15.16</v>
      </c>
      <c r="AD12" s="43"/>
      <c r="AE12" s="43">
        <v>4.2869999999999999</v>
      </c>
      <c r="AF12" s="43">
        <v>5.2</v>
      </c>
      <c r="AG12" s="43"/>
      <c r="AH12" s="43">
        <v>2.8391000000000002</v>
      </c>
      <c r="AI12" s="43"/>
      <c r="AJ12" s="43">
        <v>5.2218400000000003</v>
      </c>
      <c r="AK12" s="43">
        <v>0</v>
      </c>
      <c r="AL12" s="43">
        <v>0.82340000000000002</v>
      </c>
      <c r="AM12" s="43">
        <v>52.335410000000003</v>
      </c>
      <c r="AN12" s="43">
        <v>126.21086</v>
      </c>
      <c r="AO12" s="43">
        <v>28.436199999999999</v>
      </c>
      <c r="AP12" s="43">
        <v>0.41</v>
      </c>
      <c r="AQ12" s="43">
        <v>164.85</v>
      </c>
      <c r="AR12" s="43">
        <v>28.699100000000001</v>
      </c>
      <c r="AS12" s="43">
        <v>37.660589999999999</v>
      </c>
      <c r="AT12" s="43">
        <v>35.42</v>
      </c>
      <c r="AU12" s="43"/>
      <c r="AV12" s="43">
        <v>194.57499999999999</v>
      </c>
      <c r="AW12" s="43">
        <v>31.373799999999999</v>
      </c>
      <c r="AX12" s="43"/>
      <c r="AY12" s="43">
        <v>4.1500000000000004</v>
      </c>
      <c r="AZ12" s="43"/>
      <c r="BA12" s="43">
        <v>2.4</v>
      </c>
      <c r="BB12" s="43"/>
      <c r="BC12" s="43">
        <v>52.717190000000002</v>
      </c>
      <c r="BD12" s="43"/>
      <c r="BE12" s="43">
        <v>12</v>
      </c>
      <c r="BF12" s="43"/>
      <c r="BG12" s="43"/>
      <c r="BH12" s="43">
        <v>99.267880000000005</v>
      </c>
      <c r="BI12" s="43">
        <v>12.40314</v>
      </c>
      <c r="BJ12" s="43"/>
      <c r="BK12" s="43">
        <v>5.1520200000000003</v>
      </c>
      <c r="BL12" s="43"/>
      <c r="BM12" s="43">
        <v>6.9870000000000001</v>
      </c>
      <c r="BN12" s="43">
        <v>33.83</v>
      </c>
      <c r="BO12" s="43">
        <v>1.7</v>
      </c>
      <c r="BP12" s="43">
        <v>137.91203999999999</v>
      </c>
      <c r="BQ12" s="43"/>
      <c r="BR12" s="43">
        <v>5.2164099999999998</v>
      </c>
      <c r="BS12" s="43">
        <v>48.261539999999997</v>
      </c>
      <c r="BT12" s="43">
        <v>11.424110000000001</v>
      </c>
      <c r="BU12" s="43"/>
      <c r="BV12" s="43">
        <v>22.853999999999999</v>
      </c>
      <c r="BW12" s="43">
        <v>3.8719999999999999</v>
      </c>
      <c r="BX12" s="43"/>
      <c r="BY12" s="43"/>
      <c r="BZ12" s="43">
        <v>83.211929999999995</v>
      </c>
      <c r="CA12" s="43">
        <v>23.93272</v>
      </c>
      <c r="CB12" s="43">
        <v>0.3115</v>
      </c>
      <c r="CC12" s="43">
        <v>0.77</v>
      </c>
      <c r="CD12" s="43">
        <v>26.017160000000001</v>
      </c>
      <c r="CE12" s="43">
        <v>457.43317999999999</v>
      </c>
      <c r="CF12" s="43">
        <v>7.1273</v>
      </c>
      <c r="CG12" s="43">
        <v>148.8218</v>
      </c>
      <c r="CH12" s="43">
        <v>18.639520000000001</v>
      </c>
      <c r="CI12" s="43"/>
      <c r="CJ12" s="43"/>
      <c r="CK12" s="43">
        <v>17.275500000000001</v>
      </c>
      <c r="CL12" s="43">
        <v>4.6036400000000004</v>
      </c>
      <c r="CM12" s="43"/>
      <c r="CN12" s="43"/>
      <c r="CO12" s="43">
        <v>11.585470000000001</v>
      </c>
      <c r="CP12" s="43">
        <v>187.18</v>
      </c>
      <c r="CQ12" s="43"/>
      <c r="CR12" s="43">
        <v>38.582000000000001</v>
      </c>
      <c r="CS12" s="43">
        <v>1.77948</v>
      </c>
      <c r="CT12" s="43">
        <v>29.943999999999999</v>
      </c>
    </row>
    <row r="13" spans="1:98" ht="15.75" x14ac:dyDescent="0.25">
      <c r="A13" s="1"/>
      <c r="B13" s="42" t="s">
        <v>730</v>
      </c>
      <c r="C13" s="43"/>
      <c r="D13" s="43"/>
      <c r="E13" s="43">
        <v>38.911349999999999</v>
      </c>
      <c r="F13" s="43">
        <v>13.122</v>
      </c>
      <c r="G13" s="43"/>
      <c r="H13" s="43">
        <v>4.327</v>
      </c>
      <c r="I13" s="43"/>
      <c r="J13" s="43"/>
      <c r="K13" s="43">
        <v>6.6231999999999998</v>
      </c>
      <c r="L13" s="43">
        <v>23.943290000000001</v>
      </c>
      <c r="M13" s="43">
        <v>14.7463</v>
      </c>
      <c r="N13" s="43">
        <v>11.02</v>
      </c>
      <c r="O13" s="43">
        <v>27.834</v>
      </c>
      <c r="P13" s="43"/>
      <c r="Q13" s="43"/>
      <c r="R13" s="43">
        <v>48.12</v>
      </c>
      <c r="S13" s="43"/>
      <c r="T13" s="43">
        <v>37.983899999999998</v>
      </c>
      <c r="U13" s="43"/>
      <c r="V13" s="43">
        <v>9.6</v>
      </c>
      <c r="W13" s="43"/>
      <c r="X13" s="43">
        <v>138.45627999999999</v>
      </c>
      <c r="Y13" s="43"/>
      <c r="Z13" s="43">
        <v>7.1559699999999999</v>
      </c>
      <c r="AA13" s="43"/>
      <c r="AB13" s="43"/>
      <c r="AC13" s="43">
        <v>14.69</v>
      </c>
      <c r="AD13" s="43"/>
      <c r="AE13" s="43">
        <v>4.2050000000000001</v>
      </c>
      <c r="AF13" s="43">
        <v>2.2999999999999998</v>
      </c>
      <c r="AG13" s="43"/>
      <c r="AH13" s="43">
        <v>4.1322999999999999</v>
      </c>
      <c r="AI13" s="43"/>
      <c r="AJ13" s="43">
        <v>4.8159200000000002</v>
      </c>
      <c r="AK13" s="43">
        <v>0</v>
      </c>
      <c r="AL13" s="43">
        <v>0.76759999999999995</v>
      </c>
      <c r="AM13" s="43">
        <v>51.787990000000001</v>
      </c>
      <c r="AN13" s="43">
        <v>126.4772</v>
      </c>
      <c r="AO13" s="43">
        <v>28.25</v>
      </c>
      <c r="AP13" s="43">
        <v>0.67</v>
      </c>
      <c r="AQ13" s="43">
        <v>166.8</v>
      </c>
      <c r="AR13" s="43">
        <v>29.1707</v>
      </c>
      <c r="AS13" s="43">
        <v>38.452939999999998</v>
      </c>
      <c r="AT13" s="43">
        <v>34.729999999999997</v>
      </c>
      <c r="AU13" s="43"/>
      <c r="AV13" s="43">
        <v>194.435</v>
      </c>
      <c r="AW13" s="43">
        <v>31.9116</v>
      </c>
      <c r="AX13" s="43"/>
      <c r="AY13" s="43">
        <v>3.97</v>
      </c>
      <c r="AZ13" s="43"/>
      <c r="BA13" s="43">
        <v>2.5</v>
      </c>
      <c r="BB13" s="43"/>
      <c r="BC13" s="43">
        <v>55.867820000000002</v>
      </c>
      <c r="BD13" s="43"/>
      <c r="BE13" s="43">
        <v>12</v>
      </c>
      <c r="BF13" s="43"/>
      <c r="BG13" s="43"/>
      <c r="BH13" s="43">
        <v>105.79736</v>
      </c>
      <c r="BI13" s="43">
        <v>12.916969999999999</v>
      </c>
      <c r="BJ13" s="43"/>
      <c r="BK13" s="43">
        <v>5.16784</v>
      </c>
      <c r="BL13" s="43"/>
      <c r="BM13" s="43">
        <v>7.1230000000000002</v>
      </c>
      <c r="BN13" s="43">
        <v>26.15</v>
      </c>
      <c r="BO13" s="43">
        <v>1.82</v>
      </c>
      <c r="BP13" s="43">
        <v>139.77341000000001</v>
      </c>
      <c r="BQ13" s="43"/>
      <c r="BR13" s="43">
        <v>5.1510199999999999</v>
      </c>
      <c r="BS13" s="43">
        <v>49.241050000000001</v>
      </c>
      <c r="BT13" s="43">
        <v>13.834569999999999</v>
      </c>
      <c r="BU13" s="43"/>
      <c r="BV13" s="43">
        <v>23.814299999999999</v>
      </c>
      <c r="BW13" s="43">
        <v>3.9649999999999999</v>
      </c>
      <c r="BX13" s="43"/>
      <c r="BY13" s="43"/>
      <c r="BZ13" s="43">
        <v>82.941680000000005</v>
      </c>
      <c r="CA13" s="43">
        <v>23.479610000000001</v>
      </c>
      <c r="CB13" s="43">
        <v>0.30470000000000003</v>
      </c>
      <c r="CC13" s="43">
        <v>0.75</v>
      </c>
      <c r="CD13" s="43">
        <v>27.013089999999998</v>
      </c>
      <c r="CE13" s="43">
        <v>458.51623000000001</v>
      </c>
      <c r="CF13" s="43">
        <v>7.2317999999999998</v>
      </c>
      <c r="CG13" s="43">
        <v>151.2647</v>
      </c>
      <c r="CH13" s="43">
        <v>18.49464</v>
      </c>
      <c r="CI13" s="43"/>
      <c r="CJ13" s="43"/>
      <c r="CK13" s="43">
        <v>17.515899999999998</v>
      </c>
      <c r="CL13" s="43">
        <v>4.5790600000000001</v>
      </c>
      <c r="CM13" s="43"/>
      <c r="CN13" s="43"/>
      <c r="CO13" s="43">
        <v>11.256690000000001</v>
      </c>
      <c r="CP13" s="43">
        <v>195.57</v>
      </c>
      <c r="CQ13" s="43"/>
      <c r="CR13" s="43">
        <v>38.688000000000002</v>
      </c>
      <c r="CS13" s="43">
        <v>1.9908399999999999</v>
      </c>
      <c r="CT13" s="43">
        <v>29.876000000000001</v>
      </c>
    </row>
    <row r="14" spans="1:98" ht="15.75" x14ac:dyDescent="0.25">
      <c r="A14" s="1"/>
      <c r="B14" s="42" t="s">
        <v>731</v>
      </c>
      <c r="C14" s="43"/>
      <c r="D14" s="43"/>
      <c r="E14" s="43">
        <v>39.34789</v>
      </c>
      <c r="F14" s="43">
        <v>12.522</v>
      </c>
      <c r="G14" s="43"/>
      <c r="H14" s="43">
        <v>4.22</v>
      </c>
      <c r="I14" s="43"/>
      <c r="J14" s="43"/>
      <c r="K14" s="43">
        <v>4.7632000000000003</v>
      </c>
      <c r="L14" s="43">
        <v>24.073979999999999</v>
      </c>
      <c r="M14" s="43">
        <v>14.648899999999999</v>
      </c>
      <c r="N14" s="43">
        <v>11.21</v>
      </c>
      <c r="O14" s="43">
        <v>28.16</v>
      </c>
      <c r="P14" s="43"/>
      <c r="Q14" s="43"/>
      <c r="R14" s="43">
        <v>48.115000000000002</v>
      </c>
      <c r="S14" s="43"/>
      <c r="T14" s="43">
        <v>49.4726</v>
      </c>
      <c r="U14" s="43"/>
      <c r="V14" s="43">
        <v>9.5</v>
      </c>
      <c r="W14" s="43"/>
      <c r="X14" s="43">
        <v>118.24642</v>
      </c>
      <c r="Y14" s="43"/>
      <c r="Z14" s="43">
        <v>7.0280300000000002</v>
      </c>
      <c r="AA14" s="43"/>
      <c r="AB14" s="43"/>
      <c r="AC14" s="43">
        <v>14.78</v>
      </c>
      <c r="AD14" s="43"/>
      <c r="AE14" s="43">
        <v>4.1829999999999998</v>
      </c>
      <c r="AF14" s="43">
        <v>2.1</v>
      </c>
      <c r="AG14" s="43"/>
      <c r="AH14" s="43">
        <v>4.056</v>
      </c>
      <c r="AI14" s="43"/>
      <c r="AJ14" s="43">
        <v>5.0571900000000003</v>
      </c>
      <c r="AK14" s="43">
        <v>0</v>
      </c>
      <c r="AL14" s="43">
        <v>0.73270000000000002</v>
      </c>
      <c r="AM14" s="43">
        <v>51.358490000000003</v>
      </c>
      <c r="AN14" s="43">
        <v>127.22942</v>
      </c>
      <c r="AO14" s="43">
        <v>28.017700000000001</v>
      </c>
      <c r="AP14" s="43">
        <v>0.48</v>
      </c>
      <c r="AQ14" s="43">
        <v>166.51</v>
      </c>
      <c r="AR14" s="43">
        <v>28.518360000000001</v>
      </c>
      <c r="AS14" s="43">
        <v>37.938589999999998</v>
      </c>
      <c r="AT14" s="43">
        <v>34.22</v>
      </c>
      <c r="AU14" s="43"/>
      <c r="AV14" s="43">
        <v>194.3887</v>
      </c>
      <c r="AW14" s="43">
        <v>32.086100000000002</v>
      </c>
      <c r="AX14" s="43"/>
      <c r="AY14" s="43">
        <v>4.1900000000000004</v>
      </c>
      <c r="AZ14" s="43"/>
      <c r="BA14" s="43">
        <v>2.6</v>
      </c>
      <c r="BB14" s="43"/>
      <c r="BC14" s="43">
        <v>52.880850000000002</v>
      </c>
      <c r="BD14" s="43"/>
      <c r="BE14" s="43">
        <v>12</v>
      </c>
      <c r="BF14" s="43"/>
      <c r="BG14" s="43"/>
      <c r="BH14" s="43">
        <v>93.169920000000005</v>
      </c>
      <c r="BI14" s="43">
        <v>12.938980000000001</v>
      </c>
      <c r="BJ14" s="43"/>
      <c r="BK14" s="43">
        <v>5.3106200000000001</v>
      </c>
      <c r="BL14" s="43"/>
      <c r="BM14" s="43">
        <v>6.9809999999999999</v>
      </c>
      <c r="BN14" s="43">
        <v>24.31</v>
      </c>
      <c r="BO14" s="43">
        <v>1.79</v>
      </c>
      <c r="BP14" s="43">
        <v>139.77941999999999</v>
      </c>
      <c r="BQ14" s="43"/>
      <c r="BR14" s="43">
        <v>5.2561299999999997</v>
      </c>
      <c r="BS14" s="43">
        <v>48.432490000000001</v>
      </c>
      <c r="BT14" s="43">
        <v>15.073589999999999</v>
      </c>
      <c r="BU14" s="43"/>
      <c r="BV14" s="43">
        <v>23.934799999999999</v>
      </c>
      <c r="BW14" s="43">
        <v>4.0279999999999996</v>
      </c>
      <c r="BX14" s="43"/>
      <c r="BY14" s="43"/>
      <c r="BZ14" s="43">
        <v>82.948980000000006</v>
      </c>
      <c r="CA14" s="43">
        <v>21.77366</v>
      </c>
      <c r="CB14" s="43">
        <v>0.29559999999999997</v>
      </c>
      <c r="CC14" s="43">
        <v>0.77</v>
      </c>
      <c r="CD14" s="43">
        <v>27.20486</v>
      </c>
      <c r="CE14" s="43">
        <v>453.46474000000001</v>
      </c>
      <c r="CF14" s="43">
        <v>7.3574000000000002</v>
      </c>
      <c r="CG14" s="43">
        <v>149.4785</v>
      </c>
      <c r="CH14" s="43">
        <v>18.17492</v>
      </c>
      <c r="CI14" s="43"/>
      <c r="CJ14" s="43"/>
      <c r="CK14" s="43">
        <v>18.2407</v>
      </c>
      <c r="CL14" s="43">
        <v>4.5745199999999997</v>
      </c>
      <c r="CM14" s="43"/>
      <c r="CN14" s="43"/>
      <c r="CO14" s="43">
        <v>11.89279</v>
      </c>
      <c r="CP14" s="43">
        <v>192.84</v>
      </c>
      <c r="CQ14" s="43"/>
      <c r="CR14" s="43">
        <v>40.259</v>
      </c>
      <c r="CS14" s="43">
        <v>1.86931</v>
      </c>
      <c r="CT14" s="43">
        <v>29.736999999999998</v>
      </c>
    </row>
    <row r="15" spans="1:98" ht="15.75" x14ac:dyDescent="0.25">
      <c r="A15" s="1"/>
      <c r="B15" s="42" t="s">
        <v>732</v>
      </c>
      <c r="C15" s="43"/>
      <c r="D15" s="43"/>
      <c r="E15" s="43">
        <v>38.883780000000002</v>
      </c>
      <c r="F15" s="43">
        <v>12.948</v>
      </c>
      <c r="G15" s="43"/>
      <c r="H15" s="43">
        <v>4.3019999999999996</v>
      </c>
      <c r="I15" s="43"/>
      <c r="J15" s="43"/>
      <c r="K15" s="43">
        <v>5.0570000000000004</v>
      </c>
      <c r="L15" s="43">
        <v>24.221170000000001</v>
      </c>
      <c r="M15" s="43">
        <v>14.9795</v>
      </c>
      <c r="N15" s="43">
        <v>11.86</v>
      </c>
      <c r="O15" s="43">
        <v>28.56</v>
      </c>
      <c r="P15" s="43"/>
      <c r="Q15" s="43"/>
      <c r="R15" s="43">
        <v>49.155000000000001</v>
      </c>
      <c r="S15" s="43"/>
      <c r="T15" s="43">
        <v>54.069499999999998</v>
      </c>
      <c r="U15" s="43"/>
      <c r="V15" s="43">
        <v>9.4</v>
      </c>
      <c r="W15" s="43"/>
      <c r="X15" s="43">
        <v>111.60202</v>
      </c>
      <c r="Y15" s="43"/>
      <c r="Z15" s="43">
        <v>7.0287699999999997</v>
      </c>
      <c r="AA15" s="43"/>
      <c r="AB15" s="43"/>
      <c r="AC15" s="43">
        <v>14.67</v>
      </c>
      <c r="AD15" s="43"/>
      <c r="AE15" s="43">
        <v>4.3460000000000001</v>
      </c>
      <c r="AF15" s="43">
        <v>2</v>
      </c>
      <c r="AG15" s="43"/>
      <c r="AH15" s="43">
        <v>2.1103000000000001</v>
      </c>
      <c r="AI15" s="43"/>
      <c r="AJ15" s="43">
        <v>5.19055</v>
      </c>
      <c r="AK15" s="43">
        <v>0</v>
      </c>
      <c r="AL15" s="43">
        <v>0.71850000000000003</v>
      </c>
      <c r="AM15" s="43">
        <v>52.239669999999997</v>
      </c>
      <c r="AN15" s="43">
        <v>127.20492</v>
      </c>
      <c r="AO15" s="43">
        <v>28.8536</v>
      </c>
      <c r="AP15" s="43">
        <v>0.18</v>
      </c>
      <c r="AQ15" s="43">
        <v>165.33</v>
      </c>
      <c r="AR15" s="43">
        <v>28.364550000000001</v>
      </c>
      <c r="AS15" s="43">
        <v>37.872</v>
      </c>
      <c r="AT15" s="43">
        <v>33.21</v>
      </c>
      <c r="AU15" s="43"/>
      <c r="AV15" s="43">
        <v>194.54580000000001</v>
      </c>
      <c r="AW15" s="43">
        <v>32.4099</v>
      </c>
      <c r="AX15" s="43"/>
      <c r="AY15" s="43">
        <v>4.3899999999999997</v>
      </c>
      <c r="AZ15" s="43"/>
      <c r="BA15" s="43">
        <v>2.6</v>
      </c>
      <c r="BB15" s="43"/>
      <c r="BC15" s="43">
        <v>53.716320000000003</v>
      </c>
      <c r="BD15" s="43"/>
      <c r="BE15" s="43">
        <v>12</v>
      </c>
      <c r="BF15" s="43"/>
      <c r="BG15" s="43"/>
      <c r="BH15" s="43">
        <v>100.07666</v>
      </c>
      <c r="BI15" s="43">
        <v>12.850949999999999</v>
      </c>
      <c r="BJ15" s="43"/>
      <c r="BK15" s="43">
        <v>5.3265000000000002</v>
      </c>
      <c r="BL15" s="43"/>
      <c r="BM15" s="43">
        <v>6.8710000000000004</v>
      </c>
      <c r="BN15" s="43">
        <v>28.54</v>
      </c>
      <c r="BO15" s="43">
        <v>1.81</v>
      </c>
      <c r="BP15" s="43">
        <v>138.28225</v>
      </c>
      <c r="BQ15" s="43"/>
      <c r="BR15" s="43">
        <v>5.4294200000000004</v>
      </c>
      <c r="BS15" s="43">
        <v>49.031120000000001</v>
      </c>
      <c r="BT15" s="43">
        <v>14.761760000000001</v>
      </c>
      <c r="BU15" s="43"/>
      <c r="BV15" s="43">
        <v>24.329000000000001</v>
      </c>
      <c r="BW15" s="43">
        <v>3.8849999999999998</v>
      </c>
      <c r="BX15" s="43"/>
      <c r="BY15" s="43"/>
      <c r="BZ15" s="43">
        <v>82.862440000000007</v>
      </c>
      <c r="CA15" s="43">
        <v>21.82836</v>
      </c>
      <c r="CB15" s="43">
        <v>0.28439999999999999</v>
      </c>
      <c r="CC15" s="43">
        <v>0.77</v>
      </c>
      <c r="CD15" s="43">
        <v>26.025480000000002</v>
      </c>
      <c r="CE15" s="43">
        <v>455.54752999999999</v>
      </c>
      <c r="CF15" s="43">
        <v>7.2793999999999999</v>
      </c>
      <c r="CG15" s="43">
        <v>146.79050000000001</v>
      </c>
      <c r="CH15" s="43">
        <v>18.05059</v>
      </c>
      <c r="CI15" s="43"/>
      <c r="CJ15" s="43"/>
      <c r="CK15" s="43">
        <v>17.921600000000002</v>
      </c>
      <c r="CL15" s="43">
        <v>5.0027100000000004</v>
      </c>
      <c r="CM15" s="43"/>
      <c r="CN15" s="43"/>
      <c r="CO15" s="43">
        <v>12.02772</v>
      </c>
      <c r="CP15" s="43">
        <v>197.85</v>
      </c>
      <c r="CQ15" s="43"/>
      <c r="CR15" s="43">
        <v>40.411000000000001</v>
      </c>
      <c r="CS15" s="43">
        <v>1.76309</v>
      </c>
      <c r="CT15" s="43">
        <v>29.52</v>
      </c>
    </row>
    <row r="16" spans="1:98" ht="15.75" x14ac:dyDescent="0.25">
      <c r="A16" s="1"/>
      <c r="B16" s="42" t="s">
        <v>733</v>
      </c>
      <c r="C16" s="43"/>
      <c r="D16" s="43"/>
      <c r="E16" s="43">
        <v>39.072960000000002</v>
      </c>
      <c r="F16" s="43">
        <v>12.648999999999999</v>
      </c>
      <c r="G16" s="43"/>
      <c r="H16" s="43">
        <v>4.3109999999999999</v>
      </c>
      <c r="I16" s="43"/>
      <c r="J16" s="43"/>
      <c r="K16" s="43">
        <v>5.0145</v>
      </c>
      <c r="L16" s="43">
        <v>24.687190000000001</v>
      </c>
      <c r="M16" s="43">
        <v>14.7264</v>
      </c>
      <c r="N16" s="43">
        <v>12.09</v>
      </c>
      <c r="O16" s="43">
        <v>28.891999999999999</v>
      </c>
      <c r="P16" s="43"/>
      <c r="Q16" s="43"/>
      <c r="R16" s="43">
        <v>48.872</v>
      </c>
      <c r="S16" s="43"/>
      <c r="T16" s="43">
        <v>45.975200000000001</v>
      </c>
      <c r="U16" s="43"/>
      <c r="V16" s="43">
        <v>9.3000000000000007</v>
      </c>
      <c r="W16" s="43"/>
      <c r="X16" s="43">
        <v>136.95838000000001</v>
      </c>
      <c r="Y16" s="43"/>
      <c r="Z16" s="43">
        <v>7.1231799999999996</v>
      </c>
      <c r="AA16" s="43"/>
      <c r="AB16" s="43"/>
      <c r="AC16" s="43">
        <v>13.61</v>
      </c>
      <c r="AD16" s="43"/>
      <c r="AE16" s="43">
        <v>4.4130000000000003</v>
      </c>
      <c r="AF16" s="43">
        <v>3.6</v>
      </c>
      <c r="AG16" s="43"/>
      <c r="AH16" s="43">
        <v>4.2561999999999998</v>
      </c>
      <c r="AI16" s="43"/>
      <c r="AJ16" s="43">
        <v>5.2815200000000004</v>
      </c>
      <c r="AK16" s="43">
        <v>0</v>
      </c>
      <c r="AL16" s="43">
        <v>0.70079999999999998</v>
      </c>
      <c r="AM16" s="43">
        <v>52.057560000000002</v>
      </c>
      <c r="AN16" s="43">
        <v>124.99661999999999</v>
      </c>
      <c r="AO16" s="43">
        <v>28.454999999999998</v>
      </c>
      <c r="AP16" s="43">
        <v>1.65</v>
      </c>
      <c r="AQ16" s="43">
        <v>167.34</v>
      </c>
      <c r="AR16" s="43">
        <v>28.021380000000001</v>
      </c>
      <c r="AS16" s="43">
        <v>37.12021</v>
      </c>
      <c r="AT16" s="43">
        <v>32.979999999999997</v>
      </c>
      <c r="AU16" s="43"/>
      <c r="AV16" s="43">
        <v>193.70570000000001</v>
      </c>
      <c r="AW16" s="43">
        <v>31.9087</v>
      </c>
      <c r="AX16" s="43"/>
      <c r="AY16" s="43">
        <v>4.18</v>
      </c>
      <c r="AZ16" s="43"/>
      <c r="BA16" s="43">
        <v>2.5</v>
      </c>
      <c r="BB16" s="43"/>
      <c r="BC16" s="43">
        <v>56.424059999999997</v>
      </c>
      <c r="BD16" s="43"/>
      <c r="BE16" s="43">
        <v>12</v>
      </c>
      <c r="BF16" s="43"/>
      <c r="BG16" s="43"/>
      <c r="BH16" s="43">
        <v>98.959710000000001</v>
      </c>
      <c r="BI16" s="43">
        <v>13.056330000000001</v>
      </c>
      <c r="BJ16" s="43"/>
      <c r="BK16" s="43">
        <v>5.4277899999999999</v>
      </c>
      <c r="BL16" s="43"/>
      <c r="BM16" s="43">
        <v>6.9249999999999998</v>
      </c>
      <c r="BN16" s="43">
        <v>33.950000000000003</v>
      </c>
      <c r="BO16" s="43">
        <v>1.81</v>
      </c>
      <c r="BP16" s="43">
        <v>141.26268999999999</v>
      </c>
      <c r="BQ16" s="43"/>
      <c r="BR16" s="43">
        <v>5.4084199999999996</v>
      </c>
      <c r="BS16" s="43">
        <v>49.652079999999998</v>
      </c>
      <c r="BT16" s="43">
        <v>14.61834</v>
      </c>
      <c r="BU16" s="43"/>
      <c r="BV16" s="43">
        <v>22.9468</v>
      </c>
      <c r="BW16" s="43">
        <v>3.903</v>
      </c>
      <c r="BX16" s="43"/>
      <c r="BY16" s="43"/>
      <c r="BZ16" s="43">
        <v>82.317369999999997</v>
      </c>
      <c r="CA16" s="43">
        <v>21.859349999999999</v>
      </c>
      <c r="CB16" s="43">
        <v>0.27639999999999998</v>
      </c>
      <c r="CC16" s="43">
        <v>0.66</v>
      </c>
      <c r="CD16" s="43">
        <v>25.316040000000001</v>
      </c>
      <c r="CE16" s="43">
        <v>457.90221000000003</v>
      </c>
      <c r="CF16" s="43">
        <v>7.4024999999999999</v>
      </c>
      <c r="CG16" s="43">
        <v>140.9469</v>
      </c>
      <c r="CH16" s="43">
        <v>18.020669999999999</v>
      </c>
      <c r="CI16" s="43"/>
      <c r="CJ16" s="43"/>
      <c r="CK16" s="43">
        <v>17.526299999999999</v>
      </c>
      <c r="CL16" s="43">
        <v>4.9877099999999999</v>
      </c>
      <c r="CM16" s="43"/>
      <c r="CN16" s="43"/>
      <c r="CO16" s="43">
        <v>16.124749999999999</v>
      </c>
      <c r="CP16" s="43">
        <v>199.63</v>
      </c>
      <c r="CQ16" s="43"/>
      <c r="CR16" s="43">
        <v>40.194000000000003</v>
      </c>
      <c r="CS16" s="43">
        <v>1.6744600000000001</v>
      </c>
      <c r="CT16" s="43">
        <v>30.244</v>
      </c>
    </row>
    <row r="17" spans="1:98" ht="15.75" x14ac:dyDescent="0.25">
      <c r="A17" s="1"/>
      <c r="B17" s="42" t="s">
        <v>734</v>
      </c>
      <c r="C17" s="43"/>
      <c r="D17" s="43"/>
      <c r="E17" s="43">
        <v>38.330640000000002</v>
      </c>
      <c r="F17" s="43">
        <v>12.548999999999999</v>
      </c>
      <c r="G17" s="43"/>
      <c r="H17" s="43">
        <v>4.2789999999999999</v>
      </c>
      <c r="I17" s="43"/>
      <c r="J17" s="43"/>
      <c r="K17" s="43">
        <v>5.2839999999999998</v>
      </c>
      <c r="L17" s="43">
        <v>24.7349</v>
      </c>
      <c r="M17" s="43">
        <v>15.0098</v>
      </c>
      <c r="N17" s="43">
        <v>12.55</v>
      </c>
      <c r="O17" s="43">
        <v>29.018000000000001</v>
      </c>
      <c r="P17" s="43"/>
      <c r="Q17" s="43"/>
      <c r="R17" s="43">
        <v>48.796999999999997</v>
      </c>
      <c r="S17" s="43"/>
      <c r="T17" s="43">
        <v>52.680900000000001</v>
      </c>
      <c r="U17" s="43"/>
      <c r="V17" s="43">
        <v>8.5</v>
      </c>
      <c r="W17" s="43"/>
      <c r="X17" s="43">
        <v>100.15468</v>
      </c>
      <c r="Y17" s="43"/>
      <c r="Z17" s="43">
        <v>7.0505800000000001</v>
      </c>
      <c r="AA17" s="43"/>
      <c r="AB17" s="43"/>
      <c r="AC17" s="43">
        <v>14.45</v>
      </c>
      <c r="AD17" s="43"/>
      <c r="AE17" s="43">
        <v>4.4320000000000004</v>
      </c>
      <c r="AF17" s="43">
        <v>5.7</v>
      </c>
      <c r="AG17" s="43"/>
      <c r="AH17" s="43">
        <v>3.4982000000000002</v>
      </c>
      <c r="AI17" s="43"/>
      <c r="AJ17" s="43">
        <v>5.03627</v>
      </c>
      <c r="AK17" s="43">
        <v>0</v>
      </c>
      <c r="AL17" s="43">
        <v>0.69269999999999998</v>
      </c>
      <c r="AM17" s="43">
        <v>52.694000000000003</v>
      </c>
      <c r="AN17" s="43">
        <v>127.35665</v>
      </c>
      <c r="AO17" s="43">
        <v>27.7911</v>
      </c>
      <c r="AP17" s="43">
        <v>2.1</v>
      </c>
      <c r="AQ17" s="43">
        <v>165.91</v>
      </c>
      <c r="AR17" s="43">
        <v>27.971309999999999</v>
      </c>
      <c r="AS17" s="43">
        <v>37.343539999999997</v>
      </c>
      <c r="AT17" s="43">
        <v>32.450000000000003</v>
      </c>
      <c r="AU17" s="43"/>
      <c r="AV17" s="43">
        <v>194.1952</v>
      </c>
      <c r="AW17" s="43">
        <v>30.5533</v>
      </c>
      <c r="AX17" s="43"/>
      <c r="AY17" s="43">
        <v>3.79</v>
      </c>
      <c r="AZ17" s="43"/>
      <c r="BA17" s="43">
        <v>2.5</v>
      </c>
      <c r="BB17" s="43"/>
      <c r="BC17" s="43">
        <v>57.112580000000001</v>
      </c>
      <c r="BD17" s="43"/>
      <c r="BE17" s="43">
        <v>12</v>
      </c>
      <c r="BF17" s="43"/>
      <c r="BG17" s="43"/>
      <c r="BH17" s="43">
        <v>99.743939999999995</v>
      </c>
      <c r="BI17" s="43">
        <v>12.816610000000001</v>
      </c>
      <c r="BJ17" s="43"/>
      <c r="BK17" s="43">
        <v>5.4598300000000002</v>
      </c>
      <c r="BL17" s="43"/>
      <c r="BM17" s="43">
        <v>6.7889999999999997</v>
      </c>
      <c r="BN17" s="43">
        <v>33.71</v>
      </c>
      <c r="BO17" s="43">
        <v>1.82</v>
      </c>
      <c r="BP17" s="43">
        <v>138.99762999999999</v>
      </c>
      <c r="BQ17" s="43"/>
      <c r="BR17" s="43">
        <v>5.3792600000000004</v>
      </c>
      <c r="BS17" s="43">
        <v>49.327069999999999</v>
      </c>
      <c r="BT17" s="43">
        <v>14.34553</v>
      </c>
      <c r="BU17" s="43"/>
      <c r="BV17" s="43">
        <v>23.275400000000001</v>
      </c>
      <c r="BW17" s="43">
        <v>4.3760000000000003</v>
      </c>
      <c r="BX17" s="43"/>
      <c r="BY17" s="43"/>
      <c r="BZ17" s="43">
        <v>82.735720000000001</v>
      </c>
      <c r="CA17" s="43">
        <v>21.86148</v>
      </c>
      <c r="CB17" s="43">
        <v>0.27400000000000002</v>
      </c>
      <c r="CC17" s="43">
        <v>0.65</v>
      </c>
      <c r="CD17" s="43">
        <v>24.611239999999999</v>
      </c>
      <c r="CE17" s="43">
        <v>461.62245999999999</v>
      </c>
      <c r="CF17" s="43">
        <v>7.3666999999999998</v>
      </c>
      <c r="CG17" s="43">
        <v>147.9486</v>
      </c>
      <c r="CH17" s="43">
        <v>18.395630000000001</v>
      </c>
      <c r="CI17" s="43"/>
      <c r="CJ17" s="43"/>
      <c r="CK17" s="43">
        <v>17.658000000000001</v>
      </c>
      <c r="CL17" s="43">
        <v>5.0716200000000002</v>
      </c>
      <c r="CM17" s="43"/>
      <c r="CN17" s="43"/>
      <c r="CO17" s="43">
        <v>16.351849999999999</v>
      </c>
      <c r="CP17" s="43">
        <v>202.21</v>
      </c>
      <c r="CQ17" s="43"/>
      <c r="CR17" s="43">
        <v>40.771999999999998</v>
      </c>
      <c r="CS17" s="43">
        <v>1.81301</v>
      </c>
      <c r="CT17" s="43">
        <v>20.503</v>
      </c>
    </row>
    <row r="18" spans="1:98" ht="15.75" x14ac:dyDescent="0.25">
      <c r="A18" s="1"/>
      <c r="B18" s="42" t="s">
        <v>735</v>
      </c>
      <c r="C18" s="43"/>
      <c r="D18" s="43"/>
      <c r="E18" s="43">
        <v>38.450449999999996</v>
      </c>
      <c r="F18" s="43">
        <v>11.12</v>
      </c>
      <c r="G18" s="43"/>
      <c r="H18" s="43">
        <v>4.1970000000000001</v>
      </c>
      <c r="I18" s="43"/>
      <c r="J18" s="43"/>
      <c r="K18" s="43">
        <v>4.7145999999999999</v>
      </c>
      <c r="L18" s="43">
        <v>24.882059999999999</v>
      </c>
      <c r="M18" s="43">
        <v>15.023199999999999</v>
      </c>
      <c r="N18" s="43">
        <v>12.59</v>
      </c>
      <c r="O18" s="43">
        <v>29.484000000000002</v>
      </c>
      <c r="P18" s="43"/>
      <c r="Q18" s="43"/>
      <c r="R18" s="43">
        <v>48.767000000000003</v>
      </c>
      <c r="S18" s="43"/>
      <c r="T18" s="43">
        <v>43.777900000000002</v>
      </c>
      <c r="U18" s="43"/>
      <c r="V18" s="43">
        <v>8.6</v>
      </c>
      <c r="W18" s="43"/>
      <c r="X18" s="43">
        <v>145.51217</v>
      </c>
      <c r="Y18" s="43"/>
      <c r="Z18" s="43">
        <v>7.4203200000000002</v>
      </c>
      <c r="AA18" s="43"/>
      <c r="AB18" s="43"/>
      <c r="AC18" s="43">
        <v>14.63</v>
      </c>
      <c r="AD18" s="43"/>
      <c r="AE18" s="43">
        <v>4.3940000000000001</v>
      </c>
      <c r="AF18" s="43">
        <v>5.4</v>
      </c>
      <c r="AG18" s="43"/>
      <c r="AH18" s="43">
        <v>3.6208999999999998</v>
      </c>
      <c r="AI18" s="43"/>
      <c r="AJ18" s="43">
        <v>5.0886500000000003</v>
      </c>
      <c r="AK18" s="43">
        <v>0</v>
      </c>
      <c r="AL18" s="43">
        <v>0.72330000000000005</v>
      </c>
      <c r="AM18" s="43">
        <v>51.374549999999999</v>
      </c>
      <c r="AN18" s="43">
        <v>125.67167000000001</v>
      </c>
      <c r="AO18" s="43">
        <v>27.156700000000001</v>
      </c>
      <c r="AP18" s="43">
        <v>1.93</v>
      </c>
      <c r="AQ18" s="43">
        <v>167.05</v>
      </c>
      <c r="AR18" s="43">
        <v>28.068940000000001</v>
      </c>
      <c r="AS18" s="43">
        <v>35.595979999999997</v>
      </c>
      <c r="AT18" s="43">
        <v>31.99</v>
      </c>
      <c r="AU18" s="43"/>
      <c r="AV18" s="43">
        <v>194.54939999999999</v>
      </c>
      <c r="AW18" s="43">
        <v>30.1158</v>
      </c>
      <c r="AX18" s="43"/>
      <c r="AY18" s="43">
        <v>3.85</v>
      </c>
      <c r="AZ18" s="43"/>
      <c r="BA18" s="43">
        <v>2.5</v>
      </c>
      <c r="BB18" s="43"/>
      <c r="BC18" s="43">
        <v>57.008180000000003</v>
      </c>
      <c r="BD18" s="43"/>
      <c r="BE18" s="43">
        <v>12</v>
      </c>
      <c r="BF18" s="43"/>
      <c r="BG18" s="43"/>
      <c r="BH18" s="43">
        <v>101.1422</v>
      </c>
      <c r="BI18" s="43">
        <v>12.786440000000001</v>
      </c>
      <c r="BJ18" s="43"/>
      <c r="BK18" s="43">
        <v>5.3283500000000004</v>
      </c>
      <c r="BL18" s="43"/>
      <c r="BM18" s="43">
        <v>6.7809999999999997</v>
      </c>
      <c r="BN18" s="43">
        <v>34.24</v>
      </c>
      <c r="BO18" s="43">
        <v>1.64</v>
      </c>
      <c r="BP18" s="43">
        <v>136.51487</v>
      </c>
      <c r="BQ18" s="43"/>
      <c r="BR18" s="43">
        <v>5.2361199999999997</v>
      </c>
      <c r="BS18" s="43">
        <v>49.298340000000003</v>
      </c>
      <c r="BT18" s="43">
        <v>14.18896</v>
      </c>
      <c r="BU18" s="43"/>
      <c r="BV18" s="43">
        <v>23.4587</v>
      </c>
      <c r="BW18" s="43">
        <v>3.859</v>
      </c>
      <c r="BX18" s="43"/>
      <c r="BY18" s="43"/>
      <c r="BZ18" s="43">
        <v>82.459090000000003</v>
      </c>
      <c r="CA18" s="43">
        <v>21.82217</v>
      </c>
      <c r="CB18" s="43">
        <v>0.26619999999999999</v>
      </c>
      <c r="CC18" s="43">
        <v>0.66</v>
      </c>
      <c r="CD18" s="43">
        <v>24.352319999999999</v>
      </c>
      <c r="CE18" s="43">
        <v>451.67126000000002</v>
      </c>
      <c r="CF18" s="43">
        <v>7.0266000000000002</v>
      </c>
      <c r="CG18" s="43">
        <v>143.76329999999999</v>
      </c>
      <c r="CH18" s="43">
        <v>18.242360000000001</v>
      </c>
      <c r="CI18" s="43"/>
      <c r="CJ18" s="43"/>
      <c r="CK18" s="43">
        <v>16.735099999999999</v>
      </c>
      <c r="CL18" s="43">
        <v>4.8511899999999999</v>
      </c>
      <c r="CM18" s="43"/>
      <c r="CN18" s="43"/>
      <c r="CO18" s="43">
        <v>15.09313</v>
      </c>
      <c r="CP18" s="43">
        <v>201.29</v>
      </c>
      <c r="CQ18" s="43"/>
      <c r="CR18" s="43">
        <v>40.731999999999999</v>
      </c>
      <c r="CS18" s="43">
        <v>2.11178</v>
      </c>
      <c r="CT18" s="43">
        <v>20.137</v>
      </c>
    </row>
    <row r="19" spans="1:98" ht="15.75" x14ac:dyDescent="0.25">
      <c r="A19" s="1"/>
      <c r="B19" s="42" t="s">
        <v>736</v>
      </c>
      <c r="C19" s="43"/>
      <c r="D19" s="43"/>
      <c r="E19" s="43">
        <v>38.603909999999999</v>
      </c>
      <c r="F19" s="43">
        <v>10.026999999999999</v>
      </c>
      <c r="G19" s="43"/>
      <c r="H19" s="43">
        <v>4.2110000000000003</v>
      </c>
      <c r="I19" s="43"/>
      <c r="J19" s="43"/>
      <c r="K19" s="43">
        <v>4.3987999999999996</v>
      </c>
      <c r="L19" s="43">
        <v>24.820810000000002</v>
      </c>
      <c r="M19" s="43">
        <v>15.5161</v>
      </c>
      <c r="N19" s="43">
        <v>10.71</v>
      </c>
      <c r="O19" s="43">
        <v>29.434000000000001</v>
      </c>
      <c r="P19" s="43"/>
      <c r="Q19" s="43"/>
      <c r="R19" s="43">
        <v>48.575000000000003</v>
      </c>
      <c r="S19" s="43"/>
      <c r="T19" s="43">
        <v>51.612200000000001</v>
      </c>
      <c r="U19" s="43"/>
      <c r="V19" s="43">
        <v>8.6</v>
      </c>
      <c r="W19" s="43"/>
      <c r="X19" s="43">
        <v>120.86859</v>
      </c>
      <c r="Y19" s="43"/>
      <c r="Z19" s="43">
        <v>7.2087599999999998</v>
      </c>
      <c r="AA19" s="43"/>
      <c r="AB19" s="43"/>
      <c r="AC19" s="43">
        <v>14.88</v>
      </c>
      <c r="AD19" s="43"/>
      <c r="AE19" s="43">
        <v>4.42</v>
      </c>
      <c r="AF19" s="43">
        <v>2.5</v>
      </c>
      <c r="AG19" s="43"/>
      <c r="AH19" s="43">
        <v>3.6959</v>
      </c>
      <c r="AI19" s="43"/>
      <c r="AJ19" s="43">
        <v>5.1020799999999999</v>
      </c>
      <c r="AK19" s="43">
        <v>0</v>
      </c>
      <c r="AL19" s="43">
        <v>0.74060000000000004</v>
      </c>
      <c r="AM19" s="43">
        <v>50.60331</v>
      </c>
      <c r="AN19" s="43">
        <v>127.91036</v>
      </c>
      <c r="AO19" s="43">
        <v>22.983799999999999</v>
      </c>
      <c r="AP19" s="43">
        <v>1.54</v>
      </c>
      <c r="AQ19" s="43">
        <v>166.48</v>
      </c>
      <c r="AR19" s="43">
        <v>28.25854</v>
      </c>
      <c r="AS19" s="43">
        <v>34.847160000000002</v>
      </c>
      <c r="AT19" s="43">
        <v>32.33</v>
      </c>
      <c r="AU19" s="43"/>
      <c r="AV19" s="43">
        <v>195.13310000000001</v>
      </c>
      <c r="AW19" s="43">
        <v>29.634699999999999</v>
      </c>
      <c r="AX19" s="43"/>
      <c r="AY19" s="43">
        <v>3.86</v>
      </c>
      <c r="AZ19" s="43"/>
      <c r="BA19" s="43">
        <v>2.5</v>
      </c>
      <c r="BB19" s="43"/>
      <c r="BC19" s="43">
        <v>57.734250000000003</v>
      </c>
      <c r="BD19" s="43"/>
      <c r="BE19" s="43">
        <v>12</v>
      </c>
      <c r="BF19" s="43"/>
      <c r="BG19" s="43"/>
      <c r="BH19" s="43">
        <v>103.22062</v>
      </c>
      <c r="BI19" s="43">
        <v>12.5982</v>
      </c>
      <c r="BJ19" s="43"/>
      <c r="BK19" s="43">
        <v>5.2558100000000003</v>
      </c>
      <c r="BL19" s="43"/>
      <c r="BM19" s="43">
        <v>6.891</v>
      </c>
      <c r="BN19" s="43">
        <v>32.770000000000003</v>
      </c>
      <c r="BO19" s="43">
        <v>1.47</v>
      </c>
      <c r="BP19" s="43">
        <v>139.39404999999999</v>
      </c>
      <c r="BQ19" s="43"/>
      <c r="BR19" s="43">
        <v>5.1006900000000002</v>
      </c>
      <c r="BS19" s="43">
        <v>48.027230000000003</v>
      </c>
      <c r="BT19" s="43">
        <v>13.51735</v>
      </c>
      <c r="BU19" s="43"/>
      <c r="BV19" s="43">
        <v>23.948599999999999</v>
      </c>
      <c r="BW19" s="43">
        <v>3.6509999999999998</v>
      </c>
      <c r="BX19" s="43"/>
      <c r="BY19" s="43"/>
      <c r="BZ19" s="43">
        <v>83.069270000000003</v>
      </c>
      <c r="CA19" s="43">
        <v>21.813379999999999</v>
      </c>
      <c r="CB19" s="43">
        <v>0.25569999999999998</v>
      </c>
      <c r="CC19" s="43">
        <v>0.69</v>
      </c>
      <c r="CD19" s="43">
        <v>24.036020000000001</v>
      </c>
      <c r="CE19" s="43">
        <v>458.02068000000003</v>
      </c>
      <c r="CF19" s="43">
        <v>6.5773999999999999</v>
      </c>
      <c r="CG19" s="43">
        <v>135.37010000000001</v>
      </c>
      <c r="CH19" s="43">
        <v>18.366250000000001</v>
      </c>
      <c r="CI19" s="43"/>
      <c r="CJ19" s="43"/>
      <c r="CK19" s="43">
        <v>16.8935</v>
      </c>
      <c r="CL19" s="43">
        <v>4.7569400000000002</v>
      </c>
      <c r="CM19" s="43"/>
      <c r="CN19" s="43"/>
      <c r="CO19" s="43">
        <v>13.792160000000001</v>
      </c>
      <c r="CP19" s="43">
        <v>201.58</v>
      </c>
      <c r="CQ19" s="43"/>
      <c r="CR19" s="43">
        <v>40.561999999999998</v>
      </c>
      <c r="CS19" s="43">
        <v>2.4112</v>
      </c>
      <c r="CT19" s="43">
        <v>18.702000000000002</v>
      </c>
    </row>
    <row r="20" spans="1:98" ht="15.75" x14ac:dyDescent="0.25">
      <c r="A20" s="1"/>
      <c r="B20" s="42" t="s">
        <v>737</v>
      </c>
      <c r="C20" s="43"/>
      <c r="D20" s="43"/>
      <c r="E20" s="43">
        <v>38.897799999999997</v>
      </c>
      <c r="F20" s="43">
        <v>9.5869999999999997</v>
      </c>
      <c r="G20" s="43"/>
      <c r="H20" s="43">
        <v>4.2530000000000001</v>
      </c>
      <c r="I20" s="43"/>
      <c r="J20" s="43"/>
      <c r="K20" s="43">
        <v>4.2061999999999999</v>
      </c>
      <c r="L20" s="43">
        <v>24.833259999999999</v>
      </c>
      <c r="M20" s="43">
        <v>13.8653</v>
      </c>
      <c r="N20" s="43">
        <v>10.41</v>
      </c>
      <c r="O20" s="43">
        <v>28.873999999999999</v>
      </c>
      <c r="P20" s="43"/>
      <c r="Q20" s="43"/>
      <c r="R20" s="43">
        <v>48.341999999999999</v>
      </c>
      <c r="S20" s="43"/>
      <c r="T20" s="43">
        <v>49.6128</v>
      </c>
      <c r="U20" s="43"/>
      <c r="V20" s="43">
        <v>8.8000000000000007</v>
      </c>
      <c r="W20" s="43"/>
      <c r="X20" s="43">
        <v>127.92031</v>
      </c>
      <c r="Y20" s="43"/>
      <c r="Z20" s="43">
        <v>7.2216800000000001</v>
      </c>
      <c r="AA20" s="43"/>
      <c r="AB20" s="43"/>
      <c r="AC20" s="43">
        <v>15.01</v>
      </c>
      <c r="AD20" s="43"/>
      <c r="AE20" s="43">
        <v>4.3099999999999996</v>
      </c>
      <c r="AF20" s="43">
        <v>2.2999999999999998</v>
      </c>
      <c r="AG20" s="43"/>
      <c r="AH20" s="43">
        <v>4.2683999999999997</v>
      </c>
      <c r="AI20" s="43"/>
      <c r="AJ20" s="43">
        <v>5.0694299999999997</v>
      </c>
      <c r="AK20" s="43">
        <v>0</v>
      </c>
      <c r="AL20" s="43">
        <v>0.91979999999999995</v>
      </c>
      <c r="AM20" s="43">
        <v>49.5608</v>
      </c>
      <c r="AN20" s="43">
        <v>121.86251</v>
      </c>
      <c r="AO20" s="43">
        <v>22.774899999999999</v>
      </c>
      <c r="AP20" s="43">
        <v>0.55000000000000004</v>
      </c>
      <c r="AQ20" s="43">
        <v>165.88</v>
      </c>
      <c r="AR20" s="43">
        <v>27.950430000000001</v>
      </c>
      <c r="AS20" s="43">
        <v>34.094999999999999</v>
      </c>
      <c r="AT20" s="43">
        <v>31.35</v>
      </c>
      <c r="AU20" s="43"/>
      <c r="AV20" s="43">
        <v>194.66030000000001</v>
      </c>
      <c r="AW20" s="43">
        <v>29.606200000000001</v>
      </c>
      <c r="AX20" s="43"/>
      <c r="AY20" s="43">
        <v>4.2699999999999996</v>
      </c>
      <c r="AZ20" s="43"/>
      <c r="BA20" s="43">
        <v>2.5</v>
      </c>
      <c r="BB20" s="43"/>
      <c r="BC20" s="43">
        <v>57.684869999999997</v>
      </c>
      <c r="BD20" s="43"/>
      <c r="BE20" s="43">
        <v>12</v>
      </c>
      <c r="BF20" s="43"/>
      <c r="BG20" s="43"/>
      <c r="BH20" s="43">
        <v>104.28689</v>
      </c>
      <c r="BI20" s="43">
        <v>12.70646</v>
      </c>
      <c r="BJ20" s="43"/>
      <c r="BK20" s="43">
        <v>5.2754099999999999</v>
      </c>
      <c r="BL20" s="43"/>
      <c r="BM20" s="43">
        <v>6.7809999999999997</v>
      </c>
      <c r="BN20" s="43">
        <v>34.44</v>
      </c>
      <c r="BO20" s="43">
        <v>1.56</v>
      </c>
      <c r="BP20" s="43">
        <v>137.47415000000001</v>
      </c>
      <c r="BQ20" s="43"/>
      <c r="BR20" s="43">
        <v>5.0825300000000002</v>
      </c>
      <c r="BS20" s="43">
        <v>45.086199999999998</v>
      </c>
      <c r="BT20" s="43">
        <v>13.27521</v>
      </c>
      <c r="BU20" s="43"/>
      <c r="BV20" s="43">
        <v>21.102599999999999</v>
      </c>
      <c r="BW20" s="43">
        <v>3.6070000000000002</v>
      </c>
      <c r="BX20" s="43"/>
      <c r="BY20" s="43"/>
      <c r="BZ20" s="43">
        <v>83.654439999999994</v>
      </c>
      <c r="CA20" s="43">
        <v>21.807849999999998</v>
      </c>
      <c r="CB20" s="43">
        <v>0.26019999999999999</v>
      </c>
      <c r="CC20" s="43">
        <v>0.69</v>
      </c>
      <c r="CD20" s="43">
        <v>22.715</v>
      </c>
      <c r="CE20" s="43">
        <v>458.11293000000001</v>
      </c>
      <c r="CF20" s="43">
        <v>6.3586999999999998</v>
      </c>
      <c r="CG20" s="43">
        <v>141.35830000000001</v>
      </c>
      <c r="CH20" s="43">
        <v>18.106590000000001</v>
      </c>
      <c r="CI20" s="43"/>
      <c r="CJ20" s="43"/>
      <c r="CK20" s="43">
        <v>16.766500000000001</v>
      </c>
      <c r="CL20" s="43">
        <v>4.62568</v>
      </c>
      <c r="CM20" s="43"/>
      <c r="CN20" s="43"/>
      <c r="CO20" s="43">
        <v>13.5966</v>
      </c>
      <c r="CP20" s="43">
        <v>202.8</v>
      </c>
      <c r="CQ20" s="43"/>
      <c r="CR20" s="43">
        <v>40.253</v>
      </c>
      <c r="CS20" s="43">
        <v>2.4769000000000001</v>
      </c>
      <c r="CT20" s="43">
        <v>17.972999999999999</v>
      </c>
    </row>
    <row r="21" spans="1:98" ht="15.75" x14ac:dyDescent="0.25">
      <c r="A21" s="1"/>
      <c r="B21" s="42" t="s">
        <v>738</v>
      </c>
      <c r="C21" s="43"/>
      <c r="D21" s="43"/>
      <c r="E21" s="43">
        <v>38.474229999999999</v>
      </c>
      <c r="F21" s="43">
        <v>9.3840000000000003</v>
      </c>
      <c r="G21" s="43"/>
      <c r="H21" s="43">
        <v>4.2069999999999999</v>
      </c>
      <c r="I21" s="43"/>
      <c r="J21" s="43"/>
      <c r="K21" s="43">
        <v>3.3504999999999998</v>
      </c>
      <c r="L21" s="43">
        <v>24.207149999999999</v>
      </c>
      <c r="M21" s="43">
        <v>11.9674</v>
      </c>
      <c r="N21" s="43">
        <v>10.41</v>
      </c>
      <c r="O21" s="43">
        <v>28.021999999999998</v>
      </c>
      <c r="P21" s="43"/>
      <c r="Q21" s="43"/>
      <c r="R21" s="43">
        <v>47.786999999999999</v>
      </c>
      <c r="S21" s="43"/>
      <c r="T21" s="43">
        <v>48.855899999999998</v>
      </c>
      <c r="U21" s="43"/>
      <c r="V21" s="43">
        <v>8.6999999999999993</v>
      </c>
      <c r="W21" s="43"/>
      <c r="X21" s="43">
        <v>97.51473</v>
      </c>
      <c r="Y21" s="43"/>
      <c r="Z21" s="43">
        <v>7.2850700000000002</v>
      </c>
      <c r="AA21" s="43"/>
      <c r="AB21" s="43"/>
      <c r="AC21" s="43">
        <v>15.4</v>
      </c>
      <c r="AD21" s="43"/>
      <c r="AE21" s="43">
        <v>4.2210000000000001</v>
      </c>
      <c r="AF21" s="43">
        <v>1.4</v>
      </c>
      <c r="AG21" s="43"/>
      <c r="AH21" s="43">
        <v>1.7216</v>
      </c>
      <c r="AI21" s="43"/>
      <c r="AJ21" s="43">
        <v>4.9555300000000004</v>
      </c>
      <c r="AK21" s="43">
        <v>0</v>
      </c>
      <c r="AL21" s="43">
        <v>1.0126999999999999</v>
      </c>
      <c r="AM21" s="43">
        <v>43.06859</v>
      </c>
      <c r="AN21" s="43">
        <v>119.64806</v>
      </c>
      <c r="AO21" s="43">
        <v>23.029900000000001</v>
      </c>
      <c r="AP21" s="43">
        <v>0.91</v>
      </c>
      <c r="AQ21" s="43">
        <v>163.56</v>
      </c>
      <c r="AR21" s="43">
        <v>28.101279999999999</v>
      </c>
      <c r="AS21" s="43">
        <v>31.99269</v>
      </c>
      <c r="AT21" s="43">
        <v>31.83</v>
      </c>
      <c r="AU21" s="43"/>
      <c r="AV21" s="43">
        <v>194.1499</v>
      </c>
      <c r="AW21" s="43">
        <v>29.734300000000001</v>
      </c>
      <c r="AX21" s="43"/>
      <c r="AY21" s="43">
        <v>4.08</v>
      </c>
      <c r="AZ21" s="43"/>
      <c r="BA21" s="43">
        <v>2.5</v>
      </c>
      <c r="BB21" s="43"/>
      <c r="BC21" s="43">
        <v>57.190420000000003</v>
      </c>
      <c r="BD21" s="43"/>
      <c r="BE21" s="43">
        <v>12</v>
      </c>
      <c r="BF21" s="43"/>
      <c r="BG21" s="43"/>
      <c r="BH21" s="43">
        <v>96.075450000000004</v>
      </c>
      <c r="BI21" s="43">
        <v>12.56305</v>
      </c>
      <c r="BJ21" s="43"/>
      <c r="BK21" s="43">
        <v>5.1453899999999999</v>
      </c>
      <c r="BL21" s="43"/>
      <c r="BM21" s="43">
        <v>6.7889999999999997</v>
      </c>
      <c r="BN21" s="43">
        <v>34.82</v>
      </c>
      <c r="BO21" s="43">
        <v>1.52</v>
      </c>
      <c r="BP21" s="43">
        <v>137.16385</v>
      </c>
      <c r="BQ21" s="43"/>
      <c r="BR21" s="43">
        <v>5.1033200000000001</v>
      </c>
      <c r="BS21" s="43">
        <v>42.644210000000001</v>
      </c>
      <c r="BT21" s="43">
        <v>12.71317</v>
      </c>
      <c r="BU21" s="43"/>
      <c r="BV21" s="43">
        <v>20.685400000000001</v>
      </c>
      <c r="BW21" s="43">
        <v>3.8029999999999999</v>
      </c>
      <c r="BX21" s="43"/>
      <c r="BY21" s="43"/>
      <c r="BZ21" s="43">
        <v>84.409080000000003</v>
      </c>
      <c r="CA21" s="43">
        <v>21.78528</v>
      </c>
      <c r="CB21" s="43">
        <v>0.26079999999999998</v>
      </c>
      <c r="CC21" s="43">
        <v>0.68</v>
      </c>
      <c r="CD21" s="43">
        <v>22.162179999999999</v>
      </c>
      <c r="CE21" s="43">
        <v>457.02157</v>
      </c>
      <c r="CF21" s="43">
        <v>6.1752000000000002</v>
      </c>
      <c r="CG21" s="43">
        <v>148.1542</v>
      </c>
      <c r="CH21" s="43">
        <v>17.419750000000001</v>
      </c>
      <c r="CI21" s="43"/>
      <c r="CJ21" s="43"/>
      <c r="CK21" s="43">
        <v>14.584199999999999</v>
      </c>
      <c r="CL21" s="43">
        <v>4.5963000000000003</v>
      </c>
      <c r="CM21" s="43"/>
      <c r="CN21" s="43"/>
      <c r="CO21" s="43">
        <v>12.35116</v>
      </c>
      <c r="CP21" s="43">
        <v>196.33</v>
      </c>
      <c r="CQ21" s="43"/>
      <c r="CR21" s="43">
        <v>39.893000000000001</v>
      </c>
      <c r="CS21" s="43">
        <v>1.9510400000000001</v>
      </c>
      <c r="CT21" s="43">
        <v>15.19</v>
      </c>
    </row>
    <row r="22" spans="1:98" ht="15.75" x14ac:dyDescent="0.25">
      <c r="A22" s="1"/>
      <c r="B22" s="42" t="s">
        <v>739</v>
      </c>
      <c r="C22" s="43"/>
      <c r="D22" s="43"/>
      <c r="E22" s="43">
        <v>38.123539999999998</v>
      </c>
      <c r="F22" s="43">
        <v>9.6639999999999997</v>
      </c>
      <c r="G22" s="43"/>
      <c r="H22" s="43">
        <v>4.1189999999999998</v>
      </c>
      <c r="I22" s="43"/>
      <c r="J22" s="43"/>
      <c r="K22" s="43">
        <v>3.2433000000000001</v>
      </c>
      <c r="L22" s="43">
        <v>23.976870000000002</v>
      </c>
      <c r="M22" s="43">
        <v>11.176600000000001</v>
      </c>
      <c r="N22" s="43">
        <v>10.19</v>
      </c>
      <c r="O22" s="43">
        <v>28.106000000000002</v>
      </c>
      <c r="P22" s="43"/>
      <c r="Q22" s="43"/>
      <c r="R22" s="43">
        <v>47.808</v>
      </c>
      <c r="S22" s="43"/>
      <c r="T22" s="43">
        <v>43.409599999999998</v>
      </c>
      <c r="U22" s="43"/>
      <c r="V22" s="43">
        <v>8.5</v>
      </c>
      <c r="W22" s="43"/>
      <c r="X22" s="43">
        <v>131.38946999999999</v>
      </c>
      <c r="Y22" s="43"/>
      <c r="Z22" s="43">
        <v>7.0425399999999998</v>
      </c>
      <c r="AA22" s="43"/>
      <c r="AB22" s="43"/>
      <c r="AC22" s="43">
        <v>14.47</v>
      </c>
      <c r="AD22" s="43"/>
      <c r="AE22" s="43">
        <v>4.4820000000000002</v>
      </c>
      <c r="AF22" s="43">
        <v>2.6</v>
      </c>
      <c r="AG22" s="43"/>
      <c r="AH22" s="43">
        <v>4.4423000000000004</v>
      </c>
      <c r="AI22" s="43"/>
      <c r="AJ22" s="43">
        <v>4.7631500000000004</v>
      </c>
      <c r="AK22" s="43">
        <v>0</v>
      </c>
      <c r="AL22" s="43">
        <v>1.0774999999999999</v>
      </c>
      <c r="AM22" s="43">
        <v>47.678710000000002</v>
      </c>
      <c r="AN22" s="43">
        <v>119.94878</v>
      </c>
      <c r="AO22" s="43">
        <v>23.234300000000001</v>
      </c>
      <c r="AP22" s="43">
        <v>0.73</v>
      </c>
      <c r="AQ22" s="43">
        <v>161.94</v>
      </c>
      <c r="AR22" s="43">
        <v>27.432179999999999</v>
      </c>
      <c r="AS22" s="43">
        <v>32.042630000000003</v>
      </c>
      <c r="AT22" s="43">
        <v>32.24</v>
      </c>
      <c r="AU22" s="43"/>
      <c r="AV22" s="43">
        <v>193.69149999999999</v>
      </c>
      <c r="AW22" s="43">
        <v>29.735600000000002</v>
      </c>
      <c r="AX22" s="43"/>
      <c r="AY22" s="43">
        <v>2.11</v>
      </c>
      <c r="AZ22" s="43"/>
      <c r="BA22" s="43">
        <v>2.6</v>
      </c>
      <c r="BB22" s="43"/>
      <c r="BC22" s="43">
        <v>56.557729999999999</v>
      </c>
      <c r="BD22" s="43"/>
      <c r="BE22" s="43">
        <v>12</v>
      </c>
      <c r="BF22" s="43"/>
      <c r="BG22" s="43"/>
      <c r="BH22" s="43">
        <v>100.33580000000001</v>
      </c>
      <c r="BI22" s="43">
        <v>12.378920000000001</v>
      </c>
      <c r="BJ22" s="43"/>
      <c r="BK22" s="43">
        <v>5.27616</v>
      </c>
      <c r="BL22" s="43"/>
      <c r="BM22" s="43">
        <v>6.9870000000000001</v>
      </c>
      <c r="BN22" s="43">
        <v>35.56</v>
      </c>
      <c r="BO22" s="43">
        <v>1.42</v>
      </c>
      <c r="BP22" s="43">
        <v>139.74080000000001</v>
      </c>
      <c r="BQ22" s="43"/>
      <c r="BR22" s="43">
        <v>5.2300199999999997</v>
      </c>
      <c r="BS22" s="43">
        <v>44.801659999999998</v>
      </c>
      <c r="BT22" s="43">
        <v>12.918990000000001</v>
      </c>
      <c r="BU22" s="43"/>
      <c r="BV22" s="43">
        <v>23.026900000000001</v>
      </c>
      <c r="BW22" s="43">
        <v>3.73</v>
      </c>
      <c r="BX22" s="43"/>
      <c r="BY22" s="43"/>
      <c r="BZ22" s="43">
        <v>82.905199999999994</v>
      </c>
      <c r="CA22" s="43">
        <v>21.941970000000001</v>
      </c>
      <c r="CB22" s="43">
        <v>0.30259999999999998</v>
      </c>
      <c r="CC22" s="43">
        <v>0.67</v>
      </c>
      <c r="CD22" s="43">
        <v>23.150939999999999</v>
      </c>
      <c r="CE22" s="43">
        <v>446.44880000000001</v>
      </c>
      <c r="CF22" s="43">
        <v>6.5453000000000001</v>
      </c>
      <c r="CG22" s="43">
        <v>146.71629999999999</v>
      </c>
      <c r="CH22" s="43">
        <v>17.422689999999999</v>
      </c>
      <c r="CI22" s="43"/>
      <c r="CJ22" s="43"/>
      <c r="CK22" s="43">
        <v>14.394299999999999</v>
      </c>
      <c r="CL22" s="43">
        <v>4.6949100000000001</v>
      </c>
      <c r="CM22" s="43"/>
      <c r="CN22" s="43"/>
      <c r="CO22" s="43">
        <v>13.01671</v>
      </c>
      <c r="CP22" s="43">
        <v>187.87</v>
      </c>
      <c r="CQ22" s="43"/>
      <c r="CR22" s="43">
        <v>40.244</v>
      </c>
      <c r="CS22" s="43">
        <v>1.74448</v>
      </c>
      <c r="CT22" s="43">
        <v>8.4570000000000007</v>
      </c>
    </row>
    <row r="23" spans="1:98" ht="15.75" x14ac:dyDescent="0.25">
      <c r="A23" s="1"/>
      <c r="B23" s="42" t="s">
        <v>740</v>
      </c>
      <c r="C23" s="43"/>
      <c r="D23" s="43"/>
      <c r="E23" s="43">
        <v>38.83202</v>
      </c>
      <c r="F23" s="43">
        <v>10.76</v>
      </c>
      <c r="G23" s="43"/>
      <c r="H23" s="43">
        <v>4.2080000000000002</v>
      </c>
      <c r="I23" s="43"/>
      <c r="J23" s="43"/>
      <c r="K23" s="43">
        <v>0.27779999999999999</v>
      </c>
      <c r="L23" s="43">
        <v>23.320779999999999</v>
      </c>
      <c r="M23" s="43">
        <v>10.968299999999999</v>
      </c>
      <c r="N23" s="43">
        <v>10.11</v>
      </c>
      <c r="O23" s="43">
        <v>28.175999999999998</v>
      </c>
      <c r="P23" s="43"/>
      <c r="Q23" s="43"/>
      <c r="R23" s="43">
        <v>47.863999999999997</v>
      </c>
      <c r="S23" s="43"/>
      <c r="T23" s="43">
        <v>39.439300000000003</v>
      </c>
      <c r="U23" s="43"/>
      <c r="V23" s="43">
        <v>7.8</v>
      </c>
      <c r="W23" s="43"/>
      <c r="X23" s="43">
        <v>113.71236</v>
      </c>
      <c r="Y23" s="43"/>
      <c r="Z23" s="43">
        <v>6.8829900000000004</v>
      </c>
      <c r="AA23" s="43"/>
      <c r="AB23" s="43"/>
      <c r="AC23" s="43">
        <v>14.04</v>
      </c>
      <c r="AD23" s="43"/>
      <c r="AE23" s="43">
        <v>4.3550000000000004</v>
      </c>
      <c r="AF23" s="43">
        <v>2.7</v>
      </c>
      <c r="AG23" s="43"/>
      <c r="AH23" s="43">
        <v>2.6133999999999999</v>
      </c>
      <c r="AI23" s="43"/>
      <c r="AJ23" s="43">
        <v>4.8320100000000004</v>
      </c>
      <c r="AK23" s="43">
        <v>0</v>
      </c>
      <c r="AL23" s="43">
        <v>1.1833</v>
      </c>
      <c r="AM23" s="43">
        <v>49.273569999999999</v>
      </c>
      <c r="AN23" s="43">
        <v>121.70927</v>
      </c>
      <c r="AO23" s="43">
        <v>26.921900000000001</v>
      </c>
      <c r="AP23" s="43">
        <v>0.73</v>
      </c>
      <c r="AQ23" s="43">
        <v>161.56</v>
      </c>
      <c r="AR23" s="43">
        <v>27.461849999999998</v>
      </c>
      <c r="AS23" s="43">
        <v>33.03904</v>
      </c>
      <c r="AT23" s="43">
        <v>33.54</v>
      </c>
      <c r="AU23" s="43"/>
      <c r="AV23" s="43">
        <v>193.09350000000001</v>
      </c>
      <c r="AW23" s="43">
        <v>29.596699999999998</v>
      </c>
      <c r="AX23" s="43"/>
      <c r="AY23" s="43">
        <v>1.63</v>
      </c>
      <c r="AZ23" s="43"/>
      <c r="BA23" s="43">
        <v>2.6</v>
      </c>
      <c r="BB23" s="43"/>
      <c r="BC23" s="43">
        <v>56.366700000000002</v>
      </c>
      <c r="BD23" s="43"/>
      <c r="BE23" s="43">
        <v>12</v>
      </c>
      <c r="BF23" s="43"/>
      <c r="BG23" s="43"/>
      <c r="BH23" s="43">
        <v>105.73251999999999</v>
      </c>
      <c r="BI23" s="43">
        <v>12.56667</v>
      </c>
      <c r="BJ23" s="43"/>
      <c r="BK23" s="43">
        <v>5.1592900000000004</v>
      </c>
      <c r="BL23" s="43"/>
      <c r="BM23" s="43">
        <v>7.1230000000000002</v>
      </c>
      <c r="BN23" s="43">
        <v>38.71</v>
      </c>
      <c r="BO23" s="43">
        <v>1.46</v>
      </c>
      <c r="BP23" s="43">
        <v>141.53903</v>
      </c>
      <c r="BQ23" s="43"/>
      <c r="BR23" s="43">
        <v>5.2946200000000001</v>
      </c>
      <c r="BS23" s="43">
        <v>43.923999999999999</v>
      </c>
      <c r="BT23" s="43">
        <v>13.31817</v>
      </c>
      <c r="BU23" s="43"/>
      <c r="BV23" s="43">
        <v>22.954000000000001</v>
      </c>
      <c r="BW23" s="43">
        <v>3.8719999999999999</v>
      </c>
      <c r="BX23" s="43"/>
      <c r="BY23" s="43"/>
      <c r="BZ23" s="43">
        <v>83.026449999999997</v>
      </c>
      <c r="CA23" s="43">
        <v>21.92</v>
      </c>
      <c r="CB23" s="43">
        <v>0.31709999999999999</v>
      </c>
      <c r="CC23" s="43">
        <v>0.66</v>
      </c>
      <c r="CD23" s="43">
        <v>22.389410000000002</v>
      </c>
      <c r="CE23" s="43">
        <v>448.59886</v>
      </c>
      <c r="CF23" s="43">
        <v>6.8811</v>
      </c>
      <c r="CG23" s="43">
        <v>150.90950000000001</v>
      </c>
      <c r="CH23" s="43">
        <v>17.855989999999998</v>
      </c>
      <c r="CI23" s="43"/>
      <c r="CJ23" s="43"/>
      <c r="CK23" s="43">
        <v>15.451700000000001</v>
      </c>
      <c r="CL23" s="43">
        <v>4.6856999999999998</v>
      </c>
      <c r="CM23" s="43"/>
      <c r="CN23" s="43"/>
      <c r="CO23" s="43">
        <v>12.763859999999999</v>
      </c>
      <c r="CP23" s="43">
        <v>188.56</v>
      </c>
      <c r="CQ23" s="43"/>
      <c r="CR23" s="43">
        <v>40.793999999999997</v>
      </c>
      <c r="CS23" s="43">
        <v>1.8536300000000001</v>
      </c>
      <c r="CT23" s="43">
        <v>7.6749999999999998</v>
      </c>
    </row>
    <row r="24" spans="1:98" ht="15.75" x14ac:dyDescent="0.25">
      <c r="A24" s="1"/>
      <c r="B24" s="42" t="s">
        <v>741</v>
      </c>
      <c r="C24" s="43"/>
      <c r="D24" s="43"/>
      <c r="E24" s="43">
        <v>39.227469999999997</v>
      </c>
      <c r="F24" s="43">
        <v>11.473000000000001</v>
      </c>
      <c r="G24" s="43"/>
      <c r="H24" s="43">
        <v>4.2359999999999998</v>
      </c>
      <c r="I24" s="43"/>
      <c r="J24" s="43"/>
      <c r="K24" s="43">
        <v>0</v>
      </c>
      <c r="L24" s="43">
        <v>23.35257</v>
      </c>
      <c r="M24" s="43">
        <v>10.976599999999999</v>
      </c>
      <c r="N24" s="43">
        <v>10.210000000000001</v>
      </c>
      <c r="O24" s="43">
        <v>28.225999999999999</v>
      </c>
      <c r="P24" s="43"/>
      <c r="Q24" s="43"/>
      <c r="R24" s="43">
        <v>47.680999999999997</v>
      </c>
      <c r="S24" s="43"/>
      <c r="T24" s="43">
        <v>52.477800000000002</v>
      </c>
      <c r="U24" s="43"/>
      <c r="V24" s="43">
        <v>8</v>
      </c>
      <c r="W24" s="43"/>
      <c r="X24" s="43">
        <v>111.05701999999999</v>
      </c>
      <c r="Y24" s="43"/>
      <c r="Z24" s="43">
        <v>7.2734300000000003</v>
      </c>
      <c r="AA24" s="43"/>
      <c r="AB24" s="43"/>
      <c r="AC24" s="43">
        <v>14.41</v>
      </c>
      <c r="AD24" s="43"/>
      <c r="AE24" s="43">
        <v>4.4039999999999999</v>
      </c>
      <c r="AF24" s="43">
        <v>4.7</v>
      </c>
      <c r="AG24" s="43"/>
      <c r="AH24" s="43">
        <v>4.2233999999999998</v>
      </c>
      <c r="AI24" s="43"/>
      <c r="AJ24" s="43">
        <v>5.1929299999999996</v>
      </c>
      <c r="AK24" s="43">
        <v>0</v>
      </c>
      <c r="AL24" s="43">
        <v>1.6548</v>
      </c>
      <c r="AM24" s="43">
        <v>49.201120000000003</v>
      </c>
      <c r="AN24" s="43">
        <v>125.01827</v>
      </c>
      <c r="AO24" s="43">
        <v>26.406199999999998</v>
      </c>
      <c r="AP24" s="43">
        <v>0.72</v>
      </c>
      <c r="AQ24" s="43">
        <v>161.78</v>
      </c>
      <c r="AR24" s="43">
        <v>27.429379999999998</v>
      </c>
      <c r="AS24" s="43">
        <v>34.427610000000001</v>
      </c>
      <c r="AT24" s="43">
        <v>33.700000000000003</v>
      </c>
      <c r="AU24" s="43"/>
      <c r="AV24" s="43">
        <v>192.251</v>
      </c>
      <c r="AW24" s="43">
        <v>29.473600000000001</v>
      </c>
      <c r="AX24" s="43"/>
      <c r="AY24" s="43">
        <v>2.23</v>
      </c>
      <c r="AZ24" s="43"/>
      <c r="BA24" s="43">
        <v>2.6</v>
      </c>
      <c r="BB24" s="43"/>
      <c r="BC24" s="43">
        <v>55.95852</v>
      </c>
      <c r="BD24" s="43"/>
      <c r="BE24" s="43">
        <v>12</v>
      </c>
      <c r="BF24" s="43"/>
      <c r="BG24" s="43"/>
      <c r="BH24" s="43">
        <v>106.60628</v>
      </c>
      <c r="BI24" s="43">
        <v>12.75501</v>
      </c>
      <c r="BJ24" s="43"/>
      <c r="BK24" s="43">
        <v>5.2909300000000004</v>
      </c>
      <c r="BL24" s="43"/>
      <c r="BM24" s="43">
        <v>6.9809999999999999</v>
      </c>
      <c r="BN24" s="43">
        <v>36.979999999999997</v>
      </c>
      <c r="BO24" s="43">
        <v>1.51</v>
      </c>
      <c r="BP24" s="43">
        <v>140.04946000000001</v>
      </c>
      <c r="BQ24" s="43"/>
      <c r="BR24" s="43">
        <v>5.3002900000000004</v>
      </c>
      <c r="BS24" s="43">
        <v>44.105870000000003</v>
      </c>
      <c r="BT24" s="43">
        <v>13.192600000000001</v>
      </c>
      <c r="BU24" s="43"/>
      <c r="BV24" s="43">
        <v>23.207999999999998</v>
      </c>
      <c r="BW24" s="43">
        <v>3.9649999999999999</v>
      </c>
      <c r="BX24" s="43"/>
      <c r="BY24" s="43"/>
      <c r="BZ24" s="43">
        <v>82.705659999999995</v>
      </c>
      <c r="CA24" s="43">
        <v>21.836690000000001</v>
      </c>
      <c r="CB24" s="43">
        <v>0.38169999999999998</v>
      </c>
      <c r="CC24" s="43">
        <v>0.63</v>
      </c>
      <c r="CD24" s="43">
        <v>22.78689</v>
      </c>
      <c r="CE24" s="43">
        <v>452.44650000000001</v>
      </c>
      <c r="CF24" s="43">
        <v>7.6809000000000003</v>
      </c>
      <c r="CG24" s="43">
        <v>147.07830000000001</v>
      </c>
      <c r="CH24" s="43">
        <v>17.869520000000001</v>
      </c>
      <c r="CI24" s="43"/>
      <c r="CJ24" s="43"/>
      <c r="CK24" s="43">
        <v>15.6784</v>
      </c>
      <c r="CL24" s="43">
        <v>4.7251099999999999</v>
      </c>
      <c r="CM24" s="43"/>
      <c r="CN24" s="43"/>
      <c r="CO24" s="43">
        <v>14.23964</v>
      </c>
      <c r="CP24" s="43">
        <v>199.5</v>
      </c>
      <c r="CQ24" s="43"/>
      <c r="CR24" s="43">
        <v>41.067</v>
      </c>
      <c r="CS24" s="43">
        <v>2.2026400000000002</v>
      </c>
      <c r="CT24" s="43">
        <v>8.5150000000000006</v>
      </c>
    </row>
    <row r="25" spans="1:98" ht="15.75" x14ac:dyDescent="0.25">
      <c r="A25" s="1"/>
      <c r="B25" s="42" t="s">
        <v>742</v>
      </c>
      <c r="C25" s="43"/>
      <c r="D25" s="43"/>
      <c r="E25" s="43">
        <v>39.467480000000002</v>
      </c>
      <c r="F25" s="43">
        <v>11.522</v>
      </c>
      <c r="G25" s="43"/>
      <c r="H25" s="43">
        <v>4.2389999999999999</v>
      </c>
      <c r="I25" s="43"/>
      <c r="J25" s="43"/>
      <c r="K25" s="43">
        <v>0</v>
      </c>
      <c r="L25" s="43">
        <v>23.744949999999999</v>
      </c>
      <c r="M25" s="43">
        <v>11.0693</v>
      </c>
      <c r="N25" s="43">
        <v>11.41</v>
      </c>
      <c r="O25" s="43">
        <v>27.75</v>
      </c>
      <c r="P25" s="43"/>
      <c r="Q25" s="43"/>
      <c r="R25" s="43">
        <v>48.286000000000001</v>
      </c>
      <c r="S25" s="43"/>
      <c r="T25" s="43">
        <v>48.850299999999997</v>
      </c>
      <c r="U25" s="43"/>
      <c r="V25" s="43">
        <v>7.9</v>
      </c>
      <c r="W25" s="43"/>
      <c r="X25" s="43">
        <v>157.90700000000001</v>
      </c>
      <c r="Y25" s="43"/>
      <c r="Z25" s="43">
        <v>7.4775400000000003</v>
      </c>
      <c r="AA25" s="43"/>
      <c r="AB25" s="43"/>
      <c r="AC25" s="43">
        <v>14.27</v>
      </c>
      <c r="AD25" s="43"/>
      <c r="AE25" s="43">
        <v>4.4180000000000001</v>
      </c>
      <c r="AF25" s="43">
        <v>4.5</v>
      </c>
      <c r="AG25" s="43"/>
      <c r="AH25" s="43">
        <v>4.4359000000000002</v>
      </c>
      <c r="AI25" s="43"/>
      <c r="AJ25" s="43">
        <v>4.6838199999999999</v>
      </c>
      <c r="AK25" s="43">
        <v>0</v>
      </c>
      <c r="AL25" s="43">
        <v>1.8189</v>
      </c>
      <c r="AM25" s="43">
        <v>49.156829999999999</v>
      </c>
      <c r="AN25" s="43">
        <v>123.73034</v>
      </c>
      <c r="AO25" s="43">
        <v>27.581800000000001</v>
      </c>
      <c r="AP25" s="43">
        <v>0.63</v>
      </c>
      <c r="AQ25" s="43">
        <v>165.48</v>
      </c>
      <c r="AR25" s="43">
        <v>27.75553</v>
      </c>
      <c r="AS25" s="43">
        <v>35.415790000000001</v>
      </c>
      <c r="AT25" s="43">
        <v>34.369999999999997</v>
      </c>
      <c r="AU25" s="43"/>
      <c r="AV25" s="43">
        <v>194.86689999999999</v>
      </c>
      <c r="AW25" s="43">
        <v>30.070399999999999</v>
      </c>
      <c r="AX25" s="43"/>
      <c r="AY25" s="43">
        <v>2.2200000000000002</v>
      </c>
      <c r="AZ25" s="43"/>
      <c r="BA25" s="43">
        <v>2.6</v>
      </c>
      <c r="BB25" s="43"/>
      <c r="BC25" s="43">
        <v>56.158949999999997</v>
      </c>
      <c r="BD25" s="43"/>
      <c r="BE25" s="43">
        <v>12</v>
      </c>
      <c r="BF25" s="43"/>
      <c r="BG25" s="43"/>
      <c r="BH25" s="43">
        <v>98.18656</v>
      </c>
      <c r="BI25" s="43">
        <v>12.40091</v>
      </c>
      <c r="BJ25" s="43"/>
      <c r="BK25" s="43">
        <v>5.2980400000000003</v>
      </c>
      <c r="BL25" s="43"/>
      <c r="BM25" s="43">
        <v>6.8710000000000004</v>
      </c>
      <c r="BN25" s="43">
        <v>36.520000000000003</v>
      </c>
      <c r="BO25" s="43">
        <v>1.24</v>
      </c>
      <c r="BP25" s="43">
        <v>138.68396999999999</v>
      </c>
      <c r="BQ25" s="43"/>
      <c r="BR25" s="43">
        <v>4.6038500000000004</v>
      </c>
      <c r="BS25" s="43">
        <v>44.54289</v>
      </c>
      <c r="BT25" s="43">
        <v>12.729749999999999</v>
      </c>
      <c r="BU25" s="43"/>
      <c r="BV25" s="43">
        <v>23.5929</v>
      </c>
      <c r="BW25" s="43">
        <v>4.0279999999999996</v>
      </c>
      <c r="BX25" s="43"/>
      <c r="BY25" s="43"/>
      <c r="BZ25" s="43">
        <v>82.050939999999997</v>
      </c>
      <c r="CA25" s="43">
        <v>21.90963</v>
      </c>
      <c r="CB25" s="43">
        <v>0.44950000000000001</v>
      </c>
      <c r="CC25" s="43">
        <v>0.64</v>
      </c>
      <c r="CD25" s="43">
        <v>23.497489999999999</v>
      </c>
      <c r="CE25" s="43">
        <v>450.73095000000001</v>
      </c>
      <c r="CF25" s="43">
        <v>8.2301000000000002</v>
      </c>
      <c r="CG25" s="43">
        <v>150.3177</v>
      </c>
      <c r="CH25" s="43">
        <v>17.864360000000001</v>
      </c>
      <c r="CI25" s="43"/>
      <c r="CJ25" s="43"/>
      <c r="CK25" s="43">
        <v>15.2155</v>
      </c>
      <c r="CL25" s="43">
        <v>4.6879499999999998</v>
      </c>
      <c r="CM25" s="43"/>
      <c r="CN25" s="43"/>
      <c r="CO25" s="43">
        <v>14.54161</v>
      </c>
      <c r="CP25" s="43">
        <v>198.44</v>
      </c>
      <c r="CQ25" s="43"/>
      <c r="CR25" s="43">
        <v>43.234999999999999</v>
      </c>
      <c r="CS25" s="43">
        <v>2.3049900000000001</v>
      </c>
      <c r="CT25" s="43">
        <v>13.125999999999999</v>
      </c>
    </row>
    <row r="26" spans="1:98" ht="15.75" x14ac:dyDescent="0.25">
      <c r="A26" s="1"/>
      <c r="B26" s="42" t="s">
        <v>743</v>
      </c>
      <c r="C26" s="43"/>
      <c r="D26" s="43"/>
      <c r="E26" s="43">
        <v>39.40493</v>
      </c>
      <c r="F26" s="43">
        <v>12.098000000000001</v>
      </c>
      <c r="G26" s="43"/>
      <c r="H26" s="43">
        <v>4.1239999999999997</v>
      </c>
      <c r="I26" s="43"/>
      <c r="J26" s="43"/>
      <c r="K26" s="43">
        <v>0</v>
      </c>
      <c r="L26" s="43">
        <v>24.195039999999999</v>
      </c>
      <c r="M26" s="43">
        <v>10.722799999999999</v>
      </c>
      <c r="N26" s="43">
        <v>10.06</v>
      </c>
      <c r="O26" s="43">
        <v>26.885999999999999</v>
      </c>
      <c r="P26" s="43"/>
      <c r="Q26" s="43"/>
      <c r="R26" s="43">
        <v>48.249000000000002</v>
      </c>
      <c r="S26" s="43"/>
      <c r="T26" s="43">
        <v>47.175899999999999</v>
      </c>
      <c r="U26" s="43"/>
      <c r="V26" s="43">
        <v>8.1999999999999993</v>
      </c>
      <c r="W26" s="43"/>
      <c r="X26" s="43">
        <v>127.63606</v>
      </c>
      <c r="Y26" s="43"/>
      <c r="Z26" s="43">
        <v>7.5598900000000002</v>
      </c>
      <c r="AA26" s="43"/>
      <c r="AB26" s="43"/>
      <c r="AC26" s="43">
        <v>14.24</v>
      </c>
      <c r="AD26" s="43"/>
      <c r="AE26" s="43">
        <v>4.4210000000000003</v>
      </c>
      <c r="AF26" s="43">
        <v>1.3</v>
      </c>
      <c r="AG26" s="43"/>
      <c r="AH26" s="43">
        <v>5.2903000000000002</v>
      </c>
      <c r="AI26" s="43"/>
      <c r="AJ26" s="43">
        <v>4.0358400000000003</v>
      </c>
      <c r="AK26" s="43">
        <v>0</v>
      </c>
      <c r="AL26" s="43">
        <v>1.9200999999999999</v>
      </c>
      <c r="AM26" s="43">
        <v>48.745440000000002</v>
      </c>
      <c r="AN26" s="43">
        <v>124.38625</v>
      </c>
      <c r="AO26" s="43">
        <v>27.5824</v>
      </c>
      <c r="AP26" s="43">
        <v>0.44</v>
      </c>
      <c r="AQ26" s="43">
        <v>166.44</v>
      </c>
      <c r="AR26" s="43">
        <v>28.100259999999999</v>
      </c>
      <c r="AS26" s="43">
        <v>34.266869999999997</v>
      </c>
      <c r="AT26" s="43">
        <v>34.17</v>
      </c>
      <c r="AU26" s="43"/>
      <c r="AV26" s="43">
        <v>194.65899999999999</v>
      </c>
      <c r="AW26" s="43">
        <v>31.881599999999999</v>
      </c>
      <c r="AX26" s="43"/>
      <c r="AY26" s="43">
        <v>2.48</v>
      </c>
      <c r="AZ26" s="43"/>
      <c r="BA26" s="43">
        <v>2.5</v>
      </c>
      <c r="BB26" s="43"/>
      <c r="BC26" s="43">
        <v>56.410890000000002</v>
      </c>
      <c r="BD26" s="43"/>
      <c r="BE26" s="43">
        <v>12</v>
      </c>
      <c r="BF26" s="43"/>
      <c r="BG26" s="43"/>
      <c r="BH26" s="43">
        <v>111.52087</v>
      </c>
      <c r="BI26" s="43">
        <v>12.49085</v>
      </c>
      <c r="BJ26" s="43"/>
      <c r="BK26" s="43">
        <v>5.1282500000000004</v>
      </c>
      <c r="BL26" s="43"/>
      <c r="BM26" s="43">
        <v>6.9249999999999998</v>
      </c>
      <c r="BN26" s="43">
        <v>27.87</v>
      </c>
      <c r="BO26" s="43">
        <v>1.63</v>
      </c>
      <c r="BP26" s="43">
        <v>136.13636</v>
      </c>
      <c r="BQ26" s="43"/>
      <c r="BR26" s="43">
        <v>4.6643600000000003</v>
      </c>
      <c r="BS26" s="43">
        <v>43.203769999999999</v>
      </c>
      <c r="BT26" s="43">
        <v>13.33817</v>
      </c>
      <c r="BU26" s="43"/>
      <c r="BV26" s="43">
        <v>26.223700000000001</v>
      </c>
      <c r="BW26" s="43">
        <v>3.9649999999999999</v>
      </c>
      <c r="BX26" s="43"/>
      <c r="BY26" s="43"/>
      <c r="BZ26" s="43">
        <v>82.170469999999995</v>
      </c>
      <c r="CA26" s="43">
        <v>21.741040000000002</v>
      </c>
      <c r="CB26" s="43">
        <v>0.51880000000000004</v>
      </c>
      <c r="CC26" s="43">
        <v>0.67</v>
      </c>
      <c r="CD26" s="43">
        <v>25.043890000000001</v>
      </c>
      <c r="CE26" s="43">
        <v>433.89686</v>
      </c>
      <c r="CF26" s="43">
        <v>9.5290999999999997</v>
      </c>
      <c r="CG26" s="43">
        <v>147.11490000000001</v>
      </c>
      <c r="CH26" s="43">
        <v>18.244769999999999</v>
      </c>
      <c r="CI26" s="43"/>
      <c r="CJ26" s="43"/>
      <c r="CK26" s="43">
        <v>15.3063</v>
      </c>
      <c r="CL26" s="43">
        <v>4.8444399999999996</v>
      </c>
      <c r="CM26" s="43"/>
      <c r="CN26" s="43"/>
      <c r="CO26" s="43">
        <v>15.40438</v>
      </c>
      <c r="CP26" s="43">
        <v>195.47</v>
      </c>
      <c r="CQ26" s="43"/>
      <c r="CR26" s="43">
        <v>41.122999999999998</v>
      </c>
      <c r="CS26" s="43">
        <v>1.84382</v>
      </c>
      <c r="CT26" s="43">
        <v>10.398</v>
      </c>
    </row>
    <row r="27" spans="1:98" ht="15.75" x14ac:dyDescent="0.25">
      <c r="A27" s="1"/>
      <c r="B27" s="42" t="s">
        <v>744</v>
      </c>
      <c r="C27" s="43"/>
      <c r="D27" s="43"/>
      <c r="E27" s="43">
        <v>37.173099999999998</v>
      </c>
      <c r="F27" s="43">
        <v>11.984999999999999</v>
      </c>
      <c r="G27" s="43"/>
      <c r="H27" s="43">
        <v>4.2300000000000004</v>
      </c>
      <c r="I27" s="43"/>
      <c r="J27" s="43"/>
      <c r="K27" s="43">
        <v>0</v>
      </c>
      <c r="L27" s="43">
        <v>24.069189999999999</v>
      </c>
      <c r="M27" s="43">
        <v>10.590999999999999</v>
      </c>
      <c r="N27" s="43">
        <v>9.99</v>
      </c>
      <c r="O27" s="43">
        <v>26.966000000000001</v>
      </c>
      <c r="P27" s="43"/>
      <c r="Q27" s="43"/>
      <c r="R27" s="43">
        <v>47.692</v>
      </c>
      <c r="S27" s="43"/>
      <c r="T27" s="43">
        <v>30.423400000000001</v>
      </c>
      <c r="U27" s="43"/>
      <c r="V27" s="43">
        <v>8.1999999999999993</v>
      </c>
      <c r="W27" s="43"/>
      <c r="X27" s="43">
        <v>130.81515999999999</v>
      </c>
      <c r="Y27" s="43"/>
      <c r="Z27" s="43">
        <v>7.6520000000000001</v>
      </c>
      <c r="AA27" s="43"/>
      <c r="AB27" s="43"/>
      <c r="AC27" s="43">
        <v>15.12</v>
      </c>
      <c r="AD27" s="43"/>
      <c r="AE27" s="43">
        <v>4.4829999999999997</v>
      </c>
      <c r="AF27" s="43">
        <v>1.3</v>
      </c>
      <c r="AG27" s="43"/>
      <c r="AH27" s="43">
        <v>5.3173000000000004</v>
      </c>
      <c r="AI27" s="43"/>
      <c r="AJ27" s="43">
        <v>4.1829499999999999</v>
      </c>
      <c r="AK27" s="43">
        <v>0</v>
      </c>
      <c r="AL27" s="43">
        <v>2.0800999999999998</v>
      </c>
      <c r="AM27" s="43">
        <v>49.655760000000001</v>
      </c>
      <c r="AN27" s="43">
        <v>123.35338</v>
      </c>
      <c r="AO27" s="43">
        <v>28.289200000000001</v>
      </c>
      <c r="AP27" s="43">
        <v>0.24</v>
      </c>
      <c r="AQ27" s="43">
        <v>166.68</v>
      </c>
      <c r="AR27" s="43">
        <v>28.21078</v>
      </c>
      <c r="AS27" s="43">
        <v>36.91995</v>
      </c>
      <c r="AT27" s="43">
        <v>34.04</v>
      </c>
      <c r="AU27" s="43"/>
      <c r="AV27" s="43">
        <v>195.05950000000001</v>
      </c>
      <c r="AW27" s="43">
        <v>32.9788</v>
      </c>
      <c r="AX27" s="43"/>
      <c r="AY27" s="43">
        <v>2.93</v>
      </c>
      <c r="AZ27" s="43"/>
      <c r="BA27" s="43">
        <v>2.6</v>
      </c>
      <c r="BB27" s="43"/>
      <c r="BC27" s="43">
        <v>56.69021</v>
      </c>
      <c r="BD27" s="43"/>
      <c r="BE27" s="43">
        <v>12</v>
      </c>
      <c r="BF27" s="43"/>
      <c r="BG27" s="43"/>
      <c r="BH27" s="43">
        <v>105.17095</v>
      </c>
      <c r="BI27" s="43">
        <v>12.1821</v>
      </c>
      <c r="BJ27" s="43"/>
      <c r="BK27" s="43">
        <v>5.1901999999999999</v>
      </c>
      <c r="BL27" s="43"/>
      <c r="BM27" s="43">
        <v>6.7889999999999997</v>
      </c>
      <c r="BN27" s="43">
        <v>28.33</v>
      </c>
      <c r="BO27" s="43">
        <v>1.8</v>
      </c>
      <c r="BP27" s="43">
        <v>136.25995</v>
      </c>
      <c r="BQ27" s="43"/>
      <c r="BR27" s="43">
        <v>4.4495800000000001</v>
      </c>
      <c r="BS27" s="43">
        <v>42.499369999999999</v>
      </c>
      <c r="BT27" s="43">
        <v>13.13007</v>
      </c>
      <c r="BU27" s="43"/>
      <c r="BV27" s="43">
        <v>27.3994</v>
      </c>
      <c r="BW27" s="43">
        <v>4.0279999999999996</v>
      </c>
      <c r="BX27" s="43"/>
      <c r="BY27" s="43"/>
      <c r="BZ27" s="43">
        <v>81.746880000000004</v>
      </c>
      <c r="CA27" s="43">
        <v>21.716259999999998</v>
      </c>
      <c r="CB27" s="43">
        <v>0.66559999999999997</v>
      </c>
      <c r="CC27" s="43">
        <v>0.64</v>
      </c>
      <c r="CD27" s="43">
        <v>24.600480000000001</v>
      </c>
      <c r="CE27" s="43">
        <v>421.74723999999998</v>
      </c>
      <c r="CF27" s="43">
        <v>10.506</v>
      </c>
      <c r="CG27" s="43">
        <v>136.79220000000001</v>
      </c>
      <c r="CH27" s="43">
        <v>17.959879999999998</v>
      </c>
      <c r="CI27" s="43"/>
      <c r="CJ27" s="43"/>
      <c r="CK27" s="43">
        <v>15.883900000000001</v>
      </c>
      <c r="CL27" s="43">
        <v>4.8554399999999998</v>
      </c>
      <c r="CM27" s="43"/>
      <c r="CN27" s="43"/>
      <c r="CO27" s="43">
        <v>15.78931</v>
      </c>
      <c r="CP27" s="43">
        <v>194.28</v>
      </c>
      <c r="CQ27" s="43"/>
      <c r="CR27" s="43">
        <v>40.905000000000001</v>
      </c>
      <c r="CS27" s="43">
        <v>2.0413199999999998</v>
      </c>
      <c r="CT27" s="43">
        <v>13.233000000000001</v>
      </c>
    </row>
    <row r="28" spans="1:98" ht="15.75" x14ac:dyDescent="0.25">
      <c r="A28" s="1"/>
      <c r="B28" s="42" t="s">
        <v>745</v>
      </c>
      <c r="C28" s="43"/>
      <c r="D28" s="43"/>
      <c r="E28" s="43">
        <v>37.690359999999998</v>
      </c>
      <c r="F28" s="43">
        <v>11.368</v>
      </c>
      <c r="G28" s="43"/>
      <c r="H28" s="43">
        <v>4.1710000000000003</v>
      </c>
      <c r="I28" s="43"/>
      <c r="J28" s="43"/>
      <c r="K28" s="43">
        <v>0</v>
      </c>
      <c r="L28" s="43">
        <v>23.940270000000002</v>
      </c>
      <c r="M28" s="43">
        <v>9.5904000000000007</v>
      </c>
      <c r="N28" s="43">
        <v>10.14</v>
      </c>
      <c r="O28" s="43">
        <v>27.007999999999999</v>
      </c>
      <c r="P28" s="43"/>
      <c r="Q28" s="43"/>
      <c r="R28" s="43">
        <v>47.795999999999999</v>
      </c>
      <c r="S28" s="43"/>
      <c r="T28" s="43">
        <v>52.303800000000003</v>
      </c>
      <c r="U28" s="43"/>
      <c r="V28" s="43">
        <v>8.3000000000000007</v>
      </c>
      <c r="W28" s="43"/>
      <c r="X28" s="43">
        <v>96.399270000000001</v>
      </c>
      <c r="Y28" s="43"/>
      <c r="Z28" s="43">
        <v>7.5682900000000002</v>
      </c>
      <c r="AA28" s="43"/>
      <c r="AB28" s="43"/>
      <c r="AC28" s="43">
        <v>15.13</v>
      </c>
      <c r="AD28" s="43"/>
      <c r="AE28" s="43">
        <v>4.5389999999999997</v>
      </c>
      <c r="AF28" s="43">
        <v>2.1</v>
      </c>
      <c r="AG28" s="43"/>
      <c r="AH28" s="43">
        <v>3.4552999999999998</v>
      </c>
      <c r="AI28" s="43"/>
      <c r="AJ28" s="43">
        <v>4.0119499999999997</v>
      </c>
      <c r="AK28" s="43">
        <v>0</v>
      </c>
      <c r="AL28" s="43">
        <v>2.7995000000000001</v>
      </c>
      <c r="AM28" s="43">
        <v>49.758470000000003</v>
      </c>
      <c r="AN28" s="43">
        <v>124.96572</v>
      </c>
      <c r="AO28" s="43">
        <v>28.323799999999999</v>
      </c>
      <c r="AP28" s="43">
        <v>0.57999999999999996</v>
      </c>
      <c r="AQ28" s="43">
        <v>167.48</v>
      </c>
      <c r="AR28" s="43">
        <v>28.211860000000001</v>
      </c>
      <c r="AS28" s="43">
        <v>37.148429999999998</v>
      </c>
      <c r="AT28" s="43">
        <v>33.909999999999997</v>
      </c>
      <c r="AU28" s="43"/>
      <c r="AV28" s="43">
        <v>195.15299999999999</v>
      </c>
      <c r="AW28" s="43">
        <v>32.982799999999997</v>
      </c>
      <c r="AX28" s="43"/>
      <c r="AY28" s="43">
        <v>4.12</v>
      </c>
      <c r="AZ28" s="43"/>
      <c r="BA28" s="43">
        <v>2.5</v>
      </c>
      <c r="BB28" s="43"/>
      <c r="BC28" s="43">
        <v>57.083260000000003</v>
      </c>
      <c r="BD28" s="43"/>
      <c r="BE28" s="43">
        <v>12</v>
      </c>
      <c r="BF28" s="43"/>
      <c r="BG28" s="43"/>
      <c r="BH28" s="43">
        <v>97.418120000000002</v>
      </c>
      <c r="BI28" s="43">
        <v>12.492699999999999</v>
      </c>
      <c r="BJ28" s="43"/>
      <c r="BK28" s="43">
        <v>5.1686399999999999</v>
      </c>
      <c r="BL28" s="43"/>
      <c r="BM28" s="43">
        <v>6.7809999999999997</v>
      </c>
      <c r="BN28" s="43">
        <v>39.89</v>
      </c>
      <c r="BO28" s="43">
        <v>1.68</v>
      </c>
      <c r="BP28" s="43">
        <v>136.73685</v>
      </c>
      <c r="BQ28" s="43"/>
      <c r="BR28" s="43">
        <v>4.6419300000000003</v>
      </c>
      <c r="BS28" s="43">
        <v>42.725549999999998</v>
      </c>
      <c r="BT28" s="43">
        <v>13.21149</v>
      </c>
      <c r="BU28" s="43"/>
      <c r="BV28" s="43">
        <v>27.985600000000002</v>
      </c>
      <c r="BW28" s="43">
        <v>3.73</v>
      </c>
      <c r="BX28" s="43"/>
      <c r="BY28" s="43"/>
      <c r="BZ28" s="43">
        <v>81.196129999999997</v>
      </c>
      <c r="CA28" s="43">
        <v>21.767150000000001</v>
      </c>
      <c r="CB28" s="43">
        <v>0.95640000000000003</v>
      </c>
      <c r="CC28" s="43">
        <v>0.65</v>
      </c>
      <c r="CD28" s="43">
        <v>24.93854</v>
      </c>
      <c r="CE28" s="43">
        <v>410.02071000000001</v>
      </c>
      <c r="CF28" s="43">
        <v>10.9254</v>
      </c>
      <c r="CG28" s="43">
        <v>138.5213</v>
      </c>
      <c r="CH28" s="43">
        <v>18.562180000000001</v>
      </c>
      <c r="CI28" s="43"/>
      <c r="CJ28" s="43"/>
      <c r="CK28" s="43">
        <v>16.1675</v>
      </c>
      <c r="CL28" s="43">
        <v>4.9132699999999998</v>
      </c>
      <c r="CM28" s="43"/>
      <c r="CN28" s="43"/>
      <c r="CO28" s="43">
        <v>15.87351</v>
      </c>
      <c r="CP28" s="43">
        <v>194.18</v>
      </c>
      <c r="CQ28" s="43"/>
      <c r="CR28" s="43">
        <v>40.581000000000003</v>
      </c>
      <c r="CS28" s="43">
        <v>2.0482300000000002</v>
      </c>
      <c r="CT28" s="43">
        <v>12.956</v>
      </c>
    </row>
    <row r="29" spans="1:98" ht="15.75" x14ac:dyDescent="0.25">
      <c r="A29" s="1"/>
      <c r="B29" s="42" t="s">
        <v>746</v>
      </c>
      <c r="C29" s="43"/>
      <c r="D29" s="43"/>
      <c r="E29" s="43">
        <v>37.252200000000002</v>
      </c>
      <c r="F29" s="43">
        <v>11.561</v>
      </c>
      <c r="G29" s="43"/>
      <c r="H29" s="43">
        <v>4.218</v>
      </c>
      <c r="I29" s="43"/>
      <c r="J29" s="43"/>
      <c r="K29" s="43">
        <v>0</v>
      </c>
      <c r="L29" s="43">
        <v>26.065650000000002</v>
      </c>
      <c r="M29" s="43">
        <v>8.7765000000000004</v>
      </c>
      <c r="N29" s="43">
        <v>10.34</v>
      </c>
      <c r="O29" s="43">
        <v>26.681999999999999</v>
      </c>
      <c r="P29" s="43"/>
      <c r="Q29" s="43"/>
      <c r="R29" s="43">
        <v>48.133000000000003</v>
      </c>
      <c r="S29" s="43"/>
      <c r="T29" s="43">
        <v>58.557899999999997</v>
      </c>
      <c r="U29" s="43"/>
      <c r="V29" s="43">
        <v>8.3000000000000007</v>
      </c>
      <c r="W29" s="43"/>
      <c r="X29" s="43">
        <v>124.61082</v>
      </c>
      <c r="Y29" s="43"/>
      <c r="Z29" s="43">
        <v>7.4467600000000003</v>
      </c>
      <c r="AA29" s="43"/>
      <c r="AB29" s="43"/>
      <c r="AC29" s="43">
        <v>15.13</v>
      </c>
      <c r="AD29" s="43"/>
      <c r="AE29" s="43">
        <v>4.3780000000000001</v>
      </c>
      <c r="AF29" s="43">
        <v>2.1</v>
      </c>
      <c r="AG29" s="43"/>
      <c r="AH29" s="43">
        <v>5.1919000000000004</v>
      </c>
      <c r="AI29" s="43"/>
      <c r="AJ29" s="43">
        <v>4.3253700000000004</v>
      </c>
      <c r="AK29" s="43">
        <v>0</v>
      </c>
      <c r="AL29" s="43">
        <v>3.1147</v>
      </c>
      <c r="AM29" s="43">
        <v>49.950960000000002</v>
      </c>
      <c r="AN29" s="43">
        <v>125.26784000000001</v>
      </c>
      <c r="AO29" s="43">
        <v>28.130099999999999</v>
      </c>
      <c r="AP29" s="43">
        <v>1</v>
      </c>
      <c r="AQ29" s="43">
        <v>167.24</v>
      </c>
      <c r="AR29" s="43">
        <v>28.231439999999999</v>
      </c>
      <c r="AS29" s="43">
        <v>37.838889999999999</v>
      </c>
      <c r="AT29" s="43">
        <v>33.26</v>
      </c>
      <c r="AU29" s="43"/>
      <c r="AV29" s="43">
        <v>195.08670000000001</v>
      </c>
      <c r="AW29" s="43">
        <v>31.803799999999999</v>
      </c>
      <c r="AX29" s="43"/>
      <c r="AY29" s="43">
        <v>3.76</v>
      </c>
      <c r="AZ29" s="43"/>
      <c r="BA29" s="43">
        <v>2.6</v>
      </c>
      <c r="BB29" s="43"/>
      <c r="BC29" s="43">
        <v>57.159100000000002</v>
      </c>
      <c r="BD29" s="43"/>
      <c r="BE29" s="43">
        <v>12</v>
      </c>
      <c r="BF29" s="43"/>
      <c r="BG29" s="43"/>
      <c r="BH29" s="43">
        <v>89.649519999999995</v>
      </c>
      <c r="BI29" s="43">
        <v>12.611879999999999</v>
      </c>
      <c r="BJ29" s="43"/>
      <c r="BK29" s="43">
        <v>5.0676600000000001</v>
      </c>
      <c r="BL29" s="43"/>
      <c r="BM29" s="43">
        <v>6.891</v>
      </c>
      <c r="BN29" s="43">
        <v>39.520000000000003</v>
      </c>
      <c r="BO29" s="43">
        <v>1.77</v>
      </c>
      <c r="BP29" s="43">
        <v>137.98034000000001</v>
      </c>
      <c r="BQ29" s="43"/>
      <c r="BR29" s="43">
        <v>4.7201000000000004</v>
      </c>
      <c r="BS29" s="43">
        <v>41.987360000000002</v>
      </c>
      <c r="BT29" s="43">
        <v>13.412089999999999</v>
      </c>
      <c r="BU29" s="43"/>
      <c r="BV29" s="43">
        <v>28.564299999999999</v>
      </c>
      <c r="BW29" s="43">
        <v>3.8719999999999999</v>
      </c>
      <c r="BX29" s="43"/>
      <c r="BY29" s="43"/>
      <c r="BZ29" s="43">
        <v>81.441500000000005</v>
      </c>
      <c r="CA29" s="43">
        <v>24.2835</v>
      </c>
      <c r="CB29" s="43">
        <v>1.0764</v>
      </c>
      <c r="CC29" s="43">
        <v>0.62</v>
      </c>
      <c r="CD29" s="43">
        <v>25.755939999999999</v>
      </c>
      <c r="CE29" s="43">
        <v>396.79975999999999</v>
      </c>
      <c r="CF29" s="43">
        <v>11.347200000000001</v>
      </c>
      <c r="CG29" s="43">
        <v>143.82980000000001</v>
      </c>
      <c r="CH29" s="43">
        <v>17.736070000000002</v>
      </c>
      <c r="CI29" s="43"/>
      <c r="CJ29" s="43"/>
      <c r="CK29" s="43">
        <v>15.687200000000001</v>
      </c>
      <c r="CL29" s="43">
        <v>4.9003699999999997</v>
      </c>
      <c r="CM29" s="43"/>
      <c r="CN29" s="43"/>
      <c r="CO29" s="43">
        <v>15.83549</v>
      </c>
      <c r="CP29" s="43">
        <v>193.17</v>
      </c>
      <c r="CQ29" s="43"/>
      <c r="CR29" s="43">
        <v>40.947000000000003</v>
      </c>
      <c r="CS29" s="43">
        <v>2.1094400000000002</v>
      </c>
      <c r="CT29" s="43">
        <v>15.814</v>
      </c>
    </row>
    <row r="30" spans="1:98" ht="15.75" x14ac:dyDescent="0.25">
      <c r="A30" s="1"/>
      <c r="B30" s="42" t="s">
        <v>747</v>
      </c>
      <c r="C30" s="43"/>
      <c r="D30" s="43"/>
      <c r="E30" s="43">
        <v>34.314439999999998</v>
      </c>
      <c r="F30" s="43">
        <v>11.715</v>
      </c>
      <c r="G30" s="43"/>
      <c r="H30" s="43">
        <v>4.1269999999999998</v>
      </c>
      <c r="I30" s="43"/>
      <c r="J30" s="43"/>
      <c r="K30" s="43">
        <v>0</v>
      </c>
      <c r="L30" s="43">
        <v>26.034500000000001</v>
      </c>
      <c r="M30" s="43">
        <v>9.5045000000000002</v>
      </c>
      <c r="N30" s="43">
        <v>10.26</v>
      </c>
      <c r="O30" s="43">
        <v>25.986000000000001</v>
      </c>
      <c r="P30" s="43"/>
      <c r="Q30" s="43"/>
      <c r="R30" s="43">
        <v>49.26</v>
      </c>
      <c r="S30" s="43"/>
      <c r="T30" s="43">
        <v>54.032400000000003</v>
      </c>
      <c r="U30" s="43"/>
      <c r="V30" s="43">
        <v>8</v>
      </c>
      <c r="W30" s="43"/>
      <c r="X30" s="43">
        <v>131.45875000000001</v>
      </c>
      <c r="Y30" s="43"/>
      <c r="Z30" s="43">
        <v>7.1627999999999998</v>
      </c>
      <c r="AA30" s="43"/>
      <c r="AB30" s="43"/>
      <c r="AC30" s="43">
        <v>15.76</v>
      </c>
      <c r="AD30" s="43"/>
      <c r="AE30" s="43">
        <v>4.3479999999999999</v>
      </c>
      <c r="AF30" s="43">
        <v>3.8</v>
      </c>
      <c r="AG30" s="43"/>
      <c r="AH30" s="43">
        <v>3.3098000000000001</v>
      </c>
      <c r="AI30" s="43"/>
      <c r="AJ30" s="43">
        <v>4.6141800000000002</v>
      </c>
      <c r="AK30" s="43">
        <v>0</v>
      </c>
      <c r="AL30" s="43">
        <v>3.2725</v>
      </c>
      <c r="AM30" s="43">
        <v>48.392249999999997</v>
      </c>
      <c r="AN30" s="43">
        <v>124.387</v>
      </c>
      <c r="AO30" s="43">
        <v>27.641500000000001</v>
      </c>
      <c r="AP30" s="43">
        <v>0.9</v>
      </c>
      <c r="AQ30" s="43">
        <v>167.11</v>
      </c>
      <c r="AR30" s="43">
        <v>28.223009999999999</v>
      </c>
      <c r="AS30" s="43">
        <v>38.001829999999998</v>
      </c>
      <c r="AT30" s="43">
        <v>33.700000000000003</v>
      </c>
      <c r="AU30" s="43"/>
      <c r="AV30" s="43">
        <v>194.7765</v>
      </c>
      <c r="AW30" s="43">
        <v>30.802</v>
      </c>
      <c r="AX30" s="43"/>
      <c r="AY30" s="43">
        <v>4.59</v>
      </c>
      <c r="AZ30" s="43"/>
      <c r="BA30" s="43">
        <v>2.4</v>
      </c>
      <c r="BB30" s="43"/>
      <c r="BC30" s="43">
        <v>57.522550000000003</v>
      </c>
      <c r="BD30" s="43"/>
      <c r="BE30" s="43">
        <v>12</v>
      </c>
      <c r="BF30" s="43"/>
      <c r="BG30" s="43"/>
      <c r="BH30" s="43">
        <v>95.849369999999993</v>
      </c>
      <c r="BI30" s="43">
        <v>12.815849999999999</v>
      </c>
      <c r="BJ30" s="43"/>
      <c r="BK30" s="43">
        <v>5.0373000000000001</v>
      </c>
      <c r="BL30" s="43"/>
      <c r="BM30" s="43">
        <v>6.7809999999999997</v>
      </c>
      <c r="BN30" s="43">
        <v>39.24</v>
      </c>
      <c r="BO30" s="43">
        <v>1.64</v>
      </c>
      <c r="BP30" s="43">
        <v>136.2773</v>
      </c>
      <c r="BQ30" s="43"/>
      <c r="BR30" s="43">
        <v>4.7118200000000003</v>
      </c>
      <c r="BS30" s="43">
        <v>42.40513</v>
      </c>
      <c r="BT30" s="43">
        <v>12.31851</v>
      </c>
      <c r="BU30" s="43"/>
      <c r="BV30" s="43">
        <v>27.341999999999999</v>
      </c>
      <c r="BW30" s="43">
        <v>3.9649999999999999</v>
      </c>
      <c r="BX30" s="43"/>
      <c r="BY30" s="43"/>
      <c r="BZ30" s="43">
        <v>81.221950000000007</v>
      </c>
      <c r="CA30" s="43">
        <v>23.649149999999999</v>
      </c>
      <c r="CB30" s="43">
        <v>1.1345000000000001</v>
      </c>
      <c r="CC30" s="43">
        <v>0.7</v>
      </c>
      <c r="CD30" s="43">
        <v>25.436060000000001</v>
      </c>
      <c r="CE30" s="43">
        <v>391.46224999999998</v>
      </c>
      <c r="CF30" s="43">
        <v>11.3673</v>
      </c>
      <c r="CG30" s="43">
        <v>147.12129999999999</v>
      </c>
      <c r="CH30" s="43">
        <v>17.842369999999999</v>
      </c>
      <c r="CI30" s="43"/>
      <c r="CJ30" s="43"/>
      <c r="CK30" s="43">
        <v>16.338000000000001</v>
      </c>
      <c r="CL30" s="43">
        <v>4.9408599999999998</v>
      </c>
      <c r="CM30" s="43"/>
      <c r="CN30" s="43"/>
      <c r="CO30" s="43">
        <v>16.259329999999999</v>
      </c>
      <c r="CP30" s="43">
        <v>194.65</v>
      </c>
      <c r="CQ30" s="43"/>
      <c r="CR30" s="43">
        <v>40.902999999999999</v>
      </c>
      <c r="CS30" s="43">
        <v>2.1614499999999999</v>
      </c>
      <c r="CT30" s="43">
        <v>16.425999999999998</v>
      </c>
    </row>
    <row r="31" spans="1:98" ht="15.75" x14ac:dyDescent="0.25">
      <c r="A31" s="1"/>
      <c r="B31" s="42" t="s">
        <v>748</v>
      </c>
      <c r="C31" s="43"/>
      <c r="D31" s="43"/>
      <c r="E31" s="43">
        <v>35.326099999999997</v>
      </c>
      <c r="F31" s="43">
        <v>10.641</v>
      </c>
      <c r="G31" s="43"/>
      <c r="H31" s="43">
        <v>4.2539999999999996</v>
      </c>
      <c r="I31" s="43"/>
      <c r="J31" s="43"/>
      <c r="K31" s="43">
        <v>0</v>
      </c>
      <c r="L31" s="43">
        <v>25.880140000000001</v>
      </c>
      <c r="M31" s="43">
        <v>9.9619</v>
      </c>
      <c r="N31" s="43">
        <v>9.98</v>
      </c>
      <c r="O31" s="43">
        <v>27.297999999999998</v>
      </c>
      <c r="P31" s="43"/>
      <c r="Q31" s="43"/>
      <c r="R31" s="43">
        <v>49.488999999999997</v>
      </c>
      <c r="S31" s="43"/>
      <c r="T31" s="43">
        <v>54.037399999999998</v>
      </c>
      <c r="U31" s="43"/>
      <c r="V31" s="43">
        <v>5</v>
      </c>
      <c r="W31" s="43"/>
      <c r="X31" s="43">
        <v>124.24499</v>
      </c>
      <c r="Y31" s="43"/>
      <c r="Z31" s="43">
        <v>7.0326000000000004</v>
      </c>
      <c r="AA31" s="43"/>
      <c r="AB31" s="43"/>
      <c r="AC31" s="43">
        <v>15.97</v>
      </c>
      <c r="AD31" s="43"/>
      <c r="AE31" s="43">
        <v>4.2720000000000002</v>
      </c>
      <c r="AF31" s="43">
        <v>4.5999999999999996</v>
      </c>
      <c r="AG31" s="43"/>
      <c r="AH31" s="43">
        <v>3.0352999999999999</v>
      </c>
      <c r="AI31" s="43"/>
      <c r="AJ31" s="43">
        <v>4.59483</v>
      </c>
      <c r="AK31" s="43">
        <v>0</v>
      </c>
      <c r="AL31" s="43">
        <v>3.2557</v>
      </c>
      <c r="AM31" s="43">
        <v>49.500140000000002</v>
      </c>
      <c r="AN31" s="43">
        <v>124.24442000000001</v>
      </c>
      <c r="AO31" s="43">
        <v>26.604500000000002</v>
      </c>
      <c r="AP31" s="43">
        <v>0.73</v>
      </c>
      <c r="AQ31" s="43">
        <v>168.52</v>
      </c>
      <c r="AR31" s="43">
        <v>28.37969</v>
      </c>
      <c r="AS31" s="43">
        <v>37.273809999999997</v>
      </c>
      <c r="AT31" s="43">
        <v>32.92</v>
      </c>
      <c r="AU31" s="43"/>
      <c r="AV31" s="43">
        <v>194.46170000000001</v>
      </c>
      <c r="AW31" s="43">
        <v>30.972200000000001</v>
      </c>
      <c r="AX31" s="43"/>
      <c r="AY31" s="43">
        <v>4.8</v>
      </c>
      <c r="AZ31" s="43"/>
      <c r="BA31" s="43">
        <v>2.5</v>
      </c>
      <c r="BB31" s="43"/>
      <c r="BC31" s="43">
        <v>56.925170000000001</v>
      </c>
      <c r="BD31" s="43"/>
      <c r="BE31" s="43">
        <v>12</v>
      </c>
      <c r="BF31" s="43"/>
      <c r="BG31" s="43"/>
      <c r="BH31" s="43">
        <v>103.91623</v>
      </c>
      <c r="BI31" s="43">
        <v>12.66868</v>
      </c>
      <c r="BJ31" s="43"/>
      <c r="BK31" s="43">
        <v>5.0679999999999996</v>
      </c>
      <c r="BL31" s="43"/>
      <c r="BM31" s="43">
        <v>6.7889999999999997</v>
      </c>
      <c r="BN31" s="43">
        <v>36.369999999999997</v>
      </c>
      <c r="BO31" s="43">
        <v>1.68</v>
      </c>
      <c r="BP31" s="43">
        <v>134.80107000000001</v>
      </c>
      <c r="BQ31" s="43"/>
      <c r="BR31" s="43">
        <v>4.60093</v>
      </c>
      <c r="BS31" s="43">
        <v>44.092030000000001</v>
      </c>
      <c r="BT31" s="43">
        <v>10.353999999999999</v>
      </c>
      <c r="BU31" s="43"/>
      <c r="BV31" s="43">
        <v>24.0486</v>
      </c>
      <c r="BW31" s="43">
        <v>3.9649999999999999</v>
      </c>
      <c r="BX31" s="43"/>
      <c r="BY31" s="43"/>
      <c r="BZ31" s="43">
        <v>81.028300000000002</v>
      </c>
      <c r="CA31" s="43">
        <v>22.490649999999999</v>
      </c>
      <c r="CB31" s="43">
        <v>1.1474</v>
      </c>
      <c r="CC31" s="43">
        <v>0.67</v>
      </c>
      <c r="CD31" s="43">
        <v>25.541599999999999</v>
      </c>
      <c r="CE31" s="43">
        <v>376.56533000000002</v>
      </c>
      <c r="CF31" s="43">
        <v>11.633900000000001</v>
      </c>
      <c r="CG31" s="43">
        <v>143.96889999999999</v>
      </c>
      <c r="CH31" s="43">
        <v>18.271370000000001</v>
      </c>
      <c r="CI31" s="43"/>
      <c r="CJ31" s="43"/>
      <c r="CK31" s="43">
        <v>15.887499999999999</v>
      </c>
      <c r="CL31" s="43">
        <v>5.1017000000000001</v>
      </c>
      <c r="CM31" s="43"/>
      <c r="CN31" s="43"/>
      <c r="CO31" s="43">
        <v>16.223120000000002</v>
      </c>
      <c r="CP31" s="43">
        <v>191.29</v>
      </c>
      <c r="CQ31" s="43"/>
      <c r="CR31" s="43">
        <v>40.216000000000001</v>
      </c>
      <c r="CS31" s="43">
        <v>1.9698899999999999</v>
      </c>
      <c r="CT31" s="43">
        <v>16.393000000000001</v>
      </c>
    </row>
    <row r="32" spans="1:98" ht="15.75" x14ac:dyDescent="0.25">
      <c r="A32" s="1"/>
      <c r="B32" s="42" t="s">
        <v>749</v>
      </c>
      <c r="C32" s="43"/>
      <c r="D32" s="43"/>
      <c r="E32" s="43">
        <v>35.833089999999999</v>
      </c>
      <c r="F32" s="43">
        <v>10.763999999999999</v>
      </c>
      <c r="G32" s="43"/>
      <c r="H32" s="43">
        <v>4.1890000000000001</v>
      </c>
      <c r="I32" s="43"/>
      <c r="J32" s="43"/>
      <c r="K32" s="43">
        <v>0</v>
      </c>
      <c r="L32" s="43">
        <v>25.070440000000001</v>
      </c>
      <c r="M32" s="43">
        <v>10.9703</v>
      </c>
      <c r="N32" s="43">
        <v>10.76</v>
      </c>
      <c r="O32" s="43">
        <v>27.274000000000001</v>
      </c>
      <c r="P32" s="43"/>
      <c r="Q32" s="43"/>
      <c r="R32" s="43">
        <v>49.432000000000002</v>
      </c>
      <c r="S32" s="43"/>
      <c r="T32" s="43">
        <v>46.273600000000002</v>
      </c>
      <c r="U32" s="43"/>
      <c r="V32" s="43">
        <v>6.6</v>
      </c>
      <c r="W32" s="43"/>
      <c r="X32" s="43">
        <v>120.72967</v>
      </c>
      <c r="Y32" s="43"/>
      <c r="Z32" s="43">
        <v>6.7338800000000001</v>
      </c>
      <c r="AA32" s="43"/>
      <c r="AB32" s="43"/>
      <c r="AC32" s="43">
        <v>16.32</v>
      </c>
      <c r="AD32" s="43"/>
      <c r="AE32" s="43">
        <v>4.3369999999999997</v>
      </c>
      <c r="AF32" s="43">
        <v>2.8</v>
      </c>
      <c r="AG32" s="43"/>
      <c r="AH32" s="43">
        <v>3.782</v>
      </c>
      <c r="AI32" s="43"/>
      <c r="AJ32" s="43">
        <v>4.63246</v>
      </c>
      <c r="AK32" s="43">
        <v>0</v>
      </c>
      <c r="AL32" s="43">
        <v>3.2871000000000001</v>
      </c>
      <c r="AM32" s="43">
        <v>48.172640000000001</v>
      </c>
      <c r="AN32" s="43">
        <v>122.19311999999999</v>
      </c>
      <c r="AO32" s="43">
        <v>25.956099999999999</v>
      </c>
      <c r="AP32" s="43">
        <v>0.78</v>
      </c>
      <c r="AQ32" s="43">
        <v>166.07</v>
      </c>
      <c r="AR32" s="43">
        <v>28.27608</v>
      </c>
      <c r="AS32" s="43">
        <v>35.673270000000002</v>
      </c>
      <c r="AT32" s="43">
        <v>32.479999999999997</v>
      </c>
      <c r="AU32" s="43"/>
      <c r="AV32" s="43">
        <v>194.82069999999999</v>
      </c>
      <c r="AW32" s="43">
        <v>30.8901</v>
      </c>
      <c r="AX32" s="43"/>
      <c r="AY32" s="43">
        <v>4.17</v>
      </c>
      <c r="AZ32" s="43"/>
      <c r="BA32" s="43">
        <v>2.6</v>
      </c>
      <c r="BB32" s="43"/>
      <c r="BC32" s="43">
        <v>57.25497</v>
      </c>
      <c r="BD32" s="43"/>
      <c r="BE32" s="43">
        <v>12</v>
      </c>
      <c r="BF32" s="43"/>
      <c r="BG32" s="43"/>
      <c r="BH32" s="43">
        <v>91.509929999999997</v>
      </c>
      <c r="BI32" s="43">
        <v>12.807499999999999</v>
      </c>
      <c r="BJ32" s="43"/>
      <c r="BK32" s="43">
        <v>4.9817400000000003</v>
      </c>
      <c r="BL32" s="43"/>
      <c r="BM32" s="43">
        <v>6.9870000000000001</v>
      </c>
      <c r="BN32" s="43">
        <v>33.69</v>
      </c>
      <c r="BO32" s="43">
        <v>1.6</v>
      </c>
      <c r="BP32" s="43">
        <v>139.23824999999999</v>
      </c>
      <c r="BQ32" s="43"/>
      <c r="BR32" s="43">
        <v>4.59171</v>
      </c>
      <c r="BS32" s="43">
        <v>43.364240000000002</v>
      </c>
      <c r="BT32" s="43">
        <v>10.005890000000001</v>
      </c>
      <c r="BU32" s="43"/>
      <c r="BV32" s="43">
        <v>25.180599999999998</v>
      </c>
      <c r="BW32" s="43">
        <v>3.8719999999999999</v>
      </c>
      <c r="BX32" s="43"/>
      <c r="BY32" s="43"/>
      <c r="BZ32" s="43">
        <v>81.396690000000007</v>
      </c>
      <c r="CA32" s="43">
        <v>21.717230000000001</v>
      </c>
      <c r="CB32" s="43">
        <v>1.1809000000000001</v>
      </c>
      <c r="CC32" s="43">
        <v>0.66</v>
      </c>
      <c r="CD32" s="43">
        <v>25.467099999999999</v>
      </c>
      <c r="CE32" s="43">
        <v>371.92272000000003</v>
      </c>
      <c r="CF32" s="43">
        <v>11.459</v>
      </c>
      <c r="CG32" s="43">
        <v>151.4648</v>
      </c>
      <c r="CH32" s="43">
        <v>18.079440000000002</v>
      </c>
      <c r="CI32" s="43"/>
      <c r="CJ32" s="43"/>
      <c r="CK32" s="43">
        <v>15.2051</v>
      </c>
      <c r="CL32" s="43">
        <v>4.64072</v>
      </c>
      <c r="CM32" s="43"/>
      <c r="CN32" s="43"/>
      <c r="CO32" s="43">
        <v>15.789249999999999</v>
      </c>
      <c r="CP32" s="43">
        <v>192.84</v>
      </c>
      <c r="CQ32" s="43"/>
      <c r="CR32" s="43">
        <v>39.402999999999999</v>
      </c>
      <c r="CS32" s="43">
        <v>1.8323499999999999</v>
      </c>
      <c r="CT32" s="43">
        <v>13.907999999999999</v>
      </c>
    </row>
    <row r="33" spans="1:98" ht="15.75" x14ac:dyDescent="0.25">
      <c r="A33" s="1"/>
      <c r="B33" s="42" t="s">
        <v>750</v>
      </c>
      <c r="C33" s="43"/>
      <c r="D33" s="43"/>
      <c r="E33" s="43">
        <v>38.68721</v>
      </c>
      <c r="F33" s="43">
        <v>11.061999999999999</v>
      </c>
      <c r="G33" s="43"/>
      <c r="H33" s="43">
        <v>4.2169999999999996</v>
      </c>
      <c r="I33" s="43"/>
      <c r="J33" s="43"/>
      <c r="K33" s="43">
        <v>0</v>
      </c>
      <c r="L33" s="43">
        <v>24.63158</v>
      </c>
      <c r="M33" s="43">
        <v>13.5002</v>
      </c>
      <c r="N33" s="43">
        <v>11.46</v>
      </c>
      <c r="O33" s="43">
        <v>26.858000000000001</v>
      </c>
      <c r="P33" s="43"/>
      <c r="Q33" s="43"/>
      <c r="R33" s="43">
        <v>48.284999999999997</v>
      </c>
      <c r="S33" s="43"/>
      <c r="T33" s="43">
        <v>21.859000000000002</v>
      </c>
      <c r="U33" s="43"/>
      <c r="V33" s="43">
        <v>4.2</v>
      </c>
      <c r="W33" s="43"/>
      <c r="X33" s="43">
        <v>108.53986999999999</v>
      </c>
      <c r="Y33" s="43"/>
      <c r="Z33" s="43">
        <v>7.0858999999999996</v>
      </c>
      <c r="AA33" s="43"/>
      <c r="AB33" s="43"/>
      <c r="AC33" s="43">
        <v>16.3</v>
      </c>
      <c r="AD33" s="43"/>
      <c r="AE33" s="43">
        <v>4.46</v>
      </c>
      <c r="AF33" s="43">
        <v>2.9</v>
      </c>
      <c r="AG33" s="43"/>
      <c r="AH33" s="43">
        <v>4.7449000000000003</v>
      </c>
      <c r="AI33" s="43"/>
      <c r="AJ33" s="43">
        <v>4.6611399999999996</v>
      </c>
      <c r="AK33" s="43">
        <v>0</v>
      </c>
      <c r="AL33" s="43">
        <v>3.4563999999999999</v>
      </c>
      <c r="AM33" s="43">
        <v>47.805570000000003</v>
      </c>
      <c r="AN33" s="43">
        <v>124.63594000000001</v>
      </c>
      <c r="AO33" s="43">
        <v>25.635000000000002</v>
      </c>
      <c r="AP33" s="43">
        <v>0.64</v>
      </c>
      <c r="AQ33" s="43">
        <v>165.85</v>
      </c>
      <c r="AR33" s="43">
        <v>28.059239999999999</v>
      </c>
      <c r="AS33" s="43">
        <v>35.157200000000003</v>
      </c>
      <c r="AT33" s="43">
        <v>32.44</v>
      </c>
      <c r="AU33" s="43"/>
      <c r="AV33" s="43">
        <v>194.5428</v>
      </c>
      <c r="AW33" s="43">
        <v>30.587299999999999</v>
      </c>
      <c r="AX33" s="43"/>
      <c r="AY33" s="43">
        <v>4.3499999999999996</v>
      </c>
      <c r="AZ33" s="43"/>
      <c r="BA33" s="43">
        <v>2.5</v>
      </c>
      <c r="BB33" s="43"/>
      <c r="BC33" s="43">
        <v>57.01417</v>
      </c>
      <c r="BD33" s="43"/>
      <c r="BE33" s="43">
        <v>12</v>
      </c>
      <c r="BF33" s="43"/>
      <c r="BG33" s="43"/>
      <c r="BH33" s="43">
        <v>93.411580000000001</v>
      </c>
      <c r="BI33" s="43">
        <v>12.393179999999999</v>
      </c>
      <c r="BJ33" s="43"/>
      <c r="BK33" s="43">
        <v>5.0961299999999996</v>
      </c>
      <c r="BL33" s="43"/>
      <c r="BM33" s="43">
        <v>7.1230000000000002</v>
      </c>
      <c r="BN33" s="43">
        <v>31.41</v>
      </c>
      <c r="BO33" s="43">
        <v>1.65</v>
      </c>
      <c r="BP33" s="43">
        <v>139.13348999999999</v>
      </c>
      <c r="BQ33" s="43"/>
      <c r="BR33" s="43">
        <v>4.5791599999999999</v>
      </c>
      <c r="BS33" s="43">
        <v>43.075000000000003</v>
      </c>
      <c r="BT33" s="43">
        <v>10.929040000000001</v>
      </c>
      <c r="BU33" s="43"/>
      <c r="BV33" s="43">
        <v>24.4176</v>
      </c>
      <c r="BW33" s="43">
        <v>4.0069999999999997</v>
      </c>
      <c r="BX33" s="43"/>
      <c r="BY33" s="43"/>
      <c r="BZ33" s="43">
        <v>80.195269999999994</v>
      </c>
      <c r="CA33" s="43">
        <v>21.80489</v>
      </c>
      <c r="CB33" s="43">
        <v>1.1983999999999999</v>
      </c>
      <c r="CC33" s="43">
        <v>0.69</v>
      </c>
      <c r="CD33" s="43">
        <v>25.572479999999999</v>
      </c>
      <c r="CE33" s="43">
        <v>395.68441999999999</v>
      </c>
      <c r="CF33" s="43">
        <v>11.4969</v>
      </c>
      <c r="CG33" s="43">
        <v>144.0352</v>
      </c>
      <c r="CH33" s="43">
        <v>18.167259999999999</v>
      </c>
      <c r="CI33" s="43"/>
      <c r="CJ33" s="43"/>
      <c r="CK33" s="43">
        <v>15.480399999999999</v>
      </c>
      <c r="CL33" s="43">
        <v>4.6596399999999996</v>
      </c>
      <c r="CM33" s="43"/>
      <c r="CN33" s="43"/>
      <c r="CO33" s="43">
        <v>14.994300000000001</v>
      </c>
      <c r="CP33" s="43">
        <v>191.84</v>
      </c>
      <c r="CQ33" s="43"/>
      <c r="CR33" s="43">
        <v>39.695999999999998</v>
      </c>
      <c r="CS33" s="43">
        <v>2.0556700000000001</v>
      </c>
      <c r="CT33" s="43">
        <v>14.196999999999999</v>
      </c>
    </row>
    <row r="34" spans="1:98" ht="15.75" x14ac:dyDescent="0.25">
      <c r="A34" s="1"/>
      <c r="B34" s="42" t="s">
        <v>751</v>
      </c>
      <c r="C34" s="43"/>
      <c r="D34" s="43"/>
      <c r="E34" s="43">
        <v>38.745930000000001</v>
      </c>
      <c r="F34" s="43">
        <v>12.205</v>
      </c>
      <c r="G34" s="43"/>
      <c r="H34" s="43">
        <v>4.17</v>
      </c>
      <c r="I34" s="43"/>
      <c r="J34" s="43"/>
      <c r="K34" s="43">
        <v>0</v>
      </c>
      <c r="L34" s="43">
        <v>25.212479999999999</v>
      </c>
      <c r="M34" s="43">
        <v>14.045400000000001</v>
      </c>
      <c r="N34" s="43">
        <v>11.94</v>
      </c>
      <c r="O34" s="43">
        <v>27.166</v>
      </c>
      <c r="P34" s="43"/>
      <c r="Q34" s="43"/>
      <c r="R34" s="43">
        <v>48.298999999999999</v>
      </c>
      <c r="S34" s="43"/>
      <c r="T34" s="43">
        <v>21.458300000000001</v>
      </c>
      <c r="U34" s="43"/>
      <c r="V34" s="43">
        <v>3.4</v>
      </c>
      <c r="W34" s="43"/>
      <c r="X34" s="43">
        <v>136.75823</v>
      </c>
      <c r="Y34" s="43"/>
      <c r="Z34" s="43">
        <v>7.2027900000000002</v>
      </c>
      <c r="AA34" s="43"/>
      <c r="AB34" s="43"/>
      <c r="AC34" s="43">
        <v>16.36</v>
      </c>
      <c r="AD34" s="43"/>
      <c r="AE34" s="43">
        <v>4.4020000000000001</v>
      </c>
      <c r="AF34" s="43">
        <v>1.9</v>
      </c>
      <c r="AG34" s="43"/>
      <c r="AH34" s="43">
        <v>4.0804</v>
      </c>
      <c r="AI34" s="43"/>
      <c r="AJ34" s="43">
        <v>5.46631</v>
      </c>
      <c r="AK34" s="43">
        <v>0</v>
      </c>
      <c r="AL34" s="43">
        <v>3.4983</v>
      </c>
      <c r="AM34" s="43">
        <v>46.934809999999999</v>
      </c>
      <c r="AN34" s="43">
        <v>121.99891</v>
      </c>
      <c r="AO34" s="43">
        <v>26.9998</v>
      </c>
      <c r="AP34" s="43">
        <v>0.45</v>
      </c>
      <c r="AQ34" s="43">
        <v>163.47999999999999</v>
      </c>
      <c r="AR34" s="43">
        <v>27.913789999999999</v>
      </c>
      <c r="AS34" s="43">
        <v>35.625700000000002</v>
      </c>
      <c r="AT34" s="43">
        <v>32.369999999999997</v>
      </c>
      <c r="AU34" s="43"/>
      <c r="AV34" s="43">
        <v>194.8578</v>
      </c>
      <c r="AW34" s="43">
        <v>30.253699999999998</v>
      </c>
      <c r="AX34" s="43"/>
      <c r="AY34" s="43">
        <v>4.53</v>
      </c>
      <c r="AZ34" s="43"/>
      <c r="BA34" s="43">
        <v>2.5</v>
      </c>
      <c r="BB34" s="43"/>
      <c r="BC34" s="43">
        <v>56.36862</v>
      </c>
      <c r="BD34" s="43"/>
      <c r="BE34" s="43">
        <v>12</v>
      </c>
      <c r="BF34" s="43"/>
      <c r="BG34" s="43"/>
      <c r="BH34" s="43">
        <v>84.481949999999998</v>
      </c>
      <c r="BI34" s="43">
        <v>12.29054</v>
      </c>
      <c r="BJ34" s="43"/>
      <c r="BK34" s="43">
        <v>5.2566800000000002</v>
      </c>
      <c r="BL34" s="43"/>
      <c r="BM34" s="43">
        <v>6.9809999999999999</v>
      </c>
      <c r="BN34" s="43">
        <v>32.78</v>
      </c>
      <c r="BO34" s="43">
        <v>1.66</v>
      </c>
      <c r="BP34" s="43">
        <v>139.15092000000001</v>
      </c>
      <c r="BQ34" s="43"/>
      <c r="BR34" s="43">
        <v>4.2949200000000003</v>
      </c>
      <c r="BS34" s="43">
        <v>41.193489999999997</v>
      </c>
      <c r="BT34" s="43">
        <v>10.97898</v>
      </c>
      <c r="BU34" s="43"/>
      <c r="BV34" s="43">
        <v>25.332000000000001</v>
      </c>
      <c r="BW34" s="43">
        <v>3.73</v>
      </c>
      <c r="BX34" s="43"/>
      <c r="BY34" s="43"/>
      <c r="BZ34" s="43">
        <v>80.818979999999996</v>
      </c>
      <c r="CA34" s="43">
        <v>21.663640000000001</v>
      </c>
      <c r="CB34" s="43">
        <v>1.2128000000000001</v>
      </c>
      <c r="CC34" s="43">
        <v>0.71</v>
      </c>
      <c r="CD34" s="43">
        <v>26.50376</v>
      </c>
      <c r="CE34" s="43">
        <v>417.68169</v>
      </c>
      <c r="CF34" s="43">
        <v>11.6912</v>
      </c>
      <c r="CG34" s="43">
        <v>145.64160000000001</v>
      </c>
      <c r="CH34" s="43">
        <v>18.28312</v>
      </c>
      <c r="CI34" s="43"/>
      <c r="CJ34" s="43"/>
      <c r="CK34" s="43">
        <v>16.887</v>
      </c>
      <c r="CL34" s="43">
        <v>4.8155900000000003</v>
      </c>
      <c r="CM34" s="43"/>
      <c r="CN34" s="43"/>
      <c r="CO34" s="43">
        <v>16.10277</v>
      </c>
      <c r="CP34" s="43">
        <v>183.17</v>
      </c>
      <c r="CQ34" s="43"/>
      <c r="CR34" s="43">
        <v>39.24</v>
      </c>
      <c r="CS34" s="43">
        <v>1.8771</v>
      </c>
      <c r="CT34" s="43">
        <v>15.747</v>
      </c>
    </row>
    <row r="35" spans="1:98" ht="15.75" x14ac:dyDescent="0.25">
      <c r="A35" s="1"/>
      <c r="B35" s="42" t="s">
        <v>752</v>
      </c>
      <c r="C35" s="43"/>
      <c r="D35" s="43"/>
      <c r="E35" s="43">
        <v>39.365349999999999</v>
      </c>
      <c r="F35" s="43">
        <v>13</v>
      </c>
      <c r="G35" s="43"/>
      <c r="H35" s="43">
        <v>4.242</v>
      </c>
      <c r="I35" s="43"/>
      <c r="J35" s="43"/>
      <c r="K35" s="43">
        <v>0</v>
      </c>
      <c r="L35" s="43">
        <v>25.055689999999998</v>
      </c>
      <c r="M35" s="43">
        <v>14.2431</v>
      </c>
      <c r="N35" s="43">
        <v>11.35</v>
      </c>
      <c r="O35" s="43">
        <v>27.077999999999999</v>
      </c>
      <c r="P35" s="43"/>
      <c r="Q35" s="43"/>
      <c r="R35" s="43">
        <v>48.661000000000001</v>
      </c>
      <c r="S35" s="43"/>
      <c r="T35" s="43">
        <v>20.201599999999999</v>
      </c>
      <c r="U35" s="43"/>
      <c r="V35" s="43">
        <v>3.5</v>
      </c>
      <c r="W35" s="43"/>
      <c r="X35" s="43">
        <v>143.74695</v>
      </c>
      <c r="Y35" s="43"/>
      <c r="Z35" s="43">
        <v>7.1626000000000003</v>
      </c>
      <c r="AA35" s="43"/>
      <c r="AB35" s="43"/>
      <c r="AC35" s="43">
        <v>16.29</v>
      </c>
      <c r="AD35" s="43"/>
      <c r="AE35" s="43">
        <v>4.4050000000000002</v>
      </c>
      <c r="AF35" s="43">
        <v>3.4</v>
      </c>
      <c r="AG35" s="43"/>
      <c r="AH35" s="43">
        <v>3.1089000000000002</v>
      </c>
      <c r="AI35" s="43"/>
      <c r="AJ35" s="43">
        <v>5.7646800000000002</v>
      </c>
      <c r="AK35" s="43">
        <v>0</v>
      </c>
      <c r="AL35" s="43">
        <v>3.4971999999999999</v>
      </c>
      <c r="AM35" s="43">
        <v>46.958280000000002</v>
      </c>
      <c r="AN35" s="43">
        <v>122.22548999999999</v>
      </c>
      <c r="AO35" s="43">
        <v>28.249199999999998</v>
      </c>
      <c r="AP35" s="43">
        <v>0.73</v>
      </c>
      <c r="AQ35" s="43">
        <v>162.86000000000001</v>
      </c>
      <c r="AR35" s="43">
        <v>28.02619</v>
      </c>
      <c r="AS35" s="43">
        <v>37.209560000000003</v>
      </c>
      <c r="AT35" s="43">
        <v>33.82</v>
      </c>
      <c r="AU35" s="43"/>
      <c r="AV35" s="43">
        <v>194.82849999999999</v>
      </c>
      <c r="AW35" s="43">
        <v>30.406700000000001</v>
      </c>
      <c r="AX35" s="43"/>
      <c r="AY35" s="43">
        <v>2.58</v>
      </c>
      <c r="AZ35" s="43"/>
      <c r="BA35" s="43">
        <v>2.5</v>
      </c>
      <c r="BB35" s="43"/>
      <c r="BC35" s="43">
        <v>57.229120000000002</v>
      </c>
      <c r="BD35" s="43"/>
      <c r="BE35" s="43">
        <v>12</v>
      </c>
      <c r="BF35" s="43"/>
      <c r="BG35" s="43"/>
      <c r="BH35" s="43">
        <v>97.062799999999996</v>
      </c>
      <c r="BI35" s="43">
        <v>12.58005</v>
      </c>
      <c r="BJ35" s="43"/>
      <c r="BK35" s="43">
        <v>5.1291200000000003</v>
      </c>
      <c r="BL35" s="43"/>
      <c r="BM35" s="43">
        <v>6.8710000000000004</v>
      </c>
      <c r="BN35" s="43">
        <v>34.520000000000003</v>
      </c>
      <c r="BO35" s="43">
        <v>1.71</v>
      </c>
      <c r="BP35" s="43">
        <v>138.17756</v>
      </c>
      <c r="BQ35" s="43"/>
      <c r="BR35" s="43">
        <v>4.2606799999999998</v>
      </c>
      <c r="BS35" s="43">
        <v>44.259010000000004</v>
      </c>
      <c r="BT35" s="43">
        <v>11.60435</v>
      </c>
      <c r="BU35" s="43"/>
      <c r="BV35" s="43">
        <v>27.0701</v>
      </c>
      <c r="BW35" s="43">
        <v>3.8719999999999999</v>
      </c>
      <c r="BX35" s="43"/>
      <c r="BY35" s="43"/>
      <c r="BZ35" s="43">
        <v>80.175020000000004</v>
      </c>
      <c r="CA35" s="43">
        <v>21.73856</v>
      </c>
      <c r="CB35" s="43">
        <v>1.2584</v>
      </c>
      <c r="CC35" s="43">
        <v>0.73</v>
      </c>
      <c r="CD35" s="43">
        <v>27.24025</v>
      </c>
      <c r="CE35" s="43">
        <v>425.77472999999998</v>
      </c>
      <c r="CF35" s="43">
        <v>11.518800000000001</v>
      </c>
      <c r="CG35" s="43">
        <v>147.2602</v>
      </c>
      <c r="CH35" s="43">
        <v>18.375219999999999</v>
      </c>
      <c r="CI35" s="43"/>
      <c r="CJ35" s="43"/>
      <c r="CK35" s="43">
        <v>17.822199999999999</v>
      </c>
      <c r="CL35" s="43">
        <v>4.9854700000000003</v>
      </c>
      <c r="CM35" s="43"/>
      <c r="CN35" s="43"/>
      <c r="CO35" s="43">
        <v>16.303139999999999</v>
      </c>
      <c r="CP35" s="43">
        <v>194.65</v>
      </c>
      <c r="CQ35" s="43"/>
      <c r="CR35" s="43">
        <v>39.783999999999999</v>
      </c>
      <c r="CS35" s="43">
        <v>1.9529099999999999</v>
      </c>
      <c r="CT35" s="43">
        <v>15.157</v>
      </c>
    </row>
    <row r="36" spans="1:98" ht="15.75" x14ac:dyDescent="0.25">
      <c r="A36" s="1"/>
      <c r="B36" s="42" t="s">
        <v>753</v>
      </c>
      <c r="C36" s="43"/>
      <c r="D36" s="43"/>
      <c r="E36" s="43">
        <v>39.432850000000002</v>
      </c>
      <c r="F36" s="43">
        <v>12.539</v>
      </c>
      <c r="G36" s="43"/>
      <c r="H36" s="43">
        <v>4.3090000000000002</v>
      </c>
      <c r="I36" s="43"/>
      <c r="J36" s="43"/>
      <c r="K36" s="43">
        <v>0</v>
      </c>
      <c r="L36" s="43">
        <v>25.630510000000001</v>
      </c>
      <c r="M36" s="43">
        <v>14.778600000000001</v>
      </c>
      <c r="N36" s="43">
        <v>12.09</v>
      </c>
      <c r="O36" s="43">
        <v>26.646000000000001</v>
      </c>
      <c r="P36" s="43"/>
      <c r="Q36" s="43"/>
      <c r="R36" s="43">
        <v>48.093000000000004</v>
      </c>
      <c r="S36" s="43"/>
      <c r="T36" s="43">
        <v>21.112300000000001</v>
      </c>
      <c r="U36" s="43"/>
      <c r="V36" s="43">
        <v>4.3</v>
      </c>
      <c r="W36" s="43"/>
      <c r="X36" s="43">
        <v>112.25909</v>
      </c>
      <c r="Y36" s="43"/>
      <c r="Z36" s="43">
        <v>7.0989500000000003</v>
      </c>
      <c r="AA36" s="43"/>
      <c r="AB36" s="43"/>
      <c r="AC36" s="43">
        <v>15.75</v>
      </c>
      <c r="AD36" s="43"/>
      <c r="AE36" s="43">
        <v>4.6429999999999998</v>
      </c>
      <c r="AF36" s="43">
        <v>5.0999999999999996</v>
      </c>
      <c r="AG36" s="43"/>
      <c r="AH36" s="43">
        <v>1.2821</v>
      </c>
      <c r="AI36" s="43"/>
      <c r="AJ36" s="43">
        <v>5.7564599999999997</v>
      </c>
      <c r="AK36" s="43">
        <v>0</v>
      </c>
      <c r="AL36" s="43">
        <v>3.4586999999999999</v>
      </c>
      <c r="AM36" s="43">
        <v>46.593380000000003</v>
      </c>
      <c r="AN36" s="43">
        <v>121.72642</v>
      </c>
      <c r="AO36" s="43">
        <v>28.026900000000001</v>
      </c>
      <c r="AP36" s="43">
        <v>0.86</v>
      </c>
      <c r="AQ36" s="43">
        <v>165.82</v>
      </c>
      <c r="AR36" s="43">
        <v>28.350999999999999</v>
      </c>
      <c r="AS36" s="43">
        <v>36.139980000000001</v>
      </c>
      <c r="AT36" s="43">
        <v>33.65</v>
      </c>
      <c r="AU36" s="43"/>
      <c r="AV36" s="43">
        <v>194.37690000000001</v>
      </c>
      <c r="AW36" s="43">
        <v>30.925599999999999</v>
      </c>
      <c r="AX36" s="43"/>
      <c r="AY36" s="43">
        <v>2.33</v>
      </c>
      <c r="AZ36" s="43"/>
      <c r="BA36" s="43">
        <v>2.5</v>
      </c>
      <c r="BB36" s="43"/>
      <c r="BC36" s="43">
        <v>61.741320000000002</v>
      </c>
      <c r="BD36" s="43"/>
      <c r="BE36" s="43">
        <v>12</v>
      </c>
      <c r="BF36" s="43"/>
      <c r="BG36" s="43"/>
      <c r="BH36" s="43">
        <v>94.188869999999994</v>
      </c>
      <c r="BI36" s="43">
        <v>12.59853</v>
      </c>
      <c r="BJ36" s="43"/>
      <c r="BK36" s="43">
        <v>5.2326300000000003</v>
      </c>
      <c r="BL36" s="43"/>
      <c r="BM36" s="43">
        <v>6.9249999999999998</v>
      </c>
      <c r="BN36" s="43">
        <v>34.369999999999997</v>
      </c>
      <c r="BO36" s="43">
        <v>1.76</v>
      </c>
      <c r="BP36" s="43">
        <v>139.74597</v>
      </c>
      <c r="BQ36" s="43"/>
      <c r="BR36" s="43">
        <v>4.1350699999999998</v>
      </c>
      <c r="BS36" s="43">
        <v>44.651600000000002</v>
      </c>
      <c r="BT36" s="43">
        <v>14.50576</v>
      </c>
      <c r="BU36" s="43"/>
      <c r="BV36" s="43">
        <v>33.914200000000001</v>
      </c>
      <c r="BW36" s="43">
        <v>3.9649999999999999</v>
      </c>
      <c r="BX36" s="43"/>
      <c r="BY36" s="43"/>
      <c r="BZ36" s="43">
        <v>79.878640000000004</v>
      </c>
      <c r="CA36" s="43">
        <v>21.673780000000001</v>
      </c>
      <c r="CB36" s="43">
        <v>1.2746</v>
      </c>
      <c r="CC36" s="43">
        <v>0.69</v>
      </c>
      <c r="CD36" s="43">
        <v>26.841850000000001</v>
      </c>
      <c r="CE36" s="43">
        <v>430.55617999999998</v>
      </c>
      <c r="CF36" s="43">
        <v>11.7577</v>
      </c>
      <c r="CG36" s="43">
        <v>141.42910000000001</v>
      </c>
      <c r="CH36" s="43">
        <v>18.26174</v>
      </c>
      <c r="CI36" s="43"/>
      <c r="CJ36" s="43"/>
      <c r="CK36" s="43">
        <v>17.392399999999999</v>
      </c>
      <c r="CL36" s="43">
        <v>4.9877099999999999</v>
      </c>
      <c r="CM36" s="43"/>
      <c r="CN36" s="43"/>
      <c r="CO36" s="43">
        <v>16.219470000000001</v>
      </c>
      <c r="CP36" s="43">
        <v>189.35</v>
      </c>
      <c r="CQ36" s="43"/>
      <c r="CR36" s="43">
        <v>39.834000000000003</v>
      </c>
      <c r="CS36" s="43">
        <v>1.5148299999999999</v>
      </c>
      <c r="CT36" s="43">
        <v>19.687999999999999</v>
      </c>
    </row>
    <row r="37" spans="1:98" ht="15.75" x14ac:dyDescent="0.25">
      <c r="A37" s="1"/>
      <c r="B37" s="42" t="s">
        <v>754</v>
      </c>
      <c r="C37" s="43"/>
      <c r="D37" s="43"/>
      <c r="E37" s="43">
        <v>37.803870000000003</v>
      </c>
      <c r="F37" s="43">
        <v>12.606</v>
      </c>
      <c r="G37" s="43"/>
      <c r="H37" s="43">
        <v>4.3280000000000003</v>
      </c>
      <c r="I37" s="43"/>
      <c r="J37" s="43"/>
      <c r="K37" s="43">
        <v>0</v>
      </c>
      <c r="L37" s="43">
        <v>25.30538</v>
      </c>
      <c r="M37" s="43">
        <v>15.155099999999999</v>
      </c>
      <c r="N37" s="43">
        <v>12.16</v>
      </c>
      <c r="O37" s="43">
        <v>26.664000000000001</v>
      </c>
      <c r="P37" s="43"/>
      <c r="Q37" s="43"/>
      <c r="R37" s="43">
        <v>48.375</v>
      </c>
      <c r="S37" s="43"/>
      <c r="T37" s="43">
        <v>18.888500000000001</v>
      </c>
      <c r="U37" s="43"/>
      <c r="V37" s="43">
        <v>6.8</v>
      </c>
      <c r="W37" s="43"/>
      <c r="X37" s="43">
        <v>133.3168</v>
      </c>
      <c r="Y37" s="43"/>
      <c r="Z37" s="43">
        <v>6.5364300000000002</v>
      </c>
      <c r="AA37" s="43"/>
      <c r="AB37" s="43"/>
      <c r="AC37" s="43">
        <v>15.03</v>
      </c>
      <c r="AD37" s="43"/>
      <c r="AE37" s="43">
        <v>4.4889999999999999</v>
      </c>
      <c r="AF37" s="43">
        <v>3.4</v>
      </c>
      <c r="AG37" s="43"/>
      <c r="AH37" s="43">
        <v>1.1757</v>
      </c>
      <c r="AI37" s="43"/>
      <c r="AJ37" s="43">
        <v>6.2199600000000004</v>
      </c>
      <c r="AK37" s="43">
        <v>0</v>
      </c>
      <c r="AL37" s="43">
        <v>3.5821999999999998</v>
      </c>
      <c r="AM37" s="43">
        <v>43.86795</v>
      </c>
      <c r="AN37" s="43">
        <v>122.52039000000001</v>
      </c>
      <c r="AO37" s="43">
        <v>27.952000000000002</v>
      </c>
      <c r="AP37" s="43">
        <v>0.97</v>
      </c>
      <c r="AQ37" s="43">
        <v>165.89</v>
      </c>
      <c r="AR37" s="43">
        <v>28.426739999999999</v>
      </c>
      <c r="AS37" s="43">
        <v>36.533119999999997</v>
      </c>
      <c r="AT37" s="43">
        <v>33.619999999999997</v>
      </c>
      <c r="AU37" s="43"/>
      <c r="AV37" s="43">
        <v>195.00030000000001</v>
      </c>
      <c r="AW37" s="43">
        <v>30.603999999999999</v>
      </c>
      <c r="AX37" s="43"/>
      <c r="AY37" s="43">
        <v>3.73</v>
      </c>
      <c r="AZ37" s="43"/>
      <c r="BA37" s="43">
        <v>2.5</v>
      </c>
      <c r="BB37" s="43"/>
      <c r="BC37" s="43">
        <v>63.703279999999999</v>
      </c>
      <c r="BD37" s="43"/>
      <c r="BE37" s="43">
        <v>12</v>
      </c>
      <c r="BF37" s="43"/>
      <c r="BG37" s="43"/>
      <c r="BH37" s="43">
        <v>99.166110000000003</v>
      </c>
      <c r="BI37" s="43">
        <v>12.69575</v>
      </c>
      <c r="BJ37" s="43"/>
      <c r="BK37" s="43">
        <v>5.2880200000000004</v>
      </c>
      <c r="BL37" s="43"/>
      <c r="BM37" s="43">
        <v>6.7889999999999997</v>
      </c>
      <c r="BN37" s="43">
        <v>34.72</v>
      </c>
      <c r="BO37" s="43">
        <v>1.82</v>
      </c>
      <c r="BP37" s="43">
        <v>138.30045999999999</v>
      </c>
      <c r="BQ37" s="43"/>
      <c r="BR37" s="43">
        <v>4.4430300000000003</v>
      </c>
      <c r="BS37" s="43">
        <v>43.66525</v>
      </c>
      <c r="BT37" s="43">
        <v>14.991160000000001</v>
      </c>
      <c r="BU37" s="43"/>
      <c r="BV37" s="43">
        <v>34.206000000000003</v>
      </c>
      <c r="BW37" s="43">
        <v>4.0279999999999996</v>
      </c>
      <c r="BX37" s="43"/>
      <c r="BY37" s="43"/>
      <c r="BZ37" s="43">
        <v>80.378380000000007</v>
      </c>
      <c r="CA37" s="43">
        <v>21.65484</v>
      </c>
      <c r="CB37" s="43">
        <v>1.2743</v>
      </c>
      <c r="CC37" s="43">
        <v>0.72</v>
      </c>
      <c r="CD37" s="43">
        <v>26.70806</v>
      </c>
      <c r="CE37" s="43">
        <v>426.06220999999999</v>
      </c>
      <c r="CF37" s="43">
        <v>11.596</v>
      </c>
      <c r="CG37" s="43">
        <v>149.14920000000001</v>
      </c>
      <c r="CH37" s="43">
        <v>18.116910000000001</v>
      </c>
      <c r="CI37" s="43"/>
      <c r="CJ37" s="43"/>
      <c r="CK37" s="43">
        <v>17.2135</v>
      </c>
      <c r="CL37" s="43">
        <v>5.0914900000000003</v>
      </c>
      <c r="CM37" s="43"/>
      <c r="CN37" s="43"/>
      <c r="CO37" s="43">
        <v>16.210850000000001</v>
      </c>
      <c r="CP37" s="43">
        <v>193.39</v>
      </c>
      <c r="CQ37" s="43"/>
      <c r="CR37" s="43">
        <v>41.829000000000001</v>
      </c>
      <c r="CS37" s="43">
        <v>1.6912799999999999</v>
      </c>
      <c r="CT37" s="43">
        <v>26.736999999999998</v>
      </c>
    </row>
    <row r="38" spans="1:98" ht="15.75" x14ac:dyDescent="0.25">
      <c r="A38" s="1"/>
      <c r="B38" s="42" t="s">
        <v>755</v>
      </c>
      <c r="C38" s="43"/>
      <c r="D38" s="43"/>
      <c r="E38" s="43">
        <v>33.616050000000001</v>
      </c>
      <c r="F38" s="43">
        <v>12.956</v>
      </c>
      <c r="G38" s="43"/>
      <c r="H38" s="43">
        <v>4.3099999999999996</v>
      </c>
      <c r="I38" s="43"/>
      <c r="J38" s="43"/>
      <c r="K38" s="43">
        <v>0</v>
      </c>
      <c r="L38" s="43">
        <v>26.07385</v>
      </c>
      <c r="M38" s="43">
        <v>14.808199999999999</v>
      </c>
      <c r="N38" s="43">
        <v>11.79</v>
      </c>
      <c r="O38" s="43">
        <v>23.236000000000001</v>
      </c>
      <c r="P38" s="43"/>
      <c r="Q38" s="43"/>
      <c r="R38" s="43">
        <v>48.173000000000002</v>
      </c>
      <c r="S38" s="43"/>
      <c r="T38" s="43">
        <v>16.843599999999999</v>
      </c>
      <c r="U38" s="43"/>
      <c r="V38" s="43">
        <v>7.4</v>
      </c>
      <c r="W38" s="43"/>
      <c r="X38" s="43">
        <v>60.878230000000002</v>
      </c>
      <c r="Y38" s="43"/>
      <c r="Z38" s="43">
        <v>6.5686600000000004</v>
      </c>
      <c r="AA38" s="43"/>
      <c r="AB38" s="43"/>
      <c r="AC38" s="43">
        <v>14.76</v>
      </c>
      <c r="AD38" s="43"/>
      <c r="AE38" s="43">
        <v>4.476</v>
      </c>
      <c r="AF38" s="43">
        <v>3.8</v>
      </c>
      <c r="AG38" s="43"/>
      <c r="AH38" s="43">
        <v>0.87539999999999996</v>
      </c>
      <c r="AI38" s="43"/>
      <c r="AJ38" s="43">
        <v>6.1652199999999997</v>
      </c>
      <c r="AK38" s="43">
        <v>0</v>
      </c>
      <c r="AL38" s="43">
        <v>3.5853999999999999</v>
      </c>
      <c r="AM38" s="43">
        <v>44.751049999999999</v>
      </c>
      <c r="AN38" s="43">
        <v>121.93491</v>
      </c>
      <c r="AO38" s="43">
        <v>27.779199999999999</v>
      </c>
      <c r="AP38" s="43">
        <v>0.6</v>
      </c>
      <c r="AQ38" s="43">
        <v>165.94</v>
      </c>
      <c r="AR38" s="43">
        <v>28.294599999999999</v>
      </c>
      <c r="AS38" s="43">
        <v>37.176389999999998</v>
      </c>
      <c r="AT38" s="43">
        <v>33.15</v>
      </c>
      <c r="AU38" s="43"/>
      <c r="AV38" s="43">
        <v>194.4794</v>
      </c>
      <c r="AW38" s="43">
        <v>30.214099999999998</v>
      </c>
      <c r="AX38" s="43"/>
      <c r="AY38" s="43">
        <v>3.91</v>
      </c>
      <c r="AZ38" s="43"/>
      <c r="BA38" s="43">
        <v>2.4</v>
      </c>
      <c r="BB38" s="43"/>
      <c r="BC38" s="43">
        <v>63.463230000000003</v>
      </c>
      <c r="BD38" s="43"/>
      <c r="BE38" s="43">
        <v>12</v>
      </c>
      <c r="BF38" s="43"/>
      <c r="BG38" s="43"/>
      <c r="BH38" s="43">
        <v>99.900940000000006</v>
      </c>
      <c r="BI38" s="43">
        <v>12.586169999999999</v>
      </c>
      <c r="BJ38" s="43"/>
      <c r="BK38" s="43">
        <v>5.4171199999999997</v>
      </c>
      <c r="BL38" s="43"/>
      <c r="BM38" s="43">
        <v>6.7809999999999997</v>
      </c>
      <c r="BN38" s="43">
        <v>34.28</v>
      </c>
      <c r="BO38" s="43">
        <v>1.67</v>
      </c>
      <c r="BP38" s="43">
        <v>138.03528</v>
      </c>
      <c r="BQ38" s="43"/>
      <c r="BR38" s="43">
        <v>4.5391899999999996</v>
      </c>
      <c r="BS38" s="43">
        <v>44.35669</v>
      </c>
      <c r="BT38" s="43">
        <v>14.73748</v>
      </c>
      <c r="BU38" s="43"/>
      <c r="BV38" s="43">
        <v>32.213900000000002</v>
      </c>
      <c r="BW38" s="43">
        <v>3.8849999999999998</v>
      </c>
      <c r="BX38" s="43"/>
      <c r="BY38" s="43"/>
      <c r="BZ38" s="43">
        <v>80.592339999999993</v>
      </c>
      <c r="CA38" s="43">
        <v>21.731110000000001</v>
      </c>
      <c r="CB38" s="43">
        <v>1.2847</v>
      </c>
      <c r="CC38" s="43">
        <v>0.69</v>
      </c>
      <c r="CD38" s="43">
        <v>26.478290000000001</v>
      </c>
      <c r="CE38" s="43">
        <v>431.01947999999999</v>
      </c>
      <c r="CF38" s="43">
        <v>11.9931</v>
      </c>
      <c r="CG38" s="43">
        <v>148.04490000000001</v>
      </c>
      <c r="CH38" s="43">
        <v>18.034330000000001</v>
      </c>
      <c r="CI38" s="43"/>
      <c r="CJ38" s="43"/>
      <c r="CK38" s="43">
        <v>17.148700000000002</v>
      </c>
      <c r="CL38" s="43">
        <v>5.0895900000000003</v>
      </c>
      <c r="CM38" s="43"/>
      <c r="CN38" s="43"/>
      <c r="CO38" s="43">
        <v>16.513860000000001</v>
      </c>
      <c r="CP38" s="43">
        <v>188.75</v>
      </c>
      <c r="CQ38" s="43"/>
      <c r="CR38" s="43">
        <v>40.600999999999999</v>
      </c>
      <c r="CS38" s="43">
        <v>1.7711399999999999</v>
      </c>
      <c r="CT38" s="43">
        <v>26.515999999999998</v>
      </c>
    </row>
    <row r="39" spans="1:98" ht="15.75" x14ac:dyDescent="0.25">
      <c r="A39" s="1"/>
      <c r="B39" s="42" t="s">
        <v>756</v>
      </c>
      <c r="C39" s="43"/>
      <c r="D39" s="43"/>
      <c r="E39" s="43">
        <v>32.267130000000002</v>
      </c>
      <c r="F39" s="43">
        <v>12.265000000000001</v>
      </c>
      <c r="G39" s="43"/>
      <c r="H39" s="43">
        <v>4.2640000000000002</v>
      </c>
      <c r="I39" s="43"/>
      <c r="J39" s="43"/>
      <c r="K39" s="43">
        <v>0</v>
      </c>
      <c r="L39" s="43">
        <v>26.862749999999998</v>
      </c>
      <c r="M39" s="43">
        <v>14.728300000000001</v>
      </c>
      <c r="N39" s="43">
        <v>11.72</v>
      </c>
      <c r="O39" s="43">
        <v>22.282</v>
      </c>
      <c r="P39" s="43"/>
      <c r="Q39" s="43"/>
      <c r="R39" s="43">
        <v>48.366999999999997</v>
      </c>
      <c r="S39" s="43"/>
      <c r="T39" s="43">
        <v>16.741700000000002</v>
      </c>
      <c r="U39" s="43"/>
      <c r="V39" s="43">
        <v>7.4</v>
      </c>
      <c r="W39" s="43"/>
      <c r="X39" s="43">
        <v>48.67944</v>
      </c>
      <c r="Y39" s="43"/>
      <c r="Z39" s="43">
        <v>6.3540900000000002</v>
      </c>
      <c r="AA39" s="43"/>
      <c r="AB39" s="43"/>
      <c r="AC39" s="43">
        <v>14.56</v>
      </c>
      <c r="AD39" s="43"/>
      <c r="AE39" s="43">
        <v>4.4429999999999996</v>
      </c>
      <c r="AF39" s="43">
        <v>2</v>
      </c>
      <c r="AG39" s="43"/>
      <c r="AH39" s="43">
        <v>0.92420000000000002</v>
      </c>
      <c r="AI39" s="43"/>
      <c r="AJ39" s="43">
        <v>6.4605899999999998</v>
      </c>
      <c r="AK39" s="43">
        <v>0</v>
      </c>
      <c r="AL39" s="43">
        <v>3.5188999999999999</v>
      </c>
      <c r="AM39" s="43">
        <v>46.188609999999997</v>
      </c>
      <c r="AN39" s="43">
        <v>121.8728</v>
      </c>
      <c r="AO39" s="43">
        <v>28.031199999999998</v>
      </c>
      <c r="AP39" s="43">
        <v>0.23</v>
      </c>
      <c r="AQ39" s="43">
        <v>166.26</v>
      </c>
      <c r="AR39" s="43">
        <v>28.337219999999999</v>
      </c>
      <c r="AS39" s="43">
        <v>37.99933</v>
      </c>
      <c r="AT39" s="43">
        <v>32.6</v>
      </c>
      <c r="AU39" s="43"/>
      <c r="AV39" s="43">
        <v>192.36850000000001</v>
      </c>
      <c r="AW39" s="43">
        <v>30.082999999999998</v>
      </c>
      <c r="AX39" s="43"/>
      <c r="AY39" s="43">
        <v>3.71</v>
      </c>
      <c r="AZ39" s="43"/>
      <c r="BA39" s="43">
        <v>2.4</v>
      </c>
      <c r="BB39" s="43"/>
      <c r="BC39" s="43">
        <v>62.078150000000001</v>
      </c>
      <c r="BD39" s="43"/>
      <c r="BE39" s="43">
        <v>12</v>
      </c>
      <c r="BF39" s="43"/>
      <c r="BG39" s="43"/>
      <c r="BH39" s="43">
        <v>99.144099999999995</v>
      </c>
      <c r="BI39" s="43">
        <v>12.8977</v>
      </c>
      <c r="BJ39" s="43"/>
      <c r="BK39" s="43">
        <v>5.3720699999999999</v>
      </c>
      <c r="BL39" s="43"/>
      <c r="BM39" s="43">
        <v>6.891</v>
      </c>
      <c r="BN39" s="43">
        <v>34.78</v>
      </c>
      <c r="BO39" s="43">
        <v>1.59</v>
      </c>
      <c r="BP39" s="43">
        <v>135.48875000000001</v>
      </c>
      <c r="BQ39" s="43"/>
      <c r="BR39" s="43">
        <v>4.6588700000000003</v>
      </c>
      <c r="BS39" s="43">
        <v>43.105330000000002</v>
      </c>
      <c r="BT39" s="43">
        <v>14.30165</v>
      </c>
      <c r="BU39" s="43"/>
      <c r="BV39" s="43">
        <v>31.601299999999998</v>
      </c>
      <c r="BW39" s="43">
        <v>3.903</v>
      </c>
      <c r="BX39" s="43"/>
      <c r="BY39" s="43"/>
      <c r="BZ39" s="43">
        <v>80.447090000000003</v>
      </c>
      <c r="CA39" s="43">
        <v>21.59967</v>
      </c>
      <c r="CB39" s="43">
        <v>1.3167</v>
      </c>
      <c r="CC39" s="43">
        <v>0.67</v>
      </c>
      <c r="CD39" s="43">
        <v>26.139399999999998</v>
      </c>
      <c r="CE39" s="43">
        <v>425.47181</v>
      </c>
      <c r="CF39" s="43">
        <v>11.7845</v>
      </c>
      <c r="CG39" s="43">
        <v>145.8246</v>
      </c>
      <c r="CH39" s="43">
        <v>17.791709999999998</v>
      </c>
      <c r="CI39" s="43"/>
      <c r="CJ39" s="43"/>
      <c r="CK39" s="43">
        <v>17.366499999999998</v>
      </c>
      <c r="CL39" s="43">
        <v>5.0557400000000001</v>
      </c>
      <c r="CM39" s="43"/>
      <c r="CN39" s="43"/>
      <c r="CO39" s="43">
        <v>16.278179999999999</v>
      </c>
      <c r="CP39" s="43">
        <v>190.25</v>
      </c>
      <c r="CQ39" s="43"/>
      <c r="CR39" s="43">
        <v>39.518000000000001</v>
      </c>
      <c r="CS39" s="43">
        <v>2.2067700000000001</v>
      </c>
      <c r="CT39" s="43">
        <v>22.596</v>
      </c>
    </row>
    <row r="40" spans="1:98" ht="15.75" x14ac:dyDescent="0.25">
      <c r="A40" s="1"/>
      <c r="B40" s="42" t="s">
        <v>757</v>
      </c>
      <c r="C40" s="43"/>
      <c r="D40" s="43"/>
      <c r="E40" s="43">
        <v>31.94022</v>
      </c>
      <c r="F40" s="43">
        <v>11.805</v>
      </c>
      <c r="G40" s="43"/>
      <c r="H40" s="43">
        <v>4.399</v>
      </c>
      <c r="I40" s="43"/>
      <c r="J40" s="43"/>
      <c r="K40" s="43">
        <v>0</v>
      </c>
      <c r="L40" s="43">
        <v>26.200199999999999</v>
      </c>
      <c r="M40" s="43">
        <v>14.5288</v>
      </c>
      <c r="N40" s="43">
        <v>11.73</v>
      </c>
      <c r="O40" s="43">
        <v>22.225999999999999</v>
      </c>
      <c r="P40" s="43"/>
      <c r="Q40" s="43"/>
      <c r="R40" s="43">
        <v>49.959000000000003</v>
      </c>
      <c r="S40" s="43"/>
      <c r="T40" s="43">
        <v>49.224400000000003</v>
      </c>
      <c r="U40" s="43"/>
      <c r="V40" s="43">
        <v>7.4</v>
      </c>
      <c r="W40" s="43"/>
      <c r="X40" s="43">
        <v>49.471409999999999</v>
      </c>
      <c r="Y40" s="43"/>
      <c r="Z40" s="43">
        <v>6.8414900000000003</v>
      </c>
      <c r="AA40" s="43"/>
      <c r="AB40" s="43"/>
      <c r="AC40" s="43">
        <v>14.06</v>
      </c>
      <c r="AD40" s="43"/>
      <c r="AE40" s="43">
        <v>4.5439999999999996</v>
      </c>
      <c r="AF40" s="43">
        <v>1.3</v>
      </c>
      <c r="AG40" s="43"/>
      <c r="AH40" s="43">
        <v>1.0553999999999999</v>
      </c>
      <c r="AI40" s="43"/>
      <c r="AJ40" s="43">
        <v>6.2238600000000002</v>
      </c>
      <c r="AK40" s="43">
        <v>0</v>
      </c>
      <c r="AL40" s="43">
        <v>3.4613999999999998</v>
      </c>
      <c r="AM40" s="43">
        <v>48.116190000000003</v>
      </c>
      <c r="AN40" s="43">
        <v>125.53598</v>
      </c>
      <c r="AO40" s="43">
        <v>28.130199999999999</v>
      </c>
      <c r="AP40" s="43">
        <v>0.37</v>
      </c>
      <c r="AQ40" s="43">
        <v>168.04</v>
      </c>
      <c r="AR40" s="43">
        <v>28.446179999999998</v>
      </c>
      <c r="AS40" s="43">
        <v>36.404890000000002</v>
      </c>
      <c r="AT40" s="43">
        <v>30.93</v>
      </c>
      <c r="AU40" s="43"/>
      <c r="AV40" s="43">
        <v>193.84440000000001</v>
      </c>
      <c r="AW40" s="43">
        <v>30.411799999999999</v>
      </c>
      <c r="AX40" s="43"/>
      <c r="AY40" s="43">
        <v>3.99</v>
      </c>
      <c r="AZ40" s="43"/>
      <c r="BA40" s="43">
        <v>2.6</v>
      </c>
      <c r="BB40" s="43"/>
      <c r="BC40" s="43">
        <v>62.964390000000002</v>
      </c>
      <c r="BD40" s="43"/>
      <c r="BE40" s="43">
        <v>12</v>
      </c>
      <c r="BF40" s="43"/>
      <c r="BG40" s="43"/>
      <c r="BH40" s="43">
        <v>92.48518</v>
      </c>
      <c r="BI40" s="43">
        <v>12.730420000000001</v>
      </c>
      <c r="BJ40" s="43"/>
      <c r="BK40" s="43">
        <v>5.3781499999999998</v>
      </c>
      <c r="BL40" s="43"/>
      <c r="BM40" s="43">
        <v>6.7809999999999997</v>
      </c>
      <c r="BN40" s="43">
        <v>37.74</v>
      </c>
      <c r="BO40" s="43">
        <v>1.61</v>
      </c>
      <c r="BP40" s="43">
        <v>130.74524</v>
      </c>
      <c r="BQ40" s="43"/>
      <c r="BR40" s="43">
        <v>4.7287699999999999</v>
      </c>
      <c r="BS40" s="43">
        <v>45.35539</v>
      </c>
      <c r="BT40" s="43">
        <v>13.488239999999999</v>
      </c>
      <c r="BU40" s="43"/>
      <c r="BV40" s="43">
        <v>31.547699999999999</v>
      </c>
      <c r="BW40" s="43">
        <v>4.3760000000000003</v>
      </c>
      <c r="BX40" s="43"/>
      <c r="BY40" s="43"/>
      <c r="BZ40" s="43">
        <v>81.24006</v>
      </c>
      <c r="CA40" s="43">
        <v>21.351780000000002</v>
      </c>
      <c r="CB40" s="43">
        <v>1.2939000000000001</v>
      </c>
      <c r="CC40" s="43">
        <v>0.66</v>
      </c>
      <c r="CD40" s="43">
        <v>25.57733</v>
      </c>
      <c r="CE40" s="43">
        <v>423.33512999999999</v>
      </c>
      <c r="CF40" s="43">
        <v>11.5989</v>
      </c>
      <c r="CG40" s="43">
        <v>151.17060000000001</v>
      </c>
      <c r="CH40" s="43">
        <v>18.376200000000001</v>
      </c>
      <c r="CI40" s="43"/>
      <c r="CJ40" s="43"/>
      <c r="CK40" s="43">
        <v>18.6629</v>
      </c>
      <c r="CL40" s="43">
        <v>5.0148999999999999</v>
      </c>
      <c r="CM40" s="43"/>
      <c r="CN40" s="43"/>
      <c r="CO40" s="43">
        <v>17.133230000000001</v>
      </c>
      <c r="CP40" s="43">
        <v>191.28</v>
      </c>
      <c r="CQ40" s="43"/>
      <c r="CR40" s="43">
        <v>40.405999999999999</v>
      </c>
      <c r="CS40" s="43">
        <v>2.02989</v>
      </c>
      <c r="CT40" s="43">
        <v>22.088000000000001</v>
      </c>
    </row>
    <row r="41" spans="1:98" ht="15.75" x14ac:dyDescent="0.25">
      <c r="A41" s="1"/>
      <c r="B41" s="42" t="s">
        <v>758</v>
      </c>
      <c r="C41" s="43"/>
      <c r="D41" s="43"/>
      <c r="E41" s="43">
        <v>29.189150000000001</v>
      </c>
      <c r="F41" s="43">
        <v>11.471</v>
      </c>
      <c r="G41" s="43"/>
      <c r="H41" s="43">
        <v>4.2149999999999999</v>
      </c>
      <c r="I41" s="43"/>
      <c r="J41" s="43"/>
      <c r="K41" s="43">
        <v>0</v>
      </c>
      <c r="L41" s="43">
        <v>26.10774</v>
      </c>
      <c r="M41" s="43">
        <v>14.0138</v>
      </c>
      <c r="N41" s="43">
        <v>11.89</v>
      </c>
      <c r="O41" s="43">
        <v>23.088000000000001</v>
      </c>
      <c r="P41" s="43"/>
      <c r="Q41" s="43"/>
      <c r="R41" s="43">
        <v>49.4</v>
      </c>
      <c r="S41" s="43"/>
      <c r="T41" s="43">
        <v>55.6464</v>
      </c>
      <c r="U41" s="43"/>
      <c r="V41" s="43">
        <v>7.5</v>
      </c>
      <c r="W41" s="43"/>
      <c r="X41" s="43">
        <v>36.039659999999998</v>
      </c>
      <c r="Y41" s="43"/>
      <c r="Z41" s="43">
        <v>7.298</v>
      </c>
      <c r="AA41" s="43"/>
      <c r="AB41" s="43"/>
      <c r="AC41" s="43">
        <v>13.56</v>
      </c>
      <c r="AD41" s="43"/>
      <c r="AE41" s="43">
        <v>4.4660000000000002</v>
      </c>
      <c r="AF41" s="43">
        <v>1.4</v>
      </c>
      <c r="AG41" s="43"/>
      <c r="AH41" s="43">
        <v>1.0984</v>
      </c>
      <c r="AI41" s="43"/>
      <c r="AJ41" s="43">
        <v>5.8655799999999996</v>
      </c>
      <c r="AK41" s="43">
        <v>0</v>
      </c>
      <c r="AL41" s="43">
        <v>3.5588000000000002</v>
      </c>
      <c r="AM41" s="43">
        <v>47.739190000000001</v>
      </c>
      <c r="AN41" s="43">
        <v>125.86082</v>
      </c>
      <c r="AO41" s="43">
        <v>27.011099999999999</v>
      </c>
      <c r="AP41" s="43">
        <v>0.4</v>
      </c>
      <c r="AQ41" s="43">
        <v>168.83</v>
      </c>
      <c r="AR41" s="43">
        <v>28.518660000000001</v>
      </c>
      <c r="AS41" s="43">
        <v>37.225140000000003</v>
      </c>
      <c r="AT41" s="43">
        <v>29.29</v>
      </c>
      <c r="AU41" s="43"/>
      <c r="AV41" s="43">
        <v>171.1962</v>
      </c>
      <c r="AW41" s="43">
        <v>30.039300000000001</v>
      </c>
      <c r="AX41" s="43"/>
      <c r="AY41" s="43">
        <v>4.18</v>
      </c>
      <c r="AZ41" s="43"/>
      <c r="BA41" s="43">
        <v>2.4</v>
      </c>
      <c r="BB41" s="43"/>
      <c r="BC41" s="43">
        <v>63.212440000000001</v>
      </c>
      <c r="BD41" s="43"/>
      <c r="BE41" s="43">
        <v>12</v>
      </c>
      <c r="BF41" s="43"/>
      <c r="BG41" s="43"/>
      <c r="BH41" s="43">
        <v>105.79107</v>
      </c>
      <c r="BI41" s="43">
        <v>12.589370000000001</v>
      </c>
      <c r="BJ41" s="43"/>
      <c r="BK41" s="43">
        <v>5.3472600000000003</v>
      </c>
      <c r="BL41" s="43"/>
      <c r="BM41" s="43">
        <v>6.7889999999999997</v>
      </c>
      <c r="BN41" s="43">
        <v>35.56</v>
      </c>
      <c r="BO41" s="43">
        <v>1.6</v>
      </c>
      <c r="BP41" s="43">
        <v>128.55878000000001</v>
      </c>
      <c r="BQ41" s="43"/>
      <c r="BR41" s="43">
        <v>4.5440699999999996</v>
      </c>
      <c r="BS41" s="43">
        <v>45.486530000000002</v>
      </c>
      <c r="BT41" s="43">
        <v>13.750769999999999</v>
      </c>
      <c r="BU41" s="43"/>
      <c r="BV41" s="43">
        <v>31.384699999999999</v>
      </c>
      <c r="BW41" s="43">
        <v>3.859</v>
      </c>
      <c r="BX41" s="43"/>
      <c r="BY41" s="43"/>
      <c r="BZ41" s="43">
        <v>82.211250000000007</v>
      </c>
      <c r="CA41" s="43">
        <v>21.177009999999999</v>
      </c>
      <c r="CB41" s="43">
        <v>1.2856000000000001</v>
      </c>
      <c r="CC41" s="43">
        <v>0.65</v>
      </c>
      <c r="CD41" s="43">
        <v>25.487369999999999</v>
      </c>
      <c r="CE41" s="43">
        <v>422.60982000000001</v>
      </c>
      <c r="CF41" s="43">
        <v>11.8247</v>
      </c>
      <c r="CG41" s="43">
        <v>151.1962</v>
      </c>
      <c r="CH41" s="43">
        <v>18.348189999999999</v>
      </c>
      <c r="CI41" s="43"/>
      <c r="CJ41" s="43"/>
      <c r="CK41" s="43">
        <v>19.0457</v>
      </c>
      <c r="CL41" s="43">
        <v>4.7849399999999997</v>
      </c>
      <c r="CM41" s="43"/>
      <c r="CN41" s="43"/>
      <c r="CO41" s="43">
        <v>16.980250000000002</v>
      </c>
      <c r="CP41" s="43">
        <v>191.75</v>
      </c>
      <c r="CQ41" s="43"/>
      <c r="CR41" s="43">
        <v>40.720999999999997</v>
      </c>
      <c r="CS41" s="43">
        <v>1.73516</v>
      </c>
      <c r="CT41" s="43">
        <v>23.439</v>
      </c>
    </row>
    <row r="42" spans="1:98" ht="15.75" x14ac:dyDescent="0.25">
      <c r="A42" s="1"/>
      <c r="B42" s="42" t="s">
        <v>759</v>
      </c>
      <c r="C42" s="43"/>
      <c r="D42" s="43"/>
      <c r="E42" s="43">
        <v>19.23855</v>
      </c>
      <c r="F42" s="43">
        <v>10.946999999999999</v>
      </c>
      <c r="G42" s="43"/>
      <c r="H42" s="43">
        <v>4.3289999999999997</v>
      </c>
      <c r="I42" s="43"/>
      <c r="J42" s="43"/>
      <c r="K42" s="43">
        <v>0</v>
      </c>
      <c r="L42" s="43">
        <v>25.840209999999999</v>
      </c>
      <c r="M42" s="43">
        <v>15.3485</v>
      </c>
      <c r="N42" s="43">
        <v>11.63</v>
      </c>
      <c r="O42" s="43">
        <v>23.57</v>
      </c>
      <c r="P42" s="43"/>
      <c r="Q42" s="43"/>
      <c r="R42" s="43">
        <v>49.79</v>
      </c>
      <c r="S42" s="43"/>
      <c r="T42" s="43">
        <v>50.115499999999997</v>
      </c>
      <c r="U42" s="43"/>
      <c r="V42" s="43">
        <v>7.8</v>
      </c>
      <c r="W42" s="43"/>
      <c r="X42" s="43">
        <v>37.826160000000002</v>
      </c>
      <c r="Y42" s="43"/>
      <c r="Z42" s="43">
        <v>7.5795500000000002</v>
      </c>
      <c r="AA42" s="43"/>
      <c r="AB42" s="43"/>
      <c r="AC42" s="43">
        <v>14.16</v>
      </c>
      <c r="AD42" s="43"/>
      <c r="AE42" s="43">
        <v>4.4660000000000002</v>
      </c>
      <c r="AF42" s="43">
        <v>1</v>
      </c>
      <c r="AG42" s="43"/>
      <c r="AH42" s="43">
        <v>1.1545000000000001</v>
      </c>
      <c r="AI42" s="43"/>
      <c r="AJ42" s="43">
        <v>5.3594600000000003</v>
      </c>
      <c r="AK42" s="43">
        <v>0</v>
      </c>
      <c r="AL42" s="43">
        <v>3.5640999999999998</v>
      </c>
      <c r="AM42" s="43">
        <v>46.27223</v>
      </c>
      <c r="AN42" s="43">
        <v>127.82550999999999</v>
      </c>
      <c r="AO42" s="43">
        <v>26.130500000000001</v>
      </c>
      <c r="AP42" s="43">
        <v>0.41</v>
      </c>
      <c r="AQ42" s="43">
        <v>164.88</v>
      </c>
      <c r="AR42" s="43">
        <v>28.73066</v>
      </c>
      <c r="AS42" s="43">
        <v>36.003480000000003</v>
      </c>
      <c r="AT42" s="43">
        <v>28.13</v>
      </c>
      <c r="AU42" s="43"/>
      <c r="AV42" s="43">
        <v>121.9196</v>
      </c>
      <c r="AW42" s="43">
        <v>29.8431</v>
      </c>
      <c r="AX42" s="43"/>
      <c r="AY42" s="43">
        <v>3.86</v>
      </c>
      <c r="AZ42" s="43"/>
      <c r="BA42" s="43">
        <v>2.5</v>
      </c>
      <c r="BB42" s="43"/>
      <c r="BC42" s="43">
        <v>62.466250000000002</v>
      </c>
      <c r="BD42" s="43"/>
      <c r="BE42" s="43">
        <v>12</v>
      </c>
      <c r="BF42" s="43"/>
      <c r="BG42" s="43"/>
      <c r="BH42" s="43">
        <v>96.372860000000003</v>
      </c>
      <c r="BI42" s="43">
        <v>12.67483</v>
      </c>
      <c r="BJ42" s="43"/>
      <c r="BK42" s="43">
        <v>5.1988399999999997</v>
      </c>
      <c r="BL42" s="43"/>
      <c r="BM42" s="43">
        <v>6.9870000000000001</v>
      </c>
      <c r="BN42" s="43">
        <v>33.08</v>
      </c>
      <c r="BO42" s="43">
        <v>1.53</v>
      </c>
      <c r="BP42" s="43">
        <v>131.81932</v>
      </c>
      <c r="BQ42" s="43"/>
      <c r="BR42" s="43">
        <v>4.5876999999999999</v>
      </c>
      <c r="BS42" s="43">
        <v>45.713590000000003</v>
      </c>
      <c r="BT42" s="43">
        <v>13.81734</v>
      </c>
      <c r="BU42" s="43"/>
      <c r="BV42" s="43">
        <v>31.545300000000001</v>
      </c>
      <c r="BW42" s="43">
        <v>3.6509999999999998</v>
      </c>
      <c r="BX42" s="43"/>
      <c r="BY42" s="43"/>
      <c r="BZ42" s="43">
        <v>81.4328</v>
      </c>
      <c r="CA42" s="43">
        <v>21.431059999999999</v>
      </c>
      <c r="CB42" s="43">
        <v>1.2945</v>
      </c>
      <c r="CC42" s="43">
        <v>0.63</v>
      </c>
      <c r="CD42" s="43">
        <v>23.986840000000001</v>
      </c>
      <c r="CE42" s="43">
        <v>424.19605999999999</v>
      </c>
      <c r="CF42" s="43">
        <v>11.4191</v>
      </c>
      <c r="CG42" s="43">
        <v>156.49850000000001</v>
      </c>
      <c r="CH42" s="43">
        <v>18.494579999999999</v>
      </c>
      <c r="CI42" s="43"/>
      <c r="CJ42" s="43"/>
      <c r="CK42" s="43">
        <v>18.544699999999999</v>
      </c>
      <c r="CL42" s="43">
        <v>4.4922199999999997</v>
      </c>
      <c r="CM42" s="43"/>
      <c r="CN42" s="43"/>
      <c r="CO42" s="43">
        <v>16.117619999999999</v>
      </c>
      <c r="CP42" s="43">
        <v>191.53</v>
      </c>
      <c r="CQ42" s="43"/>
      <c r="CR42" s="43">
        <v>39.243000000000002</v>
      </c>
      <c r="CS42" s="43">
        <v>1.8647899999999999</v>
      </c>
      <c r="CT42" s="43">
        <v>23.48</v>
      </c>
    </row>
    <row r="43" spans="1:98" ht="15.75" x14ac:dyDescent="0.25">
      <c r="A43" s="1"/>
      <c r="B43" s="42" t="s">
        <v>760</v>
      </c>
      <c r="C43" s="43"/>
      <c r="D43" s="43"/>
      <c r="E43" s="43">
        <v>17.333850000000002</v>
      </c>
      <c r="F43" s="43">
        <v>10.313000000000001</v>
      </c>
      <c r="G43" s="43"/>
      <c r="H43" s="43">
        <v>4.3920000000000003</v>
      </c>
      <c r="I43" s="43"/>
      <c r="J43" s="43"/>
      <c r="K43" s="43">
        <v>0</v>
      </c>
      <c r="L43" s="43">
        <v>26.416609999999999</v>
      </c>
      <c r="M43" s="43">
        <v>15.6859</v>
      </c>
      <c r="N43" s="43">
        <v>11.41</v>
      </c>
      <c r="O43" s="43">
        <v>27.358000000000001</v>
      </c>
      <c r="P43" s="43"/>
      <c r="Q43" s="43"/>
      <c r="R43" s="43">
        <v>49.942999999999998</v>
      </c>
      <c r="S43" s="43"/>
      <c r="T43" s="43">
        <v>28.928000000000001</v>
      </c>
      <c r="U43" s="43"/>
      <c r="V43" s="43">
        <v>8.1999999999999993</v>
      </c>
      <c r="W43" s="43"/>
      <c r="X43" s="43">
        <v>36.460839999999997</v>
      </c>
      <c r="Y43" s="43"/>
      <c r="Z43" s="43">
        <v>7.2332299999999998</v>
      </c>
      <c r="AA43" s="43"/>
      <c r="AB43" s="43"/>
      <c r="AC43" s="43">
        <v>15.12</v>
      </c>
      <c r="AD43" s="43"/>
      <c r="AE43" s="43">
        <v>4.3579999999999997</v>
      </c>
      <c r="AF43" s="43">
        <v>1</v>
      </c>
      <c r="AG43" s="43"/>
      <c r="AH43" s="43">
        <v>1.0281</v>
      </c>
      <c r="AI43" s="43"/>
      <c r="AJ43" s="43">
        <v>5.4161799999999998</v>
      </c>
      <c r="AK43" s="43">
        <v>0</v>
      </c>
      <c r="AL43" s="43">
        <v>3.5745</v>
      </c>
      <c r="AM43" s="43">
        <v>49.524509999999999</v>
      </c>
      <c r="AN43" s="43">
        <v>125.97633</v>
      </c>
      <c r="AO43" s="43">
        <v>24.127099999999999</v>
      </c>
      <c r="AP43" s="43">
        <v>0.46</v>
      </c>
      <c r="AQ43" s="43">
        <v>158.21</v>
      </c>
      <c r="AR43" s="43">
        <v>28.876370000000001</v>
      </c>
      <c r="AS43" s="43">
        <v>35.358730000000001</v>
      </c>
      <c r="AT43" s="43">
        <v>29.15</v>
      </c>
      <c r="AU43" s="43"/>
      <c r="AV43" s="43">
        <v>94.136099999999999</v>
      </c>
      <c r="AW43" s="43">
        <v>29.7301</v>
      </c>
      <c r="AX43" s="43"/>
      <c r="AY43" s="43">
        <v>4.03</v>
      </c>
      <c r="AZ43" s="43"/>
      <c r="BA43" s="43">
        <v>2.6</v>
      </c>
      <c r="BB43" s="43"/>
      <c r="BC43" s="43">
        <v>57.260219999999997</v>
      </c>
      <c r="BD43" s="43"/>
      <c r="BE43" s="43">
        <v>12</v>
      </c>
      <c r="BF43" s="43"/>
      <c r="BG43" s="43"/>
      <c r="BH43" s="43">
        <v>94.746780000000001</v>
      </c>
      <c r="BI43" s="43">
        <v>12.31549</v>
      </c>
      <c r="BJ43" s="43"/>
      <c r="BK43" s="43">
        <v>5.1783400000000004</v>
      </c>
      <c r="BL43" s="43"/>
      <c r="BM43" s="43">
        <v>7.1230000000000002</v>
      </c>
      <c r="BN43" s="43">
        <v>13.09</v>
      </c>
      <c r="BO43" s="43">
        <v>1.06</v>
      </c>
      <c r="BP43" s="43">
        <v>134.93239</v>
      </c>
      <c r="BQ43" s="43"/>
      <c r="BR43" s="43">
        <v>4.4822199999999999</v>
      </c>
      <c r="BS43" s="43">
        <v>44.962040000000002</v>
      </c>
      <c r="BT43" s="43">
        <v>13.4732</v>
      </c>
      <c r="BU43" s="43"/>
      <c r="BV43" s="43">
        <v>31.253799999999998</v>
      </c>
      <c r="BW43" s="43">
        <v>3.6070000000000002</v>
      </c>
      <c r="BX43" s="43"/>
      <c r="BY43" s="43"/>
      <c r="BZ43" s="43">
        <v>81.308430000000001</v>
      </c>
      <c r="CA43" s="43">
        <v>3.3678300000000001</v>
      </c>
      <c r="CB43" s="43">
        <v>1.3019000000000001</v>
      </c>
      <c r="CC43" s="43">
        <v>0.7</v>
      </c>
      <c r="CD43" s="43">
        <v>22.230329999999999</v>
      </c>
      <c r="CE43" s="43">
        <v>426.12146000000001</v>
      </c>
      <c r="CF43" s="43">
        <v>11.1509</v>
      </c>
      <c r="CG43" s="43">
        <v>150.21369999999999</v>
      </c>
      <c r="CH43" s="43">
        <v>18.4528</v>
      </c>
      <c r="CI43" s="43"/>
      <c r="CJ43" s="43"/>
      <c r="CK43" s="43">
        <v>18.494</v>
      </c>
      <c r="CL43" s="43">
        <v>4.7855600000000003</v>
      </c>
      <c r="CM43" s="43"/>
      <c r="CN43" s="43"/>
      <c r="CO43" s="43">
        <v>13.893219999999999</v>
      </c>
      <c r="CP43" s="43">
        <v>193.78</v>
      </c>
      <c r="CQ43" s="43"/>
      <c r="CR43" s="43">
        <v>40.481000000000002</v>
      </c>
      <c r="CS43" s="43">
        <v>1.9509799999999999</v>
      </c>
      <c r="CT43" s="43">
        <v>23.29</v>
      </c>
    </row>
    <row r="44" spans="1:98" ht="15.75" x14ac:dyDescent="0.25">
      <c r="A44" s="1"/>
      <c r="B44" s="42" t="s">
        <v>761</v>
      </c>
      <c r="C44" s="43"/>
      <c r="D44" s="43"/>
      <c r="E44" s="43">
        <v>13.054040000000001</v>
      </c>
      <c r="F44" s="43">
        <v>10.071999999999999</v>
      </c>
      <c r="G44" s="43"/>
      <c r="H44" s="43">
        <v>4.3860000000000001</v>
      </c>
      <c r="I44" s="43"/>
      <c r="J44" s="43"/>
      <c r="K44" s="43">
        <v>0</v>
      </c>
      <c r="L44" s="43">
        <v>27.73029</v>
      </c>
      <c r="M44" s="43">
        <v>15.796900000000001</v>
      </c>
      <c r="N44" s="43">
        <v>11.5</v>
      </c>
      <c r="O44" s="43">
        <v>30.166</v>
      </c>
      <c r="P44" s="43"/>
      <c r="Q44" s="43"/>
      <c r="R44" s="43">
        <v>50.591999999999999</v>
      </c>
      <c r="S44" s="43"/>
      <c r="T44" s="43">
        <v>23.109500000000001</v>
      </c>
      <c r="U44" s="43"/>
      <c r="V44" s="43">
        <v>8.6</v>
      </c>
      <c r="W44" s="43"/>
      <c r="X44" s="43">
        <v>24.049219999999998</v>
      </c>
      <c r="Y44" s="43"/>
      <c r="Z44" s="43">
        <v>4.9794900000000002</v>
      </c>
      <c r="AA44" s="43"/>
      <c r="AB44" s="43"/>
      <c r="AC44" s="43">
        <v>15.63</v>
      </c>
      <c r="AD44" s="43"/>
      <c r="AE44" s="43">
        <v>4.492</v>
      </c>
      <c r="AF44" s="43">
        <v>0.9</v>
      </c>
      <c r="AG44" s="43"/>
      <c r="AH44" s="43">
        <v>1.1588000000000001</v>
      </c>
      <c r="AI44" s="43"/>
      <c r="AJ44" s="43">
        <v>4.26905</v>
      </c>
      <c r="AK44" s="43">
        <v>0</v>
      </c>
      <c r="AL44" s="43">
        <v>3.5207999999999999</v>
      </c>
      <c r="AM44" s="43">
        <v>49.109160000000003</v>
      </c>
      <c r="AN44" s="43">
        <v>122.39284000000001</v>
      </c>
      <c r="AO44" s="43">
        <v>24.335000000000001</v>
      </c>
      <c r="AP44" s="43">
        <v>0.11</v>
      </c>
      <c r="AQ44" s="43">
        <v>163.35</v>
      </c>
      <c r="AR44" s="43">
        <v>28.955349999999999</v>
      </c>
      <c r="AS44" s="43">
        <v>34.698700000000002</v>
      </c>
      <c r="AT44" s="43">
        <v>29.49</v>
      </c>
      <c r="AU44" s="43"/>
      <c r="AV44" s="43">
        <v>74.326499999999996</v>
      </c>
      <c r="AW44" s="43">
        <v>29.479299999999999</v>
      </c>
      <c r="AX44" s="43"/>
      <c r="AY44" s="43">
        <v>4.1399999999999997</v>
      </c>
      <c r="AZ44" s="43"/>
      <c r="BA44" s="43">
        <v>2.6</v>
      </c>
      <c r="BB44" s="43"/>
      <c r="BC44" s="43">
        <v>41.05753</v>
      </c>
      <c r="BD44" s="43"/>
      <c r="BE44" s="43">
        <v>12</v>
      </c>
      <c r="BF44" s="43"/>
      <c r="BG44" s="43"/>
      <c r="BH44" s="43">
        <v>95.536959999999993</v>
      </c>
      <c r="BI44" s="43">
        <v>12.287750000000001</v>
      </c>
      <c r="BJ44" s="43"/>
      <c r="BK44" s="43">
        <v>5.3446100000000003</v>
      </c>
      <c r="BL44" s="43"/>
      <c r="BM44" s="43">
        <v>6.9809999999999999</v>
      </c>
      <c r="BN44" s="43">
        <v>5.57</v>
      </c>
      <c r="BO44" s="43">
        <v>1.53</v>
      </c>
      <c r="BP44" s="43">
        <v>137.2714</v>
      </c>
      <c r="BQ44" s="43"/>
      <c r="BR44" s="43">
        <v>4.39771</v>
      </c>
      <c r="BS44" s="43">
        <v>42.741340000000001</v>
      </c>
      <c r="BT44" s="43">
        <v>13.58799</v>
      </c>
      <c r="BU44" s="43"/>
      <c r="BV44" s="43">
        <v>29.7148</v>
      </c>
      <c r="BW44" s="43">
        <v>3.8029999999999999</v>
      </c>
      <c r="BX44" s="43"/>
      <c r="BY44" s="43"/>
      <c r="BZ44" s="43">
        <v>81.02234</v>
      </c>
      <c r="CA44" s="43">
        <v>3.1464400000000001</v>
      </c>
      <c r="CB44" s="43">
        <v>1.2911999999999999</v>
      </c>
      <c r="CC44" s="43">
        <v>0.7</v>
      </c>
      <c r="CD44" s="43">
        <v>22.125810000000001</v>
      </c>
      <c r="CE44" s="43">
        <v>425.55266</v>
      </c>
      <c r="CF44" s="43">
        <v>10.483000000000001</v>
      </c>
      <c r="CG44" s="43">
        <v>154.54239999999999</v>
      </c>
      <c r="CH44" s="43">
        <v>18.097339999999999</v>
      </c>
      <c r="CI44" s="43"/>
      <c r="CJ44" s="43"/>
      <c r="CK44" s="43">
        <v>18.360600000000002</v>
      </c>
      <c r="CL44" s="43">
        <v>4.5924800000000001</v>
      </c>
      <c r="CM44" s="43"/>
      <c r="CN44" s="43"/>
      <c r="CO44" s="43">
        <v>13.82854</v>
      </c>
      <c r="CP44" s="43">
        <v>196.86</v>
      </c>
      <c r="CQ44" s="43"/>
      <c r="CR44" s="43">
        <v>41.021999999999998</v>
      </c>
      <c r="CS44" s="43">
        <v>2.0961599999999998</v>
      </c>
      <c r="CT44" s="43">
        <v>18.375</v>
      </c>
    </row>
    <row r="45" spans="1:98" ht="15.75" x14ac:dyDescent="0.25">
      <c r="A45" s="1"/>
      <c r="B45" s="42" t="s">
        <v>762</v>
      </c>
      <c r="C45" s="43"/>
      <c r="D45" s="43"/>
      <c r="E45" s="43">
        <v>8.7539300000000004</v>
      </c>
      <c r="F45" s="43">
        <v>10.047000000000001</v>
      </c>
      <c r="G45" s="43"/>
      <c r="H45" s="43">
        <v>4.1680000000000001</v>
      </c>
      <c r="I45" s="43"/>
      <c r="J45" s="43"/>
      <c r="K45" s="43">
        <v>0</v>
      </c>
      <c r="L45" s="43">
        <v>28.524239999999999</v>
      </c>
      <c r="M45" s="43">
        <v>15.2704</v>
      </c>
      <c r="N45" s="43">
        <v>11.46</v>
      </c>
      <c r="O45" s="43">
        <v>31.03</v>
      </c>
      <c r="P45" s="43"/>
      <c r="Q45" s="43"/>
      <c r="R45" s="43">
        <v>51.223999999999997</v>
      </c>
      <c r="S45" s="43"/>
      <c r="T45" s="43">
        <v>14.2163</v>
      </c>
      <c r="U45" s="43"/>
      <c r="V45" s="43">
        <v>9.1</v>
      </c>
      <c r="W45" s="43"/>
      <c r="X45" s="43">
        <v>22.578379999999999</v>
      </c>
      <c r="Y45" s="43"/>
      <c r="Z45" s="43">
        <v>4.3774600000000001</v>
      </c>
      <c r="AA45" s="43"/>
      <c r="AB45" s="43"/>
      <c r="AC45" s="43">
        <v>15.74</v>
      </c>
      <c r="AD45" s="43"/>
      <c r="AE45" s="43">
        <v>4.423</v>
      </c>
      <c r="AF45" s="43">
        <v>0.7</v>
      </c>
      <c r="AG45" s="43"/>
      <c r="AH45" s="43">
        <v>1.1541999999999999</v>
      </c>
      <c r="AI45" s="43"/>
      <c r="AJ45" s="43">
        <v>4.2895099999999999</v>
      </c>
      <c r="AK45" s="43">
        <v>0</v>
      </c>
      <c r="AL45" s="43">
        <v>3.6444999999999999</v>
      </c>
      <c r="AM45" s="43">
        <v>40.167189999999998</v>
      </c>
      <c r="AN45" s="43">
        <v>121.27265</v>
      </c>
      <c r="AO45" s="43">
        <v>24.482900000000001</v>
      </c>
      <c r="AP45" s="43">
        <v>0.35</v>
      </c>
      <c r="AQ45" s="43">
        <v>163.19999999999999</v>
      </c>
      <c r="AR45" s="43">
        <v>28.803190000000001</v>
      </c>
      <c r="AS45" s="43">
        <v>32.474640000000001</v>
      </c>
      <c r="AT45" s="43">
        <v>29.55</v>
      </c>
      <c r="AU45" s="43"/>
      <c r="AV45" s="43">
        <v>73.334900000000005</v>
      </c>
      <c r="AW45" s="43">
        <v>28.771799999999999</v>
      </c>
      <c r="AX45" s="43"/>
      <c r="AY45" s="43">
        <v>4.2</v>
      </c>
      <c r="AZ45" s="43"/>
      <c r="BA45" s="43">
        <v>2.6</v>
      </c>
      <c r="BB45" s="43"/>
      <c r="BC45" s="43">
        <v>40.765790000000003</v>
      </c>
      <c r="BD45" s="43"/>
      <c r="BE45" s="43">
        <v>12</v>
      </c>
      <c r="BF45" s="43"/>
      <c r="BG45" s="43"/>
      <c r="BH45" s="43">
        <v>101.33024</v>
      </c>
      <c r="BI45" s="43">
        <v>12.59394</v>
      </c>
      <c r="BJ45" s="43"/>
      <c r="BK45" s="43">
        <v>5.4375999999999998</v>
      </c>
      <c r="BL45" s="43"/>
      <c r="BM45" s="43">
        <v>6.8710000000000004</v>
      </c>
      <c r="BN45" s="43">
        <v>5.7</v>
      </c>
      <c r="BO45" s="43">
        <v>1.49</v>
      </c>
      <c r="BP45" s="43">
        <v>134.26956000000001</v>
      </c>
      <c r="BQ45" s="43"/>
      <c r="BR45" s="43">
        <v>4.4400500000000003</v>
      </c>
      <c r="BS45" s="43">
        <v>41.08914</v>
      </c>
      <c r="BT45" s="43">
        <v>12.761990000000001</v>
      </c>
      <c r="BU45" s="43"/>
      <c r="BV45" s="43">
        <v>28.1431</v>
      </c>
      <c r="BW45" s="43">
        <v>3.7410000000000001</v>
      </c>
      <c r="BX45" s="43"/>
      <c r="BY45" s="43"/>
      <c r="BZ45" s="43">
        <v>81.878609999999995</v>
      </c>
      <c r="CA45" s="43">
        <v>3.1571699999999998</v>
      </c>
      <c r="CB45" s="43">
        <v>1.2847</v>
      </c>
      <c r="CC45" s="43">
        <v>0.69</v>
      </c>
      <c r="CD45" s="43">
        <v>21.734670000000001</v>
      </c>
      <c r="CE45" s="43">
        <v>430.23070000000001</v>
      </c>
      <c r="CF45" s="43">
        <v>10.575699999999999</v>
      </c>
      <c r="CG45" s="43">
        <v>150.78200000000001</v>
      </c>
      <c r="CH45" s="43">
        <v>18.079419999999999</v>
      </c>
      <c r="CI45" s="43"/>
      <c r="CJ45" s="43"/>
      <c r="CK45" s="43">
        <v>18.328800000000001</v>
      </c>
      <c r="CL45" s="43">
        <v>4.5616700000000003</v>
      </c>
      <c r="CM45" s="43"/>
      <c r="CN45" s="43"/>
      <c r="CO45" s="43">
        <v>12.674300000000001</v>
      </c>
      <c r="CP45" s="43">
        <v>198.8</v>
      </c>
      <c r="CQ45" s="43"/>
      <c r="CR45" s="43">
        <v>36.901000000000003</v>
      </c>
      <c r="CS45" s="43">
        <v>2.2132900000000002</v>
      </c>
      <c r="CT45" s="43">
        <v>18.684999999999999</v>
      </c>
    </row>
    <row r="46" spans="1:98" ht="15.75" x14ac:dyDescent="0.25">
      <c r="A46" s="1"/>
      <c r="B46" s="42" t="s">
        <v>763</v>
      </c>
      <c r="C46" s="43"/>
      <c r="D46" s="43"/>
      <c r="E46" s="43">
        <v>8.3305299999999995</v>
      </c>
      <c r="F46" s="43">
        <v>11.192</v>
      </c>
      <c r="G46" s="43"/>
      <c r="H46" s="43">
        <v>4.2380000000000004</v>
      </c>
      <c r="I46" s="43"/>
      <c r="J46" s="43"/>
      <c r="K46" s="43">
        <v>0.31919999999999998</v>
      </c>
      <c r="L46" s="43">
        <v>29.06681</v>
      </c>
      <c r="M46" s="43">
        <v>14.513999999999999</v>
      </c>
      <c r="N46" s="43">
        <v>11.54</v>
      </c>
      <c r="O46" s="43">
        <v>31.391999999999999</v>
      </c>
      <c r="P46" s="43"/>
      <c r="Q46" s="43"/>
      <c r="R46" s="43">
        <v>51.045000000000002</v>
      </c>
      <c r="S46" s="43"/>
      <c r="T46" s="43">
        <v>13.411099999999999</v>
      </c>
      <c r="U46" s="43"/>
      <c r="V46" s="43">
        <v>9.5</v>
      </c>
      <c r="W46" s="43"/>
      <c r="X46" s="43">
        <v>23.190090000000001</v>
      </c>
      <c r="Y46" s="43"/>
      <c r="Z46" s="43">
        <v>4.5706100000000003</v>
      </c>
      <c r="AA46" s="43"/>
      <c r="AB46" s="43"/>
      <c r="AC46" s="43">
        <v>16.21</v>
      </c>
      <c r="AD46" s="43"/>
      <c r="AE46" s="43">
        <v>4.2030000000000003</v>
      </c>
      <c r="AF46" s="43">
        <v>0.7</v>
      </c>
      <c r="AG46" s="43"/>
      <c r="AH46" s="43">
        <v>1.0865</v>
      </c>
      <c r="AI46" s="43"/>
      <c r="AJ46" s="43">
        <v>4.1899699999999998</v>
      </c>
      <c r="AK46" s="43">
        <v>0</v>
      </c>
      <c r="AL46" s="43">
        <v>3.6535000000000002</v>
      </c>
      <c r="AM46" s="43">
        <v>41.853270000000002</v>
      </c>
      <c r="AN46" s="43">
        <v>121.29447</v>
      </c>
      <c r="AO46" s="43">
        <v>25.700399999999998</v>
      </c>
      <c r="AP46" s="43">
        <v>0.46</v>
      </c>
      <c r="AQ46" s="43">
        <v>158.55000000000001</v>
      </c>
      <c r="AR46" s="43">
        <v>28.765149999999998</v>
      </c>
      <c r="AS46" s="43">
        <v>32.934530000000002</v>
      </c>
      <c r="AT46" s="43">
        <v>30.4</v>
      </c>
      <c r="AU46" s="43"/>
      <c r="AV46" s="43">
        <v>71.626900000000006</v>
      </c>
      <c r="AW46" s="43">
        <v>29.044899999999998</v>
      </c>
      <c r="AX46" s="43"/>
      <c r="AY46" s="43">
        <v>3.84</v>
      </c>
      <c r="AZ46" s="43"/>
      <c r="BA46" s="43">
        <v>2.5</v>
      </c>
      <c r="BB46" s="43"/>
      <c r="BC46" s="43">
        <v>37.076650000000001</v>
      </c>
      <c r="BD46" s="43"/>
      <c r="BE46" s="43">
        <v>12</v>
      </c>
      <c r="BF46" s="43"/>
      <c r="BG46" s="43"/>
      <c r="BH46" s="43">
        <v>91.437439999999995</v>
      </c>
      <c r="BI46" s="43">
        <v>12.28195</v>
      </c>
      <c r="BJ46" s="43"/>
      <c r="BK46" s="43">
        <v>5.2934599999999996</v>
      </c>
      <c r="BL46" s="43"/>
      <c r="BM46" s="43">
        <v>6.9249999999999998</v>
      </c>
      <c r="BN46" s="43">
        <v>5.36</v>
      </c>
      <c r="BO46" s="43">
        <v>1.42</v>
      </c>
      <c r="BP46" s="43">
        <v>135.30536000000001</v>
      </c>
      <c r="BQ46" s="43"/>
      <c r="BR46" s="43">
        <v>4.5508699999999997</v>
      </c>
      <c r="BS46" s="43">
        <v>48.768880000000003</v>
      </c>
      <c r="BT46" s="43">
        <v>12.59009</v>
      </c>
      <c r="BU46" s="43"/>
      <c r="BV46" s="43">
        <v>30.121500000000001</v>
      </c>
      <c r="BW46" s="43">
        <v>3.74</v>
      </c>
      <c r="BX46" s="43"/>
      <c r="BY46" s="43"/>
      <c r="BZ46" s="43">
        <v>82.032610000000005</v>
      </c>
      <c r="CA46" s="43">
        <v>3.15815</v>
      </c>
      <c r="CB46" s="43">
        <v>1.2615000000000001</v>
      </c>
      <c r="CC46" s="43">
        <v>0.69</v>
      </c>
      <c r="CD46" s="43">
        <v>22.350190000000001</v>
      </c>
      <c r="CE46" s="43">
        <v>423.25569000000002</v>
      </c>
      <c r="CF46" s="43">
        <v>10.761900000000001</v>
      </c>
      <c r="CG46" s="43">
        <v>138.34530000000001</v>
      </c>
      <c r="CH46" s="43">
        <v>17.928889999999999</v>
      </c>
      <c r="CI46" s="43"/>
      <c r="CJ46" s="43"/>
      <c r="CK46" s="43">
        <v>18.117100000000001</v>
      </c>
      <c r="CL46" s="43">
        <v>4.5702699999999998</v>
      </c>
      <c r="CM46" s="43"/>
      <c r="CN46" s="43"/>
      <c r="CO46" s="43">
        <v>13.251709999999999</v>
      </c>
      <c r="CP46" s="43">
        <v>195.03</v>
      </c>
      <c r="CQ46" s="43"/>
      <c r="CR46" s="43">
        <v>36.57</v>
      </c>
      <c r="CS46" s="43">
        <v>2.0162200000000001</v>
      </c>
      <c r="CT46" s="43">
        <v>18.762</v>
      </c>
    </row>
    <row r="47" spans="1:98" ht="15.75" x14ac:dyDescent="0.25">
      <c r="A47" s="1"/>
      <c r="B47" s="42" t="s">
        <v>764</v>
      </c>
      <c r="C47" s="43"/>
      <c r="D47" s="43"/>
      <c r="E47" s="43">
        <v>8.8543099999999999</v>
      </c>
      <c r="F47" s="43">
        <v>11.952999999999999</v>
      </c>
      <c r="G47" s="43"/>
      <c r="H47" s="43">
        <v>4.274</v>
      </c>
      <c r="I47" s="43"/>
      <c r="J47" s="43"/>
      <c r="K47" s="43">
        <v>0.84279999999999999</v>
      </c>
      <c r="L47" s="43">
        <v>28.83465</v>
      </c>
      <c r="M47" s="43">
        <v>11.986700000000001</v>
      </c>
      <c r="N47" s="43">
        <v>12.06</v>
      </c>
      <c r="O47" s="43">
        <v>31.655999999999999</v>
      </c>
      <c r="P47" s="43"/>
      <c r="Q47" s="43"/>
      <c r="R47" s="43">
        <v>50.95</v>
      </c>
      <c r="S47" s="43"/>
      <c r="T47" s="43">
        <v>14.566700000000001</v>
      </c>
      <c r="U47" s="43"/>
      <c r="V47" s="43">
        <v>9.5</v>
      </c>
      <c r="W47" s="43"/>
      <c r="X47" s="43">
        <v>24.395810000000001</v>
      </c>
      <c r="Y47" s="43"/>
      <c r="Z47" s="43">
        <v>4.5769200000000003</v>
      </c>
      <c r="AA47" s="43"/>
      <c r="AB47" s="43"/>
      <c r="AC47" s="43">
        <v>16.18</v>
      </c>
      <c r="AD47" s="43"/>
      <c r="AE47" s="43">
        <v>4.2640000000000002</v>
      </c>
      <c r="AF47" s="43">
        <v>0.7</v>
      </c>
      <c r="AG47" s="43"/>
      <c r="AH47" s="43">
        <v>1.0740000000000001</v>
      </c>
      <c r="AI47" s="43"/>
      <c r="AJ47" s="43">
        <v>4.1270300000000004</v>
      </c>
      <c r="AK47" s="43">
        <v>0</v>
      </c>
      <c r="AL47" s="43">
        <v>3.6097999999999999</v>
      </c>
      <c r="AM47" s="43">
        <v>49.048760000000001</v>
      </c>
      <c r="AN47" s="43">
        <v>125.84972</v>
      </c>
      <c r="AO47" s="43">
        <v>28.269300000000001</v>
      </c>
      <c r="AP47" s="43">
        <v>0.37</v>
      </c>
      <c r="AQ47" s="43">
        <v>162.05000000000001</v>
      </c>
      <c r="AR47" s="43">
        <v>28.828990000000001</v>
      </c>
      <c r="AS47" s="43">
        <v>34.254640000000002</v>
      </c>
      <c r="AT47" s="43">
        <v>30.76</v>
      </c>
      <c r="AU47" s="43"/>
      <c r="AV47" s="43">
        <v>70.522900000000007</v>
      </c>
      <c r="AW47" s="43">
        <v>29.427099999999999</v>
      </c>
      <c r="AX47" s="43"/>
      <c r="AY47" s="43">
        <v>3.75</v>
      </c>
      <c r="AZ47" s="43"/>
      <c r="BA47" s="43">
        <v>2.7</v>
      </c>
      <c r="BB47" s="43"/>
      <c r="BC47" s="43">
        <v>32.684069999999998</v>
      </c>
      <c r="BD47" s="43"/>
      <c r="BE47" s="43">
        <v>12</v>
      </c>
      <c r="BF47" s="43"/>
      <c r="BG47" s="43"/>
      <c r="BH47" s="43">
        <v>97.747630000000001</v>
      </c>
      <c r="BI47" s="43">
        <v>12.706799999999999</v>
      </c>
      <c r="BJ47" s="43"/>
      <c r="BK47" s="43">
        <v>5.3228999999999997</v>
      </c>
      <c r="BL47" s="43"/>
      <c r="BM47" s="43">
        <v>6.7889999999999997</v>
      </c>
      <c r="BN47" s="43">
        <v>4.3499999999999996</v>
      </c>
      <c r="BO47" s="43">
        <v>1.4</v>
      </c>
      <c r="BP47" s="43">
        <v>135.74142000000001</v>
      </c>
      <c r="BQ47" s="43"/>
      <c r="BR47" s="43">
        <v>4.4515900000000004</v>
      </c>
      <c r="BS47" s="43">
        <v>48.708440000000003</v>
      </c>
      <c r="BT47" s="43">
        <v>12.7058</v>
      </c>
      <c r="BU47" s="43"/>
      <c r="BV47" s="43">
        <v>31.245699999999999</v>
      </c>
      <c r="BW47" s="43">
        <v>3.6949999999999998</v>
      </c>
      <c r="BX47" s="43"/>
      <c r="BY47" s="43"/>
      <c r="BZ47" s="43">
        <v>82.970089999999999</v>
      </c>
      <c r="CA47" s="43">
        <v>3.13958</v>
      </c>
      <c r="CB47" s="43">
        <v>1.2423</v>
      </c>
      <c r="CC47" s="43">
        <v>0.69</v>
      </c>
      <c r="CD47" s="43">
        <v>23.135809999999999</v>
      </c>
      <c r="CE47" s="43">
        <v>426.73176000000001</v>
      </c>
      <c r="CF47" s="43">
        <v>11.078200000000001</v>
      </c>
      <c r="CG47" s="43">
        <v>152.74160000000001</v>
      </c>
      <c r="CH47" s="43">
        <v>18.24024</v>
      </c>
      <c r="CI47" s="43"/>
      <c r="CJ47" s="43"/>
      <c r="CK47" s="43">
        <v>18.326599999999999</v>
      </c>
      <c r="CL47" s="43">
        <v>4.5634800000000002</v>
      </c>
      <c r="CM47" s="43"/>
      <c r="CN47" s="43"/>
      <c r="CO47" s="43">
        <v>14.201180000000001</v>
      </c>
      <c r="CP47" s="43">
        <v>197.82</v>
      </c>
      <c r="CQ47" s="43"/>
      <c r="CR47" s="43">
        <v>36.994</v>
      </c>
      <c r="CS47" s="43">
        <v>1.9593</v>
      </c>
      <c r="CT47" s="43">
        <v>19.065999999999999</v>
      </c>
    </row>
    <row r="48" spans="1:98" ht="15.75" x14ac:dyDescent="0.25">
      <c r="A48" s="1"/>
      <c r="B48" s="42" t="s">
        <v>765</v>
      </c>
      <c r="C48" s="43"/>
      <c r="D48" s="43"/>
      <c r="E48" s="43">
        <v>8.7317800000000005</v>
      </c>
      <c r="F48" s="43">
        <v>11.968999999999999</v>
      </c>
      <c r="G48" s="43"/>
      <c r="H48" s="43">
        <v>4.2590000000000003</v>
      </c>
      <c r="I48" s="43"/>
      <c r="J48" s="43"/>
      <c r="K48" s="43">
        <v>2.6471</v>
      </c>
      <c r="L48" s="43">
        <v>29.05818</v>
      </c>
      <c r="M48" s="43">
        <v>11.719799999999999</v>
      </c>
      <c r="N48" s="43">
        <v>12.05</v>
      </c>
      <c r="O48" s="43">
        <v>31.542000000000002</v>
      </c>
      <c r="P48" s="43"/>
      <c r="Q48" s="43"/>
      <c r="R48" s="43">
        <v>51.026000000000003</v>
      </c>
      <c r="S48" s="43"/>
      <c r="T48" s="43">
        <v>17.886099999999999</v>
      </c>
      <c r="U48" s="43"/>
      <c r="V48" s="43">
        <v>9.5</v>
      </c>
      <c r="W48" s="43"/>
      <c r="X48" s="43">
        <v>27.723700000000001</v>
      </c>
      <c r="Y48" s="43"/>
      <c r="Z48" s="43">
        <v>4.8432399999999998</v>
      </c>
      <c r="AA48" s="43"/>
      <c r="AB48" s="43"/>
      <c r="AC48" s="43">
        <v>16.059999999999999</v>
      </c>
      <c r="AD48" s="43"/>
      <c r="AE48" s="43">
        <v>4.1619999999999999</v>
      </c>
      <c r="AF48" s="43">
        <v>0.7</v>
      </c>
      <c r="AG48" s="43"/>
      <c r="AH48" s="43">
        <v>1.0422</v>
      </c>
      <c r="AI48" s="43"/>
      <c r="AJ48" s="43">
        <v>4.0911</v>
      </c>
      <c r="AK48" s="43">
        <v>0</v>
      </c>
      <c r="AL48" s="43">
        <v>3.5146999999999999</v>
      </c>
      <c r="AM48" s="43">
        <v>45.862819999999999</v>
      </c>
      <c r="AN48" s="43">
        <v>124.01273999999999</v>
      </c>
      <c r="AO48" s="43">
        <v>27.862300000000001</v>
      </c>
      <c r="AP48" s="43">
        <v>0.84</v>
      </c>
      <c r="AQ48" s="43">
        <v>168.02</v>
      </c>
      <c r="AR48" s="43">
        <v>28.579889999999999</v>
      </c>
      <c r="AS48" s="43">
        <v>35.020420000000001</v>
      </c>
      <c r="AT48" s="43">
        <v>30.46</v>
      </c>
      <c r="AU48" s="43"/>
      <c r="AV48" s="43">
        <v>70.917699999999996</v>
      </c>
      <c r="AW48" s="43">
        <v>29.7013</v>
      </c>
      <c r="AX48" s="43"/>
      <c r="AY48" s="43">
        <v>4</v>
      </c>
      <c r="AZ48" s="43"/>
      <c r="BA48" s="43">
        <v>2.6</v>
      </c>
      <c r="BB48" s="43"/>
      <c r="BC48" s="43">
        <v>32.951329999999999</v>
      </c>
      <c r="BD48" s="43"/>
      <c r="BE48" s="43">
        <v>12</v>
      </c>
      <c r="BF48" s="43"/>
      <c r="BG48" s="43"/>
      <c r="BH48" s="43">
        <v>99.83717</v>
      </c>
      <c r="BI48" s="43">
        <v>12.335610000000001</v>
      </c>
      <c r="BJ48" s="43"/>
      <c r="BK48" s="43">
        <v>5.3913900000000003</v>
      </c>
      <c r="BL48" s="43"/>
      <c r="BM48" s="43">
        <v>6.7809999999999997</v>
      </c>
      <c r="BN48" s="43">
        <v>4.6900000000000004</v>
      </c>
      <c r="BO48" s="43">
        <v>1.47</v>
      </c>
      <c r="BP48" s="43">
        <v>136.34715</v>
      </c>
      <c r="BQ48" s="43"/>
      <c r="BR48" s="43">
        <v>4.7210400000000003</v>
      </c>
      <c r="BS48" s="43">
        <v>49.032789999999999</v>
      </c>
      <c r="BT48" s="43">
        <v>14.19768</v>
      </c>
      <c r="BU48" s="43"/>
      <c r="BV48" s="43">
        <v>29.9419</v>
      </c>
      <c r="BW48" s="43">
        <v>4.0019999999999998</v>
      </c>
      <c r="BX48" s="43"/>
      <c r="BY48" s="43"/>
      <c r="BZ48" s="43">
        <v>82.725579999999994</v>
      </c>
      <c r="CA48" s="43">
        <v>3.1357699999999999</v>
      </c>
      <c r="CB48" s="43">
        <v>1.2301</v>
      </c>
      <c r="CC48" s="43">
        <v>0.7</v>
      </c>
      <c r="CD48" s="43">
        <v>23.152480000000001</v>
      </c>
      <c r="CE48" s="43">
        <v>425.47005000000001</v>
      </c>
      <c r="CF48" s="43">
        <v>11.509399999999999</v>
      </c>
      <c r="CG48" s="43">
        <v>150.40110000000001</v>
      </c>
      <c r="CH48" s="43">
        <v>18.281179999999999</v>
      </c>
      <c r="CI48" s="43"/>
      <c r="CJ48" s="43"/>
      <c r="CK48" s="43">
        <v>18.0428</v>
      </c>
      <c r="CL48" s="43">
        <v>4.7042099999999998</v>
      </c>
      <c r="CM48" s="43"/>
      <c r="CN48" s="43"/>
      <c r="CO48" s="43">
        <v>15.140879999999999</v>
      </c>
      <c r="CP48" s="43">
        <v>203.71</v>
      </c>
      <c r="CQ48" s="43"/>
      <c r="CR48" s="43">
        <v>39.960999999999999</v>
      </c>
      <c r="CS48" s="43">
        <v>1.9272899999999999</v>
      </c>
      <c r="CT48" s="43">
        <v>18.949000000000002</v>
      </c>
    </row>
    <row r="49" spans="1:98" ht="15.75" x14ac:dyDescent="0.25">
      <c r="A49" s="1"/>
      <c r="B49" s="42" t="s">
        <v>766</v>
      </c>
      <c r="C49" s="43"/>
      <c r="D49" s="43"/>
      <c r="E49" s="43">
        <v>8.4992300000000007</v>
      </c>
      <c r="F49" s="43">
        <v>11.76</v>
      </c>
      <c r="G49" s="43"/>
      <c r="H49" s="43">
        <v>4.1790000000000003</v>
      </c>
      <c r="I49" s="43"/>
      <c r="J49" s="43"/>
      <c r="K49" s="43">
        <v>2.9847000000000001</v>
      </c>
      <c r="L49" s="43">
        <v>28.265789999999999</v>
      </c>
      <c r="M49" s="43">
        <v>11.530200000000001</v>
      </c>
      <c r="N49" s="43">
        <v>11.85</v>
      </c>
      <c r="O49" s="43">
        <v>31.05</v>
      </c>
      <c r="P49" s="43"/>
      <c r="Q49" s="43"/>
      <c r="R49" s="43">
        <v>49.637999999999998</v>
      </c>
      <c r="S49" s="43"/>
      <c r="T49" s="43">
        <v>40.233699999999999</v>
      </c>
      <c r="U49" s="43"/>
      <c r="V49" s="43">
        <v>9.3000000000000007</v>
      </c>
      <c r="W49" s="43"/>
      <c r="X49" s="43">
        <v>28.235959999999999</v>
      </c>
      <c r="Y49" s="43"/>
      <c r="Z49" s="43">
        <v>5.1985999999999999</v>
      </c>
      <c r="AA49" s="43"/>
      <c r="AB49" s="43"/>
      <c r="AC49" s="43">
        <v>16.309999999999999</v>
      </c>
      <c r="AD49" s="43"/>
      <c r="AE49" s="43">
        <v>4.2149999999999999</v>
      </c>
      <c r="AF49" s="43">
        <v>0.7</v>
      </c>
      <c r="AG49" s="43"/>
      <c r="AH49" s="43">
        <v>1.1093999999999999</v>
      </c>
      <c r="AI49" s="43"/>
      <c r="AJ49" s="43">
        <v>4.0739599999999996</v>
      </c>
      <c r="AK49" s="43">
        <v>0</v>
      </c>
      <c r="AL49" s="43">
        <v>3.5988000000000002</v>
      </c>
      <c r="AM49" s="43">
        <v>48.436680000000003</v>
      </c>
      <c r="AN49" s="43">
        <v>127.14478</v>
      </c>
      <c r="AO49" s="43">
        <v>28.143000000000001</v>
      </c>
      <c r="AP49" s="43">
        <v>0.87</v>
      </c>
      <c r="AQ49" s="43">
        <v>168.41</v>
      </c>
      <c r="AR49" s="43">
        <v>28.34816</v>
      </c>
      <c r="AS49" s="43">
        <v>36.384309999999999</v>
      </c>
      <c r="AT49" s="43">
        <v>30.47</v>
      </c>
      <c r="AU49" s="43"/>
      <c r="AV49" s="43">
        <v>72.195400000000006</v>
      </c>
      <c r="AW49" s="43">
        <v>30.1052</v>
      </c>
      <c r="AX49" s="43"/>
      <c r="AY49" s="43">
        <v>4.07</v>
      </c>
      <c r="AZ49" s="43"/>
      <c r="BA49" s="43">
        <v>2.6</v>
      </c>
      <c r="BB49" s="43"/>
      <c r="BC49" s="43">
        <v>23.219729999999998</v>
      </c>
      <c r="BD49" s="43"/>
      <c r="BE49" s="43">
        <v>12</v>
      </c>
      <c r="BF49" s="43"/>
      <c r="BG49" s="43"/>
      <c r="BH49" s="43">
        <v>95.355829999999997</v>
      </c>
      <c r="BI49" s="43">
        <v>12.75543</v>
      </c>
      <c r="BJ49" s="43"/>
      <c r="BK49" s="43">
        <v>5.4668599999999996</v>
      </c>
      <c r="BL49" s="43"/>
      <c r="BM49" s="43">
        <v>6.891</v>
      </c>
      <c r="BN49" s="43">
        <v>4.41</v>
      </c>
      <c r="BO49" s="43">
        <v>1.74</v>
      </c>
      <c r="BP49" s="43">
        <v>138.50484</v>
      </c>
      <c r="BQ49" s="43"/>
      <c r="BR49" s="43">
        <v>4.6467799999999997</v>
      </c>
      <c r="BS49" s="43">
        <v>49.672469999999997</v>
      </c>
      <c r="BT49" s="43">
        <v>14.97775</v>
      </c>
      <c r="BU49" s="43"/>
      <c r="BV49" s="43">
        <v>30.511099999999999</v>
      </c>
      <c r="BW49" s="43">
        <v>4.085</v>
      </c>
      <c r="BX49" s="43"/>
      <c r="BY49" s="43"/>
      <c r="BZ49" s="43">
        <v>82.632819999999995</v>
      </c>
      <c r="CA49" s="43">
        <v>3.4477899999999999</v>
      </c>
      <c r="CB49" s="43">
        <v>1.2185999999999999</v>
      </c>
      <c r="CC49" s="43">
        <v>0.69</v>
      </c>
      <c r="CD49" s="43">
        <v>23.795369999999998</v>
      </c>
      <c r="CE49" s="43">
        <v>407.98365000000001</v>
      </c>
      <c r="CF49" s="43">
        <v>11.756</v>
      </c>
      <c r="CG49" s="43">
        <v>147.7561</v>
      </c>
      <c r="CH49" s="43">
        <v>17.903320000000001</v>
      </c>
      <c r="CI49" s="43"/>
      <c r="CJ49" s="43"/>
      <c r="CK49" s="43">
        <v>19.265899999999998</v>
      </c>
      <c r="CL49" s="43">
        <v>5.2796900000000004</v>
      </c>
      <c r="CM49" s="43"/>
      <c r="CN49" s="43"/>
      <c r="CO49" s="43">
        <v>15.706239999999999</v>
      </c>
      <c r="CP49" s="43">
        <v>210.29</v>
      </c>
      <c r="CQ49" s="43"/>
      <c r="CR49" s="43">
        <v>40.902000000000001</v>
      </c>
      <c r="CS49" s="43">
        <v>1.9147400000000001</v>
      </c>
      <c r="CT49" s="43">
        <v>19.170999999999999</v>
      </c>
    </row>
    <row r="50" spans="1:98" ht="15.75" x14ac:dyDescent="0.25">
      <c r="A50" s="1"/>
      <c r="B50" s="42" t="s">
        <v>767</v>
      </c>
      <c r="C50" s="43"/>
      <c r="D50" s="43"/>
      <c r="E50" s="43">
        <v>10.056850000000001</v>
      </c>
      <c r="F50" s="43">
        <v>12.273999999999999</v>
      </c>
      <c r="G50" s="43"/>
      <c r="H50" s="43">
        <v>4.3230000000000004</v>
      </c>
      <c r="I50" s="43"/>
      <c r="J50" s="43"/>
      <c r="K50" s="43">
        <v>2.8959000000000001</v>
      </c>
      <c r="L50" s="43">
        <v>28.19828</v>
      </c>
      <c r="M50" s="43">
        <v>11.6631</v>
      </c>
      <c r="N50" s="43">
        <v>12.16</v>
      </c>
      <c r="O50" s="43">
        <v>31.248000000000001</v>
      </c>
      <c r="P50" s="43"/>
      <c r="Q50" s="43"/>
      <c r="R50" s="43">
        <v>49.765000000000001</v>
      </c>
      <c r="S50" s="43"/>
      <c r="T50" s="43">
        <v>16.9754</v>
      </c>
      <c r="U50" s="43"/>
      <c r="V50" s="43">
        <v>9.1999999999999993</v>
      </c>
      <c r="W50" s="43"/>
      <c r="X50" s="43">
        <v>27.997350000000001</v>
      </c>
      <c r="Y50" s="43"/>
      <c r="Z50" s="43">
        <v>6.98353</v>
      </c>
      <c r="AA50" s="43"/>
      <c r="AB50" s="43"/>
      <c r="AC50" s="43">
        <v>15.78</v>
      </c>
      <c r="AD50" s="43"/>
      <c r="AE50" s="43">
        <v>4.1829999999999998</v>
      </c>
      <c r="AF50" s="43">
        <v>0.8</v>
      </c>
      <c r="AG50" s="43"/>
      <c r="AH50" s="43">
        <v>1.1163000000000001</v>
      </c>
      <c r="AI50" s="43"/>
      <c r="AJ50" s="43">
        <v>4.2364699999999997</v>
      </c>
      <c r="AK50" s="43">
        <v>0</v>
      </c>
      <c r="AL50" s="43">
        <v>3.5369000000000002</v>
      </c>
      <c r="AM50" s="43">
        <v>49.150739999999999</v>
      </c>
      <c r="AN50" s="43">
        <v>125.55074999999999</v>
      </c>
      <c r="AO50" s="43">
        <v>27.898299999999999</v>
      </c>
      <c r="AP50" s="43">
        <v>0.94</v>
      </c>
      <c r="AQ50" s="43">
        <v>165.31</v>
      </c>
      <c r="AR50" s="43">
        <v>28.591200000000001</v>
      </c>
      <c r="AS50" s="43">
        <v>35.362520000000004</v>
      </c>
      <c r="AT50" s="43">
        <v>30.02</v>
      </c>
      <c r="AU50" s="43"/>
      <c r="AV50" s="43">
        <v>73.469399999999993</v>
      </c>
      <c r="AW50" s="43">
        <v>30.0486</v>
      </c>
      <c r="AX50" s="43"/>
      <c r="AY50" s="43">
        <v>4.32</v>
      </c>
      <c r="AZ50" s="43"/>
      <c r="BA50" s="43">
        <v>2.2999999999999998</v>
      </c>
      <c r="BB50" s="43"/>
      <c r="BC50" s="43">
        <v>26.09686</v>
      </c>
      <c r="BD50" s="43"/>
      <c r="BE50" s="43">
        <v>12</v>
      </c>
      <c r="BF50" s="43"/>
      <c r="BG50" s="43"/>
      <c r="BH50" s="43">
        <v>96.627099999999999</v>
      </c>
      <c r="BI50" s="43">
        <v>13.0236</v>
      </c>
      <c r="BJ50" s="43"/>
      <c r="BK50" s="43">
        <v>5.5982000000000003</v>
      </c>
      <c r="BL50" s="43"/>
      <c r="BM50" s="43">
        <v>6.7809999999999997</v>
      </c>
      <c r="BN50" s="43">
        <v>4.7699999999999996</v>
      </c>
      <c r="BO50" s="43">
        <v>1.79</v>
      </c>
      <c r="BP50" s="43">
        <v>139.62133</v>
      </c>
      <c r="BQ50" s="43"/>
      <c r="BR50" s="43">
        <v>4.73794</v>
      </c>
      <c r="BS50" s="43">
        <v>44.890979999999999</v>
      </c>
      <c r="BT50" s="43">
        <v>15.075989999999999</v>
      </c>
      <c r="BU50" s="43"/>
      <c r="BV50" s="43">
        <v>31.135999999999999</v>
      </c>
      <c r="BW50" s="43">
        <v>4.1260000000000003</v>
      </c>
      <c r="BX50" s="43"/>
      <c r="BY50" s="43"/>
      <c r="BZ50" s="43">
        <v>81.967950000000002</v>
      </c>
      <c r="CA50" s="43">
        <v>6.1961700000000004</v>
      </c>
      <c r="CB50" s="43">
        <v>1.1798999999999999</v>
      </c>
      <c r="CC50" s="43">
        <v>0.71</v>
      </c>
      <c r="CD50" s="43">
        <v>25.164570000000001</v>
      </c>
      <c r="CE50" s="43">
        <v>420.10025999999999</v>
      </c>
      <c r="CF50" s="43">
        <v>11.9277</v>
      </c>
      <c r="CG50" s="43">
        <v>148.79640000000001</v>
      </c>
      <c r="CH50" s="43">
        <v>18.162379999999999</v>
      </c>
      <c r="CI50" s="43"/>
      <c r="CJ50" s="43"/>
      <c r="CK50" s="43">
        <v>19.886299999999999</v>
      </c>
      <c r="CL50" s="43">
        <v>5.1361299999999996</v>
      </c>
      <c r="CM50" s="43"/>
      <c r="CN50" s="43"/>
      <c r="CO50" s="43">
        <v>16.142019999999999</v>
      </c>
      <c r="CP50" s="43">
        <v>205.81</v>
      </c>
      <c r="CQ50" s="43"/>
      <c r="CR50" s="43">
        <v>41.41</v>
      </c>
      <c r="CS50" s="43">
        <v>1.93299</v>
      </c>
      <c r="CT50" s="43">
        <v>19.206</v>
      </c>
    </row>
    <row r="51" spans="1:98" ht="15.75" x14ac:dyDescent="0.25">
      <c r="A51" s="1"/>
      <c r="B51" s="42" t="s">
        <v>768</v>
      </c>
      <c r="C51" s="43"/>
      <c r="D51" s="43"/>
      <c r="E51" s="43">
        <v>10.581239999999999</v>
      </c>
      <c r="F51" s="43">
        <v>12.544</v>
      </c>
      <c r="G51" s="43"/>
      <c r="H51" s="43">
        <v>4.2300000000000004</v>
      </c>
      <c r="I51" s="43"/>
      <c r="J51" s="43"/>
      <c r="K51" s="43">
        <v>3.0082</v>
      </c>
      <c r="L51" s="43">
        <v>28.109960000000001</v>
      </c>
      <c r="M51" s="43">
        <v>11.642200000000001</v>
      </c>
      <c r="N51" s="43">
        <v>12.07</v>
      </c>
      <c r="O51" s="43">
        <v>30.81</v>
      </c>
      <c r="P51" s="43"/>
      <c r="Q51" s="43"/>
      <c r="R51" s="43">
        <v>49.29</v>
      </c>
      <c r="S51" s="43"/>
      <c r="T51" s="43">
        <v>27.774999999999999</v>
      </c>
      <c r="U51" s="43"/>
      <c r="V51" s="43">
        <v>9</v>
      </c>
      <c r="W51" s="43"/>
      <c r="X51" s="43">
        <v>31.673220000000001</v>
      </c>
      <c r="Y51" s="43"/>
      <c r="Z51" s="43">
        <v>7.6829299999999998</v>
      </c>
      <c r="AA51" s="43"/>
      <c r="AB51" s="43"/>
      <c r="AC51" s="43">
        <v>15.33</v>
      </c>
      <c r="AD51" s="43"/>
      <c r="AE51" s="43">
        <v>4.2290000000000001</v>
      </c>
      <c r="AF51" s="43">
        <v>1.6</v>
      </c>
      <c r="AG51" s="43"/>
      <c r="AH51" s="43">
        <v>1.3441000000000001</v>
      </c>
      <c r="AI51" s="43"/>
      <c r="AJ51" s="43">
        <v>4.23285</v>
      </c>
      <c r="AK51" s="43">
        <v>0</v>
      </c>
      <c r="AL51" s="43">
        <v>3.1745000000000001</v>
      </c>
      <c r="AM51" s="43">
        <v>48.716659999999997</v>
      </c>
      <c r="AN51" s="43">
        <v>126.56686000000001</v>
      </c>
      <c r="AO51" s="43">
        <v>28.446899999999999</v>
      </c>
      <c r="AP51" s="43">
        <v>1.03</v>
      </c>
      <c r="AQ51" s="43">
        <v>165.02</v>
      </c>
      <c r="AR51" s="43">
        <v>28.607800000000001</v>
      </c>
      <c r="AS51" s="43">
        <v>37.811300000000003</v>
      </c>
      <c r="AT51" s="43">
        <v>30.95</v>
      </c>
      <c r="AU51" s="43"/>
      <c r="AV51" s="43">
        <v>122.34520000000001</v>
      </c>
      <c r="AW51" s="43">
        <v>30.735199999999999</v>
      </c>
      <c r="AX51" s="43"/>
      <c r="AY51" s="43">
        <v>4.47</v>
      </c>
      <c r="AZ51" s="43"/>
      <c r="BA51" s="43">
        <v>2.7</v>
      </c>
      <c r="BB51" s="43"/>
      <c r="BC51" s="43">
        <v>36.338659999999997</v>
      </c>
      <c r="BD51" s="43"/>
      <c r="BE51" s="43">
        <v>12</v>
      </c>
      <c r="BF51" s="43"/>
      <c r="BG51" s="43"/>
      <c r="BH51" s="43">
        <v>101.35232999999999</v>
      </c>
      <c r="BI51" s="43">
        <v>12.690899999999999</v>
      </c>
      <c r="BJ51" s="43"/>
      <c r="BK51" s="43">
        <v>5.5349300000000001</v>
      </c>
      <c r="BL51" s="43"/>
      <c r="BM51" s="43">
        <v>6.7889999999999997</v>
      </c>
      <c r="BN51" s="43">
        <v>4.45</v>
      </c>
      <c r="BO51" s="43">
        <v>1.63</v>
      </c>
      <c r="BP51" s="43">
        <v>137.72989000000001</v>
      </c>
      <c r="BQ51" s="43"/>
      <c r="BR51" s="43">
        <v>4.5646599999999999</v>
      </c>
      <c r="BS51" s="43">
        <v>46.042619999999999</v>
      </c>
      <c r="BT51" s="43">
        <v>14.8573</v>
      </c>
      <c r="BU51" s="43"/>
      <c r="BV51" s="43">
        <v>32.652799999999999</v>
      </c>
      <c r="BW51" s="43">
        <v>3.9540000000000002</v>
      </c>
      <c r="BX51" s="43"/>
      <c r="BY51" s="43"/>
      <c r="BZ51" s="43">
        <v>82.299890000000005</v>
      </c>
      <c r="CA51" s="43">
        <v>6.7109800000000002</v>
      </c>
      <c r="CB51" s="43">
        <v>1.0980000000000001</v>
      </c>
      <c r="CC51" s="43">
        <v>0.66</v>
      </c>
      <c r="CD51" s="43">
        <v>24.334119999999999</v>
      </c>
      <c r="CE51" s="43">
        <v>426.14589000000001</v>
      </c>
      <c r="CF51" s="43">
        <v>11.8453</v>
      </c>
      <c r="CG51" s="43">
        <v>146.1711</v>
      </c>
      <c r="CH51" s="43">
        <v>18.726330000000001</v>
      </c>
      <c r="CI51" s="43"/>
      <c r="CJ51" s="43"/>
      <c r="CK51" s="43">
        <v>19.6891</v>
      </c>
      <c r="CL51" s="43">
        <v>5.13889</v>
      </c>
      <c r="CM51" s="43"/>
      <c r="CN51" s="43"/>
      <c r="CO51" s="43">
        <v>15.393179999999999</v>
      </c>
      <c r="CP51" s="43">
        <v>207.98</v>
      </c>
      <c r="CQ51" s="43"/>
      <c r="CR51" s="43">
        <v>41.139000000000003</v>
      </c>
      <c r="CS51" s="43">
        <v>1.89493</v>
      </c>
      <c r="CT51" s="43">
        <v>18.524000000000001</v>
      </c>
    </row>
    <row r="52" spans="1:98" ht="15.75" x14ac:dyDescent="0.25">
      <c r="A52" s="1"/>
      <c r="B52" s="42" t="s">
        <v>769</v>
      </c>
      <c r="C52" s="43"/>
      <c r="D52" s="43"/>
      <c r="E52" s="43">
        <v>13.26919</v>
      </c>
      <c r="F52" s="43">
        <v>12.031000000000001</v>
      </c>
      <c r="G52" s="43"/>
      <c r="H52" s="43">
        <v>4.3449999999999998</v>
      </c>
      <c r="I52" s="43"/>
      <c r="J52" s="43"/>
      <c r="K52" s="43">
        <v>3.4805000000000001</v>
      </c>
      <c r="L52" s="43">
        <v>26.67088</v>
      </c>
      <c r="M52" s="43">
        <v>12.2126</v>
      </c>
      <c r="N52" s="43">
        <v>12.14</v>
      </c>
      <c r="O52" s="43">
        <v>30.417999999999999</v>
      </c>
      <c r="P52" s="43"/>
      <c r="Q52" s="43"/>
      <c r="R52" s="43">
        <v>49.362000000000002</v>
      </c>
      <c r="S52" s="43"/>
      <c r="T52" s="43">
        <v>46.095700000000001</v>
      </c>
      <c r="U52" s="43"/>
      <c r="V52" s="43">
        <v>9.3000000000000007</v>
      </c>
      <c r="W52" s="43"/>
      <c r="X52" s="43">
        <v>37.087400000000002</v>
      </c>
      <c r="Y52" s="43"/>
      <c r="Z52" s="43">
        <v>7.6549100000000001</v>
      </c>
      <c r="AA52" s="43"/>
      <c r="AB52" s="43"/>
      <c r="AC52" s="43">
        <v>15.3</v>
      </c>
      <c r="AD52" s="43"/>
      <c r="AE52" s="43">
        <v>4.3</v>
      </c>
      <c r="AF52" s="43">
        <v>2.7</v>
      </c>
      <c r="AG52" s="43"/>
      <c r="AH52" s="43">
        <v>1.1478999999999999</v>
      </c>
      <c r="AI52" s="43"/>
      <c r="AJ52" s="43">
        <v>4.8772500000000001</v>
      </c>
      <c r="AK52" s="43">
        <v>0</v>
      </c>
      <c r="AL52" s="43">
        <v>2.3904999999999998</v>
      </c>
      <c r="AM52" s="43">
        <v>49.633000000000003</v>
      </c>
      <c r="AN52" s="43">
        <v>125.68044999999999</v>
      </c>
      <c r="AO52" s="43">
        <v>28.945900000000002</v>
      </c>
      <c r="AP52" s="43">
        <v>1.1499999999999999</v>
      </c>
      <c r="AQ52" s="43">
        <v>166.39</v>
      </c>
      <c r="AR52" s="43">
        <v>28.91638</v>
      </c>
      <c r="AS52" s="43">
        <v>38.906959999999998</v>
      </c>
      <c r="AT52" s="43">
        <v>31.35</v>
      </c>
      <c r="AU52" s="43"/>
      <c r="AV52" s="43">
        <v>121.73050000000001</v>
      </c>
      <c r="AW52" s="43">
        <v>32.3461</v>
      </c>
      <c r="AX52" s="43"/>
      <c r="AY52" s="43">
        <v>4.3</v>
      </c>
      <c r="AZ52" s="43"/>
      <c r="BA52" s="43">
        <v>2.6</v>
      </c>
      <c r="BB52" s="43"/>
      <c r="BC52" s="43">
        <v>48.417729999999999</v>
      </c>
      <c r="BD52" s="43"/>
      <c r="BE52" s="43">
        <v>12</v>
      </c>
      <c r="BF52" s="43"/>
      <c r="BG52" s="43"/>
      <c r="BH52" s="43">
        <v>98.144049999999993</v>
      </c>
      <c r="BI52" s="43">
        <v>12.877599999999999</v>
      </c>
      <c r="BJ52" s="43"/>
      <c r="BK52" s="43">
        <v>5.4405000000000001</v>
      </c>
      <c r="BL52" s="43"/>
      <c r="BM52" s="43">
        <v>6.9870000000000001</v>
      </c>
      <c r="BN52" s="43">
        <v>33.869999999999997</v>
      </c>
      <c r="BO52" s="43">
        <v>1.7</v>
      </c>
      <c r="BP52" s="43">
        <v>137.41897</v>
      </c>
      <c r="BQ52" s="43"/>
      <c r="BR52" s="43">
        <v>4.6110800000000003</v>
      </c>
      <c r="BS52" s="43">
        <v>45.091970000000003</v>
      </c>
      <c r="BT52" s="43">
        <v>14.97756</v>
      </c>
      <c r="BU52" s="43"/>
      <c r="BV52" s="43">
        <v>34.630000000000003</v>
      </c>
      <c r="BW52" s="43">
        <v>3.9620000000000002</v>
      </c>
      <c r="BX52" s="43"/>
      <c r="BY52" s="43"/>
      <c r="BZ52" s="43">
        <v>82.282769999999999</v>
      </c>
      <c r="CA52" s="43">
        <v>21.098669999999998</v>
      </c>
      <c r="CB52" s="43">
        <v>0.7641</v>
      </c>
      <c r="CC52" s="43">
        <v>0.67</v>
      </c>
      <c r="CD52" s="43">
        <v>25.314340000000001</v>
      </c>
      <c r="CE52" s="43">
        <v>451.86444</v>
      </c>
      <c r="CF52" s="43">
        <v>11.8752</v>
      </c>
      <c r="CG52" s="43">
        <v>144.53829999999999</v>
      </c>
      <c r="CH52" s="43">
        <v>18.61655</v>
      </c>
      <c r="CI52" s="43"/>
      <c r="CJ52" s="43"/>
      <c r="CK52" s="43">
        <v>19.415800000000001</v>
      </c>
      <c r="CL52" s="43">
        <v>5.1375000000000002</v>
      </c>
      <c r="CM52" s="43"/>
      <c r="CN52" s="43"/>
      <c r="CO52" s="43">
        <v>15.98704</v>
      </c>
      <c r="CP52" s="43">
        <v>209.55</v>
      </c>
      <c r="CQ52" s="43"/>
      <c r="CR52" s="43">
        <v>41.003999999999998</v>
      </c>
      <c r="CS52" s="43">
        <v>1.79545</v>
      </c>
      <c r="CT52" s="43">
        <v>19.038</v>
      </c>
    </row>
    <row r="53" spans="1:98" ht="15.75" x14ac:dyDescent="0.25">
      <c r="A53" s="1"/>
      <c r="B53" s="42" t="s">
        <v>770</v>
      </c>
      <c r="C53" s="43"/>
      <c r="D53" s="43"/>
      <c r="E53" s="43">
        <v>13.4041</v>
      </c>
      <c r="F53" s="43">
        <v>12.019</v>
      </c>
      <c r="G53" s="43"/>
      <c r="H53" s="43">
        <v>4.2530000000000001</v>
      </c>
      <c r="I53" s="43"/>
      <c r="J53" s="43"/>
      <c r="K53" s="43">
        <v>3.9941</v>
      </c>
      <c r="L53" s="43">
        <v>25.93608</v>
      </c>
      <c r="M53" s="43">
        <v>12.293900000000001</v>
      </c>
      <c r="N53" s="43">
        <v>12.25</v>
      </c>
      <c r="O53" s="43">
        <v>28.844000000000001</v>
      </c>
      <c r="P53" s="43"/>
      <c r="Q53" s="43"/>
      <c r="R53" s="43">
        <v>49.156999999999996</v>
      </c>
      <c r="S53" s="43"/>
      <c r="T53" s="43">
        <v>45.054099999999998</v>
      </c>
      <c r="U53" s="43"/>
      <c r="V53" s="43">
        <v>9.5</v>
      </c>
      <c r="W53" s="43"/>
      <c r="X53" s="43">
        <v>38.634880000000003</v>
      </c>
      <c r="Y53" s="43"/>
      <c r="Z53" s="43">
        <v>7.51511</v>
      </c>
      <c r="AA53" s="43"/>
      <c r="AB53" s="43"/>
      <c r="AC53" s="43">
        <v>15.26</v>
      </c>
      <c r="AD53" s="43"/>
      <c r="AE53" s="43">
        <v>4.1680000000000001</v>
      </c>
      <c r="AF53" s="43">
        <v>3.4</v>
      </c>
      <c r="AG53" s="43"/>
      <c r="AH53" s="43">
        <v>1.0570999999999999</v>
      </c>
      <c r="AI53" s="43"/>
      <c r="AJ53" s="43">
        <v>4.42605</v>
      </c>
      <c r="AK53" s="43">
        <v>0</v>
      </c>
      <c r="AL53" s="43">
        <v>1.9093</v>
      </c>
      <c r="AM53" s="43">
        <v>49.662999999999997</v>
      </c>
      <c r="AN53" s="43">
        <v>123.37178</v>
      </c>
      <c r="AO53" s="43">
        <v>29.2864</v>
      </c>
      <c r="AP53" s="43">
        <v>1.26</v>
      </c>
      <c r="AQ53" s="43">
        <v>167.7</v>
      </c>
      <c r="AR53" s="43">
        <v>29.19218</v>
      </c>
      <c r="AS53" s="43">
        <v>39.157179999999997</v>
      </c>
      <c r="AT53" s="43">
        <v>31.61</v>
      </c>
      <c r="AU53" s="43"/>
      <c r="AV53" s="43">
        <v>128.15029999999999</v>
      </c>
      <c r="AW53" s="43">
        <v>32.1875</v>
      </c>
      <c r="AX53" s="43"/>
      <c r="AY53" s="43">
        <v>4.2699999999999996</v>
      </c>
      <c r="AZ53" s="43"/>
      <c r="BA53" s="43">
        <v>2.5</v>
      </c>
      <c r="BB53" s="43"/>
      <c r="BC53" s="43">
        <v>61.264859999999999</v>
      </c>
      <c r="BD53" s="43"/>
      <c r="BE53" s="43">
        <v>12</v>
      </c>
      <c r="BF53" s="43"/>
      <c r="BG53" s="43"/>
      <c r="BH53" s="43">
        <v>95.673270000000002</v>
      </c>
      <c r="BI53" s="43">
        <v>12.60782</v>
      </c>
      <c r="BJ53" s="43"/>
      <c r="BK53" s="43">
        <v>5.4835799999999999</v>
      </c>
      <c r="BL53" s="43"/>
      <c r="BM53" s="43">
        <v>7.1230000000000002</v>
      </c>
      <c r="BN53" s="43">
        <v>42.38</v>
      </c>
      <c r="BO53" s="43">
        <v>1.67</v>
      </c>
      <c r="BP53" s="43">
        <v>137.11964</v>
      </c>
      <c r="BQ53" s="43"/>
      <c r="BR53" s="43">
        <v>4.6263899999999998</v>
      </c>
      <c r="BS53" s="43">
        <v>45.236530000000002</v>
      </c>
      <c r="BT53" s="43">
        <v>14.80889</v>
      </c>
      <c r="BU53" s="43"/>
      <c r="BV53" s="43">
        <v>36.122500000000002</v>
      </c>
      <c r="BW53" s="43">
        <v>3.9540000000000002</v>
      </c>
      <c r="BX53" s="43"/>
      <c r="BY53" s="43"/>
      <c r="BZ53" s="43">
        <v>82.456059999999994</v>
      </c>
      <c r="CA53" s="43">
        <v>21.44697</v>
      </c>
      <c r="CB53" s="43">
        <v>0.55979999999999996</v>
      </c>
      <c r="CC53" s="43">
        <v>0.63</v>
      </c>
      <c r="CD53" s="43">
        <v>25.379000000000001</v>
      </c>
      <c r="CE53" s="43">
        <v>449.71746000000002</v>
      </c>
      <c r="CF53" s="43">
        <v>11.9078</v>
      </c>
      <c r="CG53" s="43">
        <v>147.1317</v>
      </c>
      <c r="CH53" s="43">
        <v>18.487860000000001</v>
      </c>
      <c r="CI53" s="43"/>
      <c r="CJ53" s="43"/>
      <c r="CK53" s="43">
        <v>19.603200000000001</v>
      </c>
      <c r="CL53" s="43">
        <v>5.0994700000000002</v>
      </c>
      <c r="CM53" s="43"/>
      <c r="CN53" s="43"/>
      <c r="CO53" s="43">
        <v>16.71339</v>
      </c>
      <c r="CP53" s="43">
        <v>205.82</v>
      </c>
      <c r="CQ53" s="43"/>
      <c r="CR53" s="43">
        <v>40.298999999999999</v>
      </c>
      <c r="CS53" s="43">
        <v>1.8734599999999999</v>
      </c>
      <c r="CT53" s="43">
        <v>18.981999999999999</v>
      </c>
    </row>
    <row r="54" spans="1:98" ht="15.75" x14ac:dyDescent="0.25">
      <c r="A54" s="1"/>
      <c r="B54" s="42" t="s">
        <v>771</v>
      </c>
      <c r="C54" s="43"/>
      <c r="D54" s="43"/>
      <c r="E54" s="43">
        <v>12.986610000000001</v>
      </c>
      <c r="F54" s="43">
        <v>12.537000000000001</v>
      </c>
      <c r="G54" s="43"/>
      <c r="H54" s="43">
        <v>4.2249999999999996</v>
      </c>
      <c r="I54" s="43"/>
      <c r="J54" s="43"/>
      <c r="K54" s="43">
        <v>6.0090000000000003</v>
      </c>
      <c r="L54" s="43">
        <v>25.015260000000001</v>
      </c>
      <c r="M54" s="43">
        <v>15.2807</v>
      </c>
      <c r="N54" s="43">
        <v>12.33</v>
      </c>
      <c r="O54" s="43">
        <v>29.908000000000001</v>
      </c>
      <c r="P54" s="43"/>
      <c r="Q54" s="43"/>
      <c r="R54" s="43">
        <v>49.383000000000003</v>
      </c>
      <c r="S54" s="43"/>
      <c r="T54" s="43">
        <v>44.521700000000003</v>
      </c>
      <c r="U54" s="43"/>
      <c r="V54" s="43">
        <v>9</v>
      </c>
      <c r="W54" s="43"/>
      <c r="X54" s="43">
        <v>38.8643</v>
      </c>
      <c r="Y54" s="43"/>
      <c r="Z54" s="43">
        <v>7.4504400000000004</v>
      </c>
      <c r="AA54" s="43"/>
      <c r="AB54" s="43"/>
      <c r="AC54" s="43">
        <v>14.41</v>
      </c>
      <c r="AD54" s="43"/>
      <c r="AE54" s="43">
        <v>4.2679999999999998</v>
      </c>
      <c r="AF54" s="43">
        <v>4.5999999999999996</v>
      </c>
      <c r="AG54" s="43"/>
      <c r="AH54" s="43">
        <v>1.0510999999999999</v>
      </c>
      <c r="AI54" s="43"/>
      <c r="AJ54" s="43">
        <v>4.5418000000000003</v>
      </c>
      <c r="AK54" s="43">
        <v>0</v>
      </c>
      <c r="AL54" s="43">
        <v>1.5086999999999999</v>
      </c>
      <c r="AM54" s="43">
        <v>50.119210000000002</v>
      </c>
      <c r="AN54" s="43">
        <v>126.27771</v>
      </c>
      <c r="AO54" s="43">
        <v>28.784199999999998</v>
      </c>
      <c r="AP54" s="43">
        <v>1.2</v>
      </c>
      <c r="AQ54" s="43">
        <v>168.26</v>
      </c>
      <c r="AR54" s="43">
        <v>29.200130000000001</v>
      </c>
      <c r="AS54" s="43">
        <v>39.83858</v>
      </c>
      <c r="AT54" s="43">
        <v>31.4</v>
      </c>
      <c r="AU54" s="43"/>
      <c r="AV54" s="43">
        <v>194.24850000000001</v>
      </c>
      <c r="AW54" s="43">
        <v>30.835699999999999</v>
      </c>
      <c r="AX54" s="43"/>
      <c r="AY54" s="43">
        <v>4.5</v>
      </c>
      <c r="AZ54" s="43"/>
      <c r="BA54" s="43">
        <v>2.6</v>
      </c>
      <c r="BB54" s="43"/>
      <c r="BC54" s="43">
        <v>61.516120000000001</v>
      </c>
      <c r="BD54" s="43"/>
      <c r="BE54" s="43">
        <v>12</v>
      </c>
      <c r="BF54" s="43"/>
      <c r="BG54" s="43"/>
      <c r="BH54" s="43">
        <v>104.98117999999999</v>
      </c>
      <c r="BI54" s="43">
        <v>12.97911</v>
      </c>
      <c r="BJ54" s="43"/>
      <c r="BK54" s="43">
        <v>5.4538900000000003</v>
      </c>
      <c r="BL54" s="43"/>
      <c r="BM54" s="43">
        <v>6.9809999999999999</v>
      </c>
      <c r="BN54" s="43">
        <v>43.89</v>
      </c>
      <c r="BO54" s="43">
        <v>1.25</v>
      </c>
      <c r="BP54" s="43">
        <v>140.18485000000001</v>
      </c>
      <c r="BQ54" s="43"/>
      <c r="BR54" s="43">
        <v>4.8967599999999996</v>
      </c>
      <c r="BS54" s="43">
        <v>47.710889999999999</v>
      </c>
      <c r="BT54" s="43">
        <v>15.58934</v>
      </c>
      <c r="BU54" s="43"/>
      <c r="BV54" s="43">
        <v>37.253100000000003</v>
      </c>
      <c r="BW54" s="43">
        <v>3.8559999999999999</v>
      </c>
      <c r="BX54" s="43"/>
      <c r="BY54" s="43"/>
      <c r="BZ54" s="43">
        <v>81.968000000000004</v>
      </c>
      <c r="CA54" s="43">
        <v>21.561879999999999</v>
      </c>
      <c r="CB54" s="43">
        <v>0.45090000000000002</v>
      </c>
      <c r="CC54" s="43">
        <v>0.6</v>
      </c>
      <c r="CD54" s="43">
        <v>25.727519999999998</v>
      </c>
      <c r="CE54" s="43">
        <v>450.07184000000001</v>
      </c>
      <c r="CF54" s="43">
        <v>11.7944</v>
      </c>
      <c r="CG54" s="43">
        <v>137.26779999999999</v>
      </c>
      <c r="CH54" s="43">
        <v>18.570229999999999</v>
      </c>
      <c r="CI54" s="43"/>
      <c r="CJ54" s="43"/>
      <c r="CK54" s="43">
        <v>18.294699999999999</v>
      </c>
      <c r="CL54" s="43">
        <v>5.0842599999999996</v>
      </c>
      <c r="CM54" s="43"/>
      <c r="CN54" s="43"/>
      <c r="CO54" s="43">
        <v>16.892160000000001</v>
      </c>
      <c r="CP54" s="43">
        <v>206.73</v>
      </c>
      <c r="CQ54" s="43"/>
      <c r="CR54" s="43">
        <v>37.195999999999998</v>
      </c>
      <c r="CS54" s="43">
        <v>1.9483200000000001</v>
      </c>
      <c r="CT54" s="43">
        <v>19.614999999999998</v>
      </c>
    </row>
    <row r="55" spans="1:98" ht="15.75" x14ac:dyDescent="0.25">
      <c r="A55" s="1"/>
      <c r="B55" s="42" t="s">
        <v>70</v>
      </c>
      <c r="C55" s="43"/>
      <c r="D55" s="43"/>
      <c r="E55" s="43">
        <v>13.120810000000001</v>
      </c>
      <c r="F55" s="43">
        <v>12.707000000000001</v>
      </c>
      <c r="G55" s="43"/>
      <c r="H55" s="43">
        <v>0</v>
      </c>
      <c r="I55" s="43"/>
      <c r="J55" s="43"/>
      <c r="K55" s="43">
        <v>6.0970000000000004</v>
      </c>
      <c r="L55" s="43">
        <v>24.273579999999999</v>
      </c>
      <c r="M55" s="43">
        <v>14.066599999999999</v>
      </c>
      <c r="N55" s="43">
        <v>12.32</v>
      </c>
      <c r="O55" s="43">
        <v>29.568000000000001</v>
      </c>
      <c r="P55" s="43"/>
      <c r="Q55" s="43"/>
      <c r="R55" s="43">
        <v>49.627000000000002</v>
      </c>
      <c r="S55" s="43"/>
      <c r="T55" s="43">
        <v>46.381399999999999</v>
      </c>
      <c r="U55" s="43"/>
      <c r="V55" s="43">
        <v>8.6</v>
      </c>
      <c r="W55" s="43"/>
      <c r="X55" s="43">
        <v>38.446980000000003</v>
      </c>
      <c r="Y55" s="43"/>
      <c r="Z55" s="43">
        <v>7.4217700000000004</v>
      </c>
      <c r="AA55" s="43"/>
      <c r="AB55" s="43"/>
      <c r="AC55" s="43">
        <v>13.86</v>
      </c>
      <c r="AD55" s="43"/>
      <c r="AE55" s="43">
        <v>0</v>
      </c>
      <c r="AF55" s="43">
        <v>6</v>
      </c>
      <c r="AG55" s="43"/>
      <c r="AH55" s="43">
        <v>1.6223000000000001</v>
      </c>
      <c r="AI55" s="43"/>
      <c r="AJ55" s="43">
        <v>5.2758599999999998</v>
      </c>
      <c r="AK55" s="43">
        <v>0</v>
      </c>
      <c r="AL55" s="43">
        <v>1.2771999999999999</v>
      </c>
      <c r="AM55" s="43">
        <v>49.369100000000003</v>
      </c>
      <c r="AN55" s="43">
        <v>127.81447</v>
      </c>
      <c r="AO55" s="43">
        <v>28.259499999999999</v>
      </c>
      <c r="AP55" s="43">
        <v>0.83</v>
      </c>
      <c r="AQ55" s="43">
        <v>166.95</v>
      </c>
      <c r="AR55" s="43">
        <v>28.714040000000001</v>
      </c>
      <c r="AS55" s="43">
        <v>39.717379999999999</v>
      </c>
      <c r="AT55" s="43">
        <v>34.090000000000003</v>
      </c>
      <c r="AU55" s="43"/>
      <c r="AV55" s="43">
        <v>194.89279999999999</v>
      </c>
      <c r="AW55" s="43">
        <v>31.1251</v>
      </c>
      <c r="AX55" s="43"/>
      <c r="AY55" s="43">
        <v>3.34</v>
      </c>
      <c r="AZ55" s="43"/>
      <c r="BA55" s="43">
        <v>2.5</v>
      </c>
      <c r="BB55" s="43"/>
      <c r="BC55" s="43">
        <v>61.256540000000001</v>
      </c>
      <c r="BD55" s="43"/>
      <c r="BE55" s="43">
        <v>12</v>
      </c>
      <c r="BF55" s="43"/>
      <c r="BG55" s="43"/>
      <c r="BH55" s="43">
        <v>99.188450000000003</v>
      </c>
      <c r="BI55" s="43">
        <v>12.233840000000001</v>
      </c>
      <c r="BJ55" s="43"/>
      <c r="BK55" s="43">
        <v>5.4480599999999999</v>
      </c>
      <c r="BL55" s="43"/>
      <c r="BM55" s="43">
        <v>6.8710000000000004</v>
      </c>
      <c r="BN55" s="43">
        <v>43.51</v>
      </c>
      <c r="BO55" s="43">
        <v>1.65</v>
      </c>
      <c r="BP55" s="43">
        <v>140.72653</v>
      </c>
      <c r="BQ55" s="43"/>
      <c r="BR55" s="43">
        <v>4.80281</v>
      </c>
      <c r="BS55" s="43">
        <v>49.472230000000003</v>
      </c>
      <c r="BT55" s="43">
        <v>13.46308</v>
      </c>
      <c r="BU55" s="43"/>
      <c r="BV55" s="43">
        <v>37.446599999999997</v>
      </c>
      <c r="BW55" s="43">
        <v>3.8370000000000002</v>
      </c>
      <c r="BX55" s="43"/>
      <c r="BY55" s="43"/>
      <c r="BZ55" s="43">
        <v>81.638019999999997</v>
      </c>
      <c r="CA55" s="43">
        <v>21.177530000000001</v>
      </c>
      <c r="CB55" s="43">
        <v>0.38829999999999998</v>
      </c>
      <c r="CC55" s="43">
        <v>0.66</v>
      </c>
      <c r="CD55" s="43">
        <v>24.949680000000001</v>
      </c>
      <c r="CE55" s="43">
        <v>449.94668000000001</v>
      </c>
      <c r="CF55" s="43">
        <v>11.621600000000001</v>
      </c>
      <c r="CG55" s="43">
        <v>139.2482</v>
      </c>
      <c r="CH55" s="43">
        <v>18.293240000000001</v>
      </c>
      <c r="CI55" s="43"/>
      <c r="CJ55" s="43"/>
      <c r="CK55" s="43">
        <v>19.309999999999999</v>
      </c>
      <c r="CL55" s="43">
        <v>4.7216500000000003</v>
      </c>
      <c r="CM55" s="43"/>
      <c r="CN55" s="43"/>
      <c r="CO55" s="43">
        <v>17.181080000000001</v>
      </c>
      <c r="CP55" s="43">
        <v>204.46</v>
      </c>
      <c r="CQ55" s="43"/>
      <c r="CR55" s="43">
        <v>33.164000000000001</v>
      </c>
      <c r="CS55" s="43">
        <v>2.06393</v>
      </c>
      <c r="CT55" s="43">
        <v>23.81</v>
      </c>
    </row>
    <row r="56" spans="1:98" ht="31.35" customHeight="1" x14ac:dyDescent="0.25">
      <c r="A56" s="1"/>
      <c r="B56" s="44" t="s">
        <v>862</v>
      </c>
      <c r="C56" s="45">
        <v>0</v>
      </c>
      <c r="D56" s="45">
        <v>0</v>
      </c>
      <c r="E56" s="45">
        <v>722.44739000000004</v>
      </c>
      <c r="F56" s="45">
        <v>280.91399999999999</v>
      </c>
      <c r="G56" s="45">
        <v>0</v>
      </c>
      <c r="H56" s="45">
        <v>100.1</v>
      </c>
      <c r="I56" s="45">
        <v>0</v>
      </c>
      <c r="J56" s="45">
        <v>0</v>
      </c>
      <c r="K56" s="45">
        <v>70.767349999999993</v>
      </c>
      <c r="L56" s="45">
        <v>611.29390000000001</v>
      </c>
      <c r="M56" s="45">
        <v>317.19069999999999</v>
      </c>
      <c r="N56" s="45">
        <v>269.96499999999997</v>
      </c>
      <c r="O56" s="45">
        <v>672.12599999999998</v>
      </c>
      <c r="P56" s="45">
        <v>0</v>
      </c>
      <c r="Q56" s="45">
        <v>0</v>
      </c>
      <c r="R56" s="45">
        <v>1173.0074999999999</v>
      </c>
      <c r="S56" s="45">
        <v>0</v>
      </c>
      <c r="T56" s="45">
        <v>939.20534999999995</v>
      </c>
      <c r="U56" s="45">
        <v>0</v>
      </c>
      <c r="V56" s="45">
        <v>194.45</v>
      </c>
      <c r="W56" s="45">
        <v>0</v>
      </c>
      <c r="X56" s="45">
        <v>2189.583725</v>
      </c>
      <c r="Y56" s="45">
        <v>0</v>
      </c>
      <c r="Z56" s="45">
        <v>165.31787499999999</v>
      </c>
      <c r="AA56" s="45">
        <v>0</v>
      </c>
      <c r="AB56" s="45">
        <v>0</v>
      </c>
      <c r="AC56" s="45">
        <v>362.22</v>
      </c>
      <c r="AD56" s="45">
        <v>0</v>
      </c>
      <c r="AE56" s="45">
        <v>102.4105</v>
      </c>
      <c r="AF56" s="45">
        <v>64.900000000000006</v>
      </c>
      <c r="AG56" s="45">
        <v>0</v>
      </c>
      <c r="AH56" s="45">
        <v>65.136600000000001</v>
      </c>
      <c r="AI56" s="45">
        <v>0</v>
      </c>
      <c r="AJ56" s="45">
        <v>118.96792499999999</v>
      </c>
      <c r="AK56" s="45">
        <v>0</v>
      </c>
      <c r="AL56" s="45">
        <v>55.498100000000001</v>
      </c>
      <c r="AM56" s="45">
        <v>1170.0006000000001</v>
      </c>
      <c r="AN56" s="45">
        <v>2984.9139399999999</v>
      </c>
      <c r="AO56" s="45">
        <v>650.97855000000004</v>
      </c>
      <c r="AP56" s="45">
        <v>18.010000000000002</v>
      </c>
      <c r="AQ56" s="45">
        <v>3973.81</v>
      </c>
      <c r="AR56" s="45">
        <v>681.87240999999995</v>
      </c>
      <c r="AS56" s="45">
        <v>872.46854499999995</v>
      </c>
      <c r="AT56" s="45">
        <v>779.65499999999997</v>
      </c>
      <c r="AU56" s="45">
        <v>0</v>
      </c>
      <c r="AV56" s="45">
        <v>4033.6070500000001</v>
      </c>
      <c r="AW56" s="45">
        <v>737.38499999999999</v>
      </c>
      <c r="AX56" s="45">
        <v>0</v>
      </c>
      <c r="AY56" s="45">
        <v>88.715000000000003</v>
      </c>
      <c r="AZ56" s="45">
        <v>0</v>
      </c>
      <c r="BA56" s="45">
        <v>60.95</v>
      </c>
      <c r="BB56" s="45">
        <v>0</v>
      </c>
      <c r="BC56" s="45">
        <v>1303.6167949999999</v>
      </c>
      <c r="BD56" s="45">
        <v>0</v>
      </c>
      <c r="BE56" s="45">
        <v>288</v>
      </c>
      <c r="BF56" s="45">
        <v>0</v>
      </c>
      <c r="BG56" s="45">
        <v>0</v>
      </c>
      <c r="BH56" s="45">
        <v>2379.6073799999999</v>
      </c>
      <c r="BI56" s="45">
        <v>302.74200000000002</v>
      </c>
      <c r="BJ56" s="45">
        <v>0</v>
      </c>
      <c r="BK56" s="45">
        <v>126.94737000000001</v>
      </c>
      <c r="BL56" s="45">
        <v>0</v>
      </c>
      <c r="BM56" s="45">
        <v>165.43799999999999</v>
      </c>
      <c r="BN56" s="45">
        <v>702.26</v>
      </c>
      <c r="BO56" s="45">
        <v>38.515000000000001</v>
      </c>
      <c r="BP56" s="45">
        <v>3304.251745</v>
      </c>
      <c r="BQ56" s="45">
        <v>0</v>
      </c>
      <c r="BR56" s="45">
        <v>115.33253999999999</v>
      </c>
      <c r="BS56" s="45">
        <v>1096.20722</v>
      </c>
      <c r="BT56" s="45">
        <v>321.80868500000003</v>
      </c>
      <c r="BU56" s="45">
        <v>0</v>
      </c>
      <c r="BV56" s="45">
        <v>662.80880000000002</v>
      </c>
      <c r="BW56" s="45">
        <v>93.569000000000003</v>
      </c>
      <c r="BX56" s="45">
        <v>0</v>
      </c>
      <c r="BY56" s="45">
        <v>0</v>
      </c>
      <c r="BZ56" s="45">
        <v>1968.5126700000001</v>
      </c>
      <c r="CA56" s="45">
        <v>445.12721499999998</v>
      </c>
      <c r="CB56" s="45">
        <v>19.126799999999999</v>
      </c>
      <c r="CC56" s="45">
        <v>16.498000000000001</v>
      </c>
      <c r="CD56" s="45">
        <v>595.35060999999996</v>
      </c>
      <c r="CE56" s="45">
        <v>10394.341039999999</v>
      </c>
      <c r="CF56" s="45">
        <v>235.30449999999999</v>
      </c>
      <c r="CG56" s="45">
        <v>3526.1264999999999</v>
      </c>
      <c r="CH56" s="45">
        <v>436.27714500000002</v>
      </c>
      <c r="CI56" s="45">
        <v>0</v>
      </c>
      <c r="CJ56" s="45">
        <v>0</v>
      </c>
      <c r="CK56" s="45">
        <v>415.51150000000001</v>
      </c>
      <c r="CL56" s="45">
        <v>116.31485000000001</v>
      </c>
      <c r="CM56" s="45">
        <v>0</v>
      </c>
      <c r="CN56" s="45">
        <v>0</v>
      </c>
      <c r="CO56" s="45">
        <v>351.85577000000001</v>
      </c>
      <c r="CP56" s="45">
        <v>4728.59</v>
      </c>
      <c r="CQ56" s="45">
        <v>0</v>
      </c>
      <c r="CR56" s="45">
        <v>960.66399999999999</v>
      </c>
      <c r="CS56" s="45">
        <v>46.723125000000003</v>
      </c>
      <c r="CT56" s="45">
        <v>481.49149999999997</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863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864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865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866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1"/>
  <sheetViews>
    <sheetView showGridLines="0" tabSelected="1" zoomScale="115" zoomScaleNormal="115" workbookViewId="0">
      <pane xSplit="2" ySplit="6" topLeftCell="K40" activePane="bottomRight" state="frozen"/>
      <selection pane="topRight" activeCell="C1" sqref="C1"/>
      <selection pane="bottomLeft" activeCell="A7" sqref="A7"/>
      <selection pane="bottomRight" activeCell="M3" sqref="M3"/>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3" t="s">
        <v>0</v>
      </c>
      <c r="C3" s="194"/>
      <c r="D3" s="194"/>
      <c r="E3" s="194"/>
      <c r="F3" s="194"/>
      <c r="G3" s="194"/>
      <c r="H3" s="194"/>
      <c r="I3" s="194"/>
      <c r="J3" s="194"/>
      <c r="K3" s="194"/>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867</v>
      </c>
      <c r="C5" s="1"/>
      <c r="D5" s="1"/>
      <c r="E5" s="1"/>
      <c r="F5" s="1"/>
      <c r="G5" s="1"/>
      <c r="H5" s="1"/>
      <c r="I5" s="1"/>
      <c r="J5" s="1"/>
      <c r="K5" s="1"/>
      <c r="L5" s="1"/>
      <c r="M5" s="1"/>
      <c r="N5" s="1"/>
      <c r="O5" s="1"/>
      <c r="P5" s="1"/>
      <c r="Q5" s="1"/>
      <c r="R5" s="1"/>
      <c r="S5" s="1"/>
      <c r="T5" s="1"/>
      <c r="U5" s="1"/>
      <c r="V5" s="1"/>
      <c r="W5" s="1"/>
    </row>
    <row r="6" spans="1:23" ht="48" x14ac:dyDescent="0.25">
      <c r="A6" s="1"/>
      <c r="B6" s="37" t="s">
        <v>501</v>
      </c>
      <c r="C6" s="48" t="s">
        <v>868</v>
      </c>
      <c r="D6" s="48" t="s">
        <v>869</v>
      </c>
      <c r="E6" s="48" t="s">
        <v>870</v>
      </c>
      <c r="F6" s="48" t="s">
        <v>871</v>
      </c>
      <c r="G6" s="237" t="s">
        <v>3376</v>
      </c>
      <c r="H6" s="237" t="s">
        <v>3377</v>
      </c>
      <c r="I6" s="237" t="s">
        <v>3378</v>
      </c>
      <c r="J6" s="237" t="s">
        <v>3379</v>
      </c>
      <c r="K6" s="48" t="s">
        <v>872</v>
      </c>
      <c r="L6" s="48" t="s">
        <v>873</v>
      </c>
      <c r="M6" s="48" t="s">
        <v>874</v>
      </c>
      <c r="N6" s="48" t="s">
        <v>875</v>
      </c>
      <c r="O6" s="37" t="s">
        <v>876</v>
      </c>
      <c r="P6" s="1"/>
      <c r="Q6" s="1"/>
      <c r="R6" s="1"/>
      <c r="S6" s="1"/>
      <c r="T6" s="49" t="s">
        <v>3</v>
      </c>
      <c r="U6" s="49" t="s">
        <v>49</v>
      </c>
      <c r="V6" s="49" t="s">
        <v>877</v>
      </c>
      <c r="W6" s="49" t="s">
        <v>878</v>
      </c>
    </row>
    <row r="7" spans="1:23" x14ac:dyDescent="0.25">
      <c r="A7" s="1"/>
      <c r="B7" s="50" t="s">
        <v>725</v>
      </c>
      <c r="C7" s="51">
        <v>772.2</v>
      </c>
      <c r="D7" s="51">
        <v>1629</v>
      </c>
      <c r="E7" s="51">
        <v>3313.5</v>
      </c>
      <c r="F7" s="51">
        <v>0</v>
      </c>
      <c r="G7" s="238"/>
      <c r="H7" s="238"/>
      <c r="I7" s="238">
        <f>+DESPACHO_EJECUTADO!FE11+DESPACHO_EJECUTADO!FF11</f>
        <v>62.099999999999994</v>
      </c>
      <c r="J7" s="238"/>
      <c r="K7" s="51">
        <v>45</v>
      </c>
      <c r="L7" s="51">
        <v>11</v>
      </c>
      <c r="M7" s="51">
        <v>0</v>
      </c>
      <c r="N7" s="51">
        <v>482.5</v>
      </c>
      <c r="O7" s="51">
        <f>+SUM(C7:N7)</f>
        <v>6315.3</v>
      </c>
      <c r="P7" s="1"/>
      <c r="Q7" s="1"/>
      <c r="R7" s="1"/>
      <c r="S7" s="1"/>
      <c r="T7" s="208" t="s">
        <v>548</v>
      </c>
      <c r="U7" s="52" t="s">
        <v>879</v>
      </c>
      <c r="V7" s="53">
        <v>348.8</v>
      </c>
      <c r="W7" s="53" t="s">
        <v>880</v>
      </c>
    </row>
    <row r="8" spans="1:23" x14ac:dyDescent="0.25">
      <c r="A8" s="1"/>
      <c r="B8" s="54" t="s">
        <v>726</v>
      </c>
      <c r="C8" s="55">
        <v>772.7</v>
      </c>
      <c r="D8" s="55">
        <v>1701.3</v>
      </c>
      <c r="E8" s="55">
        <v>3272</v>
      </c>
      <c r="F8" s="55">
        <v>0</v>
      </c>
      <c r="G8" s="239"/>
      <c r="H8" s="239"/>
      <c r="I8" s="239">
        <f>+DESPACHO_EJECUTADO!FE12+DESPACHO_EJECUTADO!FF12</f>
        <v>62.1</v>
      </c>
      <c r="J8" s="239"/>
      <c r="K8" s="55">
        <v>46</v>
      </c>
      <c r="L8" s="55">
        <v>11</v>
      </c>
      <c r="M8" s="55">
        <v>0</v>
      </c>
      <c r="N8" s="55">
        <v>489.9</v>
      </c>
      <c r="O8" s="55">
        <f t="shared" ref="O8:O54" si="0">+SUM(C8:N8)</f>
        <v>6355</v>
      </c>
      <c r="P8" s="1"/>
      <c r="Q8" s="1"/>
      <c r="R8" s="1"/>
      <c r="S8" s="1"/>
      <c r="T8" s="208" t="s">
        <v>549</v>
      </c>
      <c r="U8" s="52" t="s">
        <v>881</v>
      </c>
      <c r="V8" s="53">
        <v>26.5</v>
      </c>
      <c r="W8" s="53" t="s">
        <v>880</v>
      </c>
    </row>
    <row r="9" spans="1:23" x14ac:dyDescent="0.25">
      <c r="A9" s="1"/>
      <c r="B9" s="54" t="s">
        <v>727</v>
      </c>
      <c r="C9" s="55">
        <v>772.7</v>
      </c>
      <c r="D9" s="55">
        <v>1544.2</v>
      </c>
      <c r="E9" s="55">
        <v>3201.2</v>
      </c>
      <c r="F9" s="55">
        <v>0</v>
      </c>
      <c r="G9" s="239"/>
      <c r="H9" s="239"/>
      <c r="I9" s="239">
        <f>+DESPACHO_EJECUTADO!FE13+DESPACHO_EJECUTADO!FF13</f>
        <v>61.1</v>
      </c>
      <c r="J9" s="239"/>
      <c r="K9" s="55">
        <v>45.6</v>
      </c>
      <c r="L9" s="55">
        <v>11</v>
      </c>
      <c r="M9" s="55">
        <v>0</v>
      </c>
      <c r="N9" s="55">
        <v>520.6</v>
      </c>
      <c r="O9" s="55">
        <f t="shared" si="0"/>
        <v>6156.4000000000015</v>
      </c>
      <c r="P9" s="1"/>
      <c r="Q9" s="1"/>
      <c r="R9" s="1"/>
      <c r="S9" s="1"/>
      <c r="T9" s="208" t="s">
        <v>550</v>
      </c>
      <c r="U9" s="52" t="s">
        <v>882</v>
      </c>
      <c r="V9" s="53">
        <v>9.6</v>
      </c>
      <c r="W9" s="53" t="s">
        <v>880</v>
      </c>
    </row>
    <row r="10" spans="1:23" x14ac:dyDescent="0.25">
      <c r="A10" s="1"/>
      <c r="B10" s="54" t="s">
        <v>728</v>
      </c>
      <c r="C10" s="55">
        <v>769.8</v>
      </c>
      <c r="D10" s="55">
        <v>1624.3</v>
      </c>
      <c r="E10" s="55">
        <v>3171.5</v>
      </c>
      <c r="F10" s="55">
        <v>0</v>
      </c>
      <c r="G10" s="239"/>
      <c r="H10" s="239"/>
      <c r="I10" s="239">
        <f>+DESPACHO_EJECUTADO!FE14+DESPACHO_EJECUTADO!FF14</f>
        <v>61.599999999999994</v>
      </c>
      <c r="J10" s="239"/>
      <c r="K10" s="55">
        <v>45</v>
      </c>
      <c r="L10" s="55">
        <v>11</v>
      </c>
      <c r="M10" s="55">
        <v>0</v>
      </c>
      <c r="N10" s="55">
        <v>462.7</v>
      </c>
      <c r="O10" s="55">
        <f t="shared" si="0"/>
        <v>6145.9000000000005</v>
      </c>
      <c r="P10" s="1"/>
      <c r="Q10" s="1"/>
      <c r="R10" s="1"/>
      <c r="S10" s="1"/>
      <c r="T10" s="208" t="s">
        <v>515</v>
      </c>
      <c r="U10" s="52" t="s">
        <v>883</v>
      </c>
      <c r="V10" s="53" t="s">
        <v>880</v>
      </c>
      <c r="W10" s="53">
        <v>2509.65</v>
      </c>
    </row>
    <row r="11" spans="1:23" x14ac:dyDescent="0.25">
      <c r="A11" s="1"/>
      <c r="B11" s="54" t="s">
        <v>729</v>
      </c>
      <c r="C11" s="55">
        <v>764</v>
      </c>
      <c r="D11" s="55">
        <v>1684.2</v>
      </c>
      <c r="E11" s="55">
        <v>3123.6</v>
      </c>
      <c r="F11" s="55">
        <v>0</v>
      </c>
      <c r="G11" s="239"/>
      <c r="H11" s="239"/>
      <c r="I11" s="239">
        <f>+DESPACHO_EJECUTADO!FE15+DESPACHO_EJECUTADO!FF15</f>
        <v>62</v>
      </c>
      <c r="J11" s="239"/>
      <c r="K11" s="55">
        <v>46.1</v>
      </c>
      <c r="L11" s="55">
        <v>11</v>
      </c>
      <c r="M11" s="55">
        <v>0</v>
      </c>
      <c r="N11" s="55">
        <v>454.7</v>
      </c>
      <c r="O11" s="55">
        <f t="shared" si="0"/>
        <v>6145.5999999999995</v>
      </c>
      <c r="P11" s="1"/>
      <c r="Q11" s="1"/>
      <c r="R11" s="1"/>
      <c r="S11" s="1"/>
      <c r="T11" s="208" t="s">
        <v>521</v>
      </c>
      <c r="U11" s="52" t="s">
        <v>884</v>
      </c>
      <c r="V11" s="53">
        <v>260.3</v>
      </c>
      <c r="W11" s="53" t="s">
        <v>880</v>
      </c>
    </row>
    <row r="12" spans="1:23" x14ac:dyDescent="0.25">
      <c r="A12" s="1"/>
      <c r="B12" s="54" t="s">
        <v>730</v>
      </c>
      <c r="C12" s="55">
        <v>770.5</v>
      </c>
      <c r="D12" s="55">
        <v>1651.3</v>
      </c>
      <c r="E12" s="55">
        <v>3100.6</v>
      </c>
      <c r="F12" s="55">
        <v>0</v>
      </c>
      <c r="G12" s="239"/>
      <c r="H12" s="239"/>
      <c r="I12" s="239">
        <f>+DESPACHO_EJECUTADO!FE16+DESPACHO_EJECUTADO!FF16</f>
        <v>61.900000000000006</v>
      </c>
      <c r="J12" s="239"/>
      <c r="K12" s="55">
        <v>46.1</v>
      </c>
      <c r="L12" s="55">
        <v>11</v>
      </c>
      <c r="M12" s="55">
        <v>0</v>
      </c>
      <c r="N12" s="55">
        <v>468.7</v>
      </c>
      <c r="O12" s="55">
        <f t="shared" si="0"/>
        <v>6110.0999999999995</v>
      </c>
      <c r="P12" s="1"/>
      <c r="Q12" s="1"/>
      <c r="R12" s="1"/>
      <c r="S12" s="1"/>
      <c r="T12" s="208" t="s">
        <v>519</v>
      </c>
      <c r="U12" s="52" t="s">
        <v>885</v>
      </c>
      <c r="V12" s="53" t="s">
        <v>880</v>
      </c>
      <c r="W12" s="53">
        <v>1813.1</v>
      </c>
    </row>
    <row r="13" spans="1:23" x14ac:dyDescent="0.25">
      <c r="A13" s="1"/>
      <c r="B13" s="54" t="s">
        <v>731</v>
      </c>
      <c r="C13" s="55">
        <v>754.2</v>
      </c>
      <c r="D13" s="55">
        <v>1509.8</v>
      </c>
      <c r="E13" s="55">
        <v>3195.6</v>
      </c>
      <c r="F13" s="55">
        <v>0</v>
      </c>
      <c r="G13" s="239"/>
      <c r="H13" s="239"/>
      <c r="I13" s="239">
        <f>+DESPACHO_EJECUTADO!FE17+DESPACHO_EJECUTADO!FF17</f>
        <v>61.800000000000004</v>
      </c>
      <c r="J13" s="239"/>
      <c r="K13" s="55">
        <v>46.4</v>
      </c>
      <c r="L13" s="55">
        <v>11</v>
      </c>
      <c r="M13" s="55">
        <v>0</v>
      </c>
      <c r="N13" s="55">
        <v>472.5</v>
      </c>
      <c r="O13" s="55">
        <f t="shared" si="0"/>
        <v>6051.3</v>
      </c>
      <c r="P13" s="1"/>
      <c r="Q13" s="1"/>
      <c r="R13" s="1"/>
      <c r="S13" s="1"/>
      <c r="T13" s="208"/>
      <c r="U13" s="52" t="s">
        <v>886</v>
      </c>
      <c r="V13" s="53">
        <v>492.85</v>
      </c>
      <c r="W13" s="53" t="s">
        <v>880</v>
      </c>
    </row>
    <row r="14" spans="1:23" x14ac:dyDescent="0.25">
      <c r="A14" s="1"/>
      <c r="B14" s="56" t="s">
        <v>732</v>
      </c>
      <c r="C14" s="57">
        <v>723.9</v>
      </c>
      <c r="D14" s="57">
        <v>1460.9</v>
      </c>
      <c r="E14" s="57">
        <v>3187</v>
      </c>
      <c r="F14" s="57">
        <v>0</v>
      </c>
      <c r="G14" s="240"/>
      <c r="H14" s="240"/>
      <c r="I14" s="240">
        <f>+DESPACHO_EJECUTADO!FE18+DESPACHO_EJECUTADO!FF18</f>
        <v>61.9</v>
      </c>
      <c r="J14" s="240"/>
      <c r="K14" s="57">
        <v>46</v>
      </c>
      <c r="L14" s="57">
        <v>11</v>
      </c>
      <c r="M14" s="57">
        <v>0</v>
      </c>
      <c r="N14" s="57">
        <v>470.8</v>
      </c>
      <c r="O14" s="57">
        <f t="shared" si="0"/>
        <v>5961.5</v>
      </c>
      <c r="P14" s="1"/>
      <c r="Q14" s="1"/>
      <c r="R14" s="1"/>
      <c r="S14" s="1"/>
      <c r="T14" s="208" t="s">
        <v>72</v>
      </c>
      <c r="U14" s="52" t="s">
        <v>887</v>
      </c>
      <c r="V14" s="53">
        <v>165.6</v>
      </c>
      <c r="W14" s="53" t="s">
        <v>880</v>
      </c>
    </row>
    <row r="15" spans="1:23" x14ac:dyDescent="0.25">
      <c r="A15" s="1"/>
      <c r="B15" s="50" t="s">
        <v>733</v>
      </c>
      <c r="C15" s="51">
        <v>728.6</v>
      </c>
      <c r="D15" s="51">
        <v>1497.3</v>
      </c>
      <c r="E15" s="51">
        <v>3191.1</v>
      </c>
      <c r="F15" s="51">
        <v>0</v>
      </c>
      <c r="G15" s="238"/>
      <c r="H15" s="238"/>
      <c r="I15" s="238">
        <f>+DESPACHO_EJECUTADO!FE19+DESPACHO_EJECUTADO!FF19</f>
        <v>61.8</v>
      </c>
      <c r="J15" s="238"/>
      <c r="K15" s="51">
        <v>45</v>
      </c>
      <c r="L15" s="51">
        <v>11</v>
      </c>
      <c r="M15" s="51">
        <v>0</v>
      </c>
      <c r="N15" s="51">
        <v>570.1</v>
      </c>
      <c r="O15" s="51">
        <f t="shared" si="0"/>
        <v>6104.9000000000005</v>
      </c>
      <c r="P15" s="1"/>
      <c r="Q15" s="1"/>
      <c r="R15" s="1"/>
      <c r="S15" s="1"/>
      <c r="T15" s="208"/>
      <c r="U15" s="52" t="s">
        <v>888</v>
      </c>
      <c r="V15" s="53" t="s">
        <v>880</v>
      </c>
      <c r="W15" s="53">
        <v>330.5</v>
      </c>
    </row>
    <row r="16" spans="1:23" x14ac:dyDescent="0.25">
      <c r="A16" s="1"/>
      <c r="B16" s="54" t="s">
        <v>734</v>
      </c>
      <c r="C16" s="55">
        <v>730.7</v>
      </c>
      <c r="D16" s="55">
        <v>1563.5</v>
      </c>
      <c r="E16" s="55">
        <v>3189.7</v>
      </c>
      <c r="F16" s="55">
        <v>0</v>
      </c>
      <c r="G16" s="239"/>
      <c r="H16" s="239"/>
      <c r="I16" s="239">
        <f>+DESPACHO_EJECUTADO!FE20+DESPACHO_EJECUTADO!FF20</f>
        <v>61.699999999999996</v>
      </c>
      <c r="J16" s="239"/>
      <c r="K16" s="55">
        <v>46.9</v>
      </c>
      <c r="L16" s="55">
        <v>11</v>
      </c>
      <c r="M16" s="55">
        <v>0</v>
      </c>
      <c r="N16" s="55">
        <v>568.9</v>
      </c>
      <c r="O16" s="55">
        <f t="shared" si="0"/>
        <v>6172.3999999999987</v>
      </c>
      <c r="P16" s="1"/>
      <c r="Q16" s="1"/>
      <c r="R16" s="1"/>
      <c r="S16" s="1"/>
      <c r="T16" s="208"/>
      <c r="U16" s="52" t="s">
        <v>889</v>
      </c>
      <c r="V16" s="53" t="s">
        <v>880</v>
      </c>
      <c r="W16" s="53">
        <v>2120.8000000000002</v>
      </c>
    </row>
    <row r="17" spans="1:23" x14ac:dyDescent="0.25">
      <c r="A17" s="1"/>
      <c r="B17" s="54" t="s">
        <v>735</v>
      </c>
      <c r="C17" s="55">
        <v>719.5</v>
      </c>
      <c r="D17" s="55">
        <v>1582.3</v>
      </c>
      <c r="E17" s="55">
        <v>3186</v>
      </c>
      <c r="F17" s="55">
        <v>0</v>
      </c>
      <c r="G17" s="239"/>
      <c r="H17" s="239"/>
      <c r="I17" s="239">
        <f>+DESPACHO_EJECUTADO!FE21+DESPACHO_EJECUTADO!FF21</f>
        <v>61.6</v>
      </c>
      <c r="J17" s="239"/>
      <c r="K17" s="55">
        <v>44.8</v>
      </c>
      <c r="L17" s="55">
        <v>11.1</v>
      </c>
      <c r="M17" s="55">
        <v>0</v>
      </c>
      <c r="N17" s="55">
        <v>603</v>
      </c>
      <c r="O17" s="55">
        <f t="shared" si="0"/>
        <v>6208.3000000000011</v>
      </c>
      <c r="P17" s="1"/>
      <c r="Q17" s="1"/>
      <c r="R17" s="1"/>
      <c r="S17" s="1"/>
      <c r="T17" s="208" t="s">
        <v>265</v>
      </c>
      <c r="U17" s="52" t="s">
        <v>890</v>
      </c>
      <c r="V17" s="53">
        <v>158.35</v>
      </c>
      <c r="W17" s="53" t="s">
        <v>880</v>
      </c>
    </row>
    <row r="18" spans="1:23" x14ac:dyDescent="0.25">
      <c r="A18" s="1"/>
      <c r="B18" s="54" t="s">
        <v>736</v>
      </c>
      <c r="C18" s="55">
        <v>719.1</v>
      </c>
      <c r="D18" s="55">
        <v>1566.1</v>
      </c>
      <c r="E18" s="55">
        <v>3352.2</v>
      </c>
      <c r="F18" s="55">
        <v>0</v>
      </c>
      <c r="G18" s="239"/>
      <c r="H18" s="239"/>
      <c r="I18" s="239">
        <f>+DESPACHO_EJECUTADO!FE22+DESPACHO_EJECUTADO!FF22</f>
        <v>61.2</v>
      </c>
      <c r="J18" s="239"/>
      <c r="K18" s="55">
        <v>44</v>
      </c>
      <c r="L18" s="55">
        <v>10.9</v>
      </c>
      <c r="M18" s="55">
        <v>3.4</v>
      </c>
      <c r="N18" s="55">
        <v>654</v>
      </c>
      <c r="O18" s="55">
        <f t="shared" si="0"/>
        <v>6410.8999999999987</v>
      </c>
      <c r="P18" s="1"/>
      <c r="Q18" s="1"/>
      <c r="R18" s="1"/>
      <c r="S18" s="1"/>
      <c r="T18" s="208"/>
      <c r="U18" s="52" t="s">
        <v>891</v>
      </c>
      <c r="V18" s="53">
        <v>109</v>
      </c>
      <c r="W18" s="53" t="s">
        <v>880</v>
      </c>
    </row>
    <row r="19" spans="1:23" x14ac:dyDescent="0.25">
      <c r="A19" s="1"/>
      <c r="B19" s="54" t="s">
        <v>737</v>
      </c>
      <c r="C19" s="55">
        <v>730.5</v>
      </c>
      <c r="D19" s="55">
        <v>1582.9</v>
      </c>
      <c r="E19" s="55">
        <v>3345.2</v>
      </c>
      <c r="F19" s="55">
        <v>0</v>
      </c>
      <c r="G19" s="239"/>
      <c r="H19" s="239"/>
      <c r="I19" s="239">
        <f>+DESPACHO_EJECUTADO!FE23+DESPACHO_EJECUTADO!FF23</f>
        <v>61.3</v>
      </c>
      <c r="J19" s="239"/>
      <c r="K19" s="55">
        <v>43.6</v>
      </c>
      <c r="L19" s="55">
        <v>11</v>
      </c>
      <c r="M19" s="55">
        <v>33.700000000000003</v>
      </c>
      <c r="N19" s="55">
        <v>727.2</v>
      </c>
      <c r="O19" s="55">
        <f t="shared" si="0"/>
        <v>6535.4000000000005</v>
      </c>
      <c r="P19" s="1"/>
      <c r="Q19" s="1"/>
      <c r="R19" s="1"/>
      <c r="S19" s="1"/>
      <c r="T19" s="208"/>
      <c r="U19" s="52" t="s">
        <v>892</v>
      </c>
      <c r="V19" s="53">
        <v>154.94999999999999</v>
      </c>
      <c r="W19" s="53" t="s">
        <v>880</v>
      </c>
    </row>
    <row r="20" spans="1:23" x14ac:dyDescent="0.25">
      <c r="A20" s="1"/>
      <c r="B20" s="54" t="s">
        <v>738</v>
      </c>
      <c r="C20" s="55">
        <v>738.2</v>
      </c>
      <c r="D20" s="55">
        <v>1560.5</v>
      </c>
      <c r="E20" s="55">
        <v>3343.5</v>
      </c>
      <c r="F20" s="55">
        <v>0</v>
      </c>
      <c r="G20" s="239"/>
      <c r="H20" s="239"/>
      <c r="I20" s="239">
        <f>+DESPACHO_EJECUTADO!FE24+DESPACHO_EJECUTADO!FF24</f>
        <v>61.3</v>
      </c>
      <c r="J20" s="239"/>
      <c r="K20" s="55">
        <v>43.1</v>
      </c>
      <c r="L20" s="55">
        <v>11</v>
      </c>
      <c r="M20" s="55">
        <v>165</v>
      </c>
      <c r="N20" s="55">
        <v>748.5</v>
      </c>
      <c r="O20" s="55">
        <f t="shared" si="0"/>
        <v>6671.1</v>
      </c>
      <c r="P20" s="1"/>
      <c r="Q20" s="1"/>
      <c r="R20" s="1"/>
      <c r="S20" s="1"/>
      <c r="T20" s="208"/>
      <c r="U20" s="52" t="s">
        <v>893</v>
      </c>
      <c r="V20" s="53">
        <v>58.25</v>
      </c>
      <c r="W20" s="53" t="s">
        <v>880</v>
      </c>
    </row>
    <row r="21" spans="1:23" x14ac:dyDescent="0.25">
      <c r="A21" s="1"/>
      <c r="B21" s="54" t="s">
        <v>739</v>
      </c>
      <c r="C21" s="55">
        <v>762.7</v>
      </c>
      <c r="D21" s="55">
        <v>1720.6</v>
      </c>
      <c r="E21" s="55">
        <v>3345.7</v>
      </c>
      <c r="F21" s="55">
        <v>0</v>
      </c>
      <c r="G21" s="239"/>
      <c r="H21" s="239"/>
      <c r="I21" s="239">
        <f>+DESPACHO_EJECUTADO!FE25+DESPACHO_EJECUTADO!FF25</f>
        <v>61</v>
      </c>
      <c r="J21" s="239"/>
      <c r="K21" s="55">
        <v>40.299999999999997</v>
      </c>
      <c r="L21" s="55">
        <v>11</v>
      </c>
      <c r="M21" s="55">
        <v>151.9</v>
      </c>
      <c r="N21" s="55">
        <v>770.9</v>
      </c>
      <c r="O21" s="55">
        <f t="shared" si="0"/>
        <v>6864.0999999999995</v>
      </c>
      <c r="P21" s="1"/>
      <c r="Q21" s="1"/>
      <c r="R21" s="1"/>
      <c r="S21" s="1"/>
      <c r="T21" s="208" t="s">
        <v>513</v>
      </c>
      <c r="U21" s="52" t="s">
        <v>894</v>
      </c>
      <c r="V21" s="53">
        <v>2806.65</v>
      </c>
      <c r="W21" s="53" t="s">
        <v>880</v>
      </c>
    </row>
    <row r="22" spans="1:23" x14ac:dyDescent="0.25">
      <c r="A22" s="1"/>
      <c r="B22" s="56" t="s">
        <v>740</v>
      </c>
      <c r="C22" s="57">
        <v>812.5</v>
      </c>
      <c r="D22" s="57">
        <v>1597.5</v>
      </c>
      <c r="E22" s="57">
        <v>3315.5</v>
      </c>
      <c r="F22" s="57">
        <v>0</v>
      </c>
      <c r="G22" s="240"/>
      <c r="H22" s="240"/>
      <c r="I22" s="240">
        <f>+DESPACHO_EJECUTADO!FE26+DESPACHO_EJECUTADO!FF26</f>
        <v>61.3</v>
      </c>
      <c r="J22" s="240"/>
      <c r="K22" s="57">
        <v>38.4</v>
      </c>
      <c r="L22" s="57">
        <v>11</v>
      </c>
      <c r="M22" s="57">
        <v>207.4</v>
      </c>
      <c r="N22" s="57">
        <v>780.6</v>
      </c>
      <c r="O22" s="57">
        <f t="shared" si="0"/>
        <v>6824.2</v>
      </c>
      <c r="P22" s="1"/>
      <c r="Q22" s="1"/>
      <c r="R22" s="1"/>
      <c r="S22" s="1"/>
      <c r="T22" s="208" t="s">
        <v>269</v>
      </c>
      <c r="U22" s="52" t="s">
        <v>895</v>
      </c>
      <c r="V22" s="53" t="s">
        <v>880</v>
      </c>
      <c r="W22" s="53">
        <v>173.65</v>
      </c>
    </row>
    <row r="23" spans="1:23" x14ac:dyDescent="0.25">
      <c r="A23" s="1"/>
      <c r="B23" s="50" t="s">
        <v>741</v>
      </c>
      <c r="C23" s="51">
        <v>826.3</v>
      </c>
      <c r="D23" s="51">
        <v>1611.4</v>
      </c>
      <c r="E23" s="51">
        <v>3136.9</v>
      </c>
      <c r="F23" s="51">
        <v>45.9</v>
      </c>
      <c r="G23" s="238"/>
      <c r="H23" s="238"/>
      <c r="I23" s="238">
        <f>+DESPACHO_EJECUTADO!FE27+DESPACHO_EJECUTADO!FF27</f>
        <v>61.6</v>
      </c>
      <c r="J23" s="238"/>
      <c r="K23" s="51">
        <v>36.200000000000003</v>
      </c>
      <c r="L23" s="51">
        <v>11</v>
      </c>
      <c r="M23" s="51">
        <v>587.4</v>
      </c>
      <c r="N23" s="51">
        <v>774.5</v>
      </c>
      <c r="O23" s="51">
        <f t="shared" si="0"/>
        <v>7091.2</v>
      </c>
      <c r="P23" s="1"/>
      <c r="Q23" s="1"/>
      <c r="R23" s="1"/>
      <c r="S23" s="1"/>
      <c r="T23" s="208"/>
      <c r="U23" s="52" t="s">
        <v>896</v>
      </c>
      <c r="V23" s="53" t="s">
        <v>880</v>
      </c>
      <c r="W23" s="53">
        <v>78.349999999999994</v>
      </c>
    </row>
    <row r="24" spans="1:23" x14ac:dyDescent="0.25">
      <c r="A24" s="1"/>
      <c r="B24" s="54" t="s">
        <v>742</v>
      </c>
      <c r="C24" s="55">
        <v>830.2</v>
      </c>
      <c r="D24" s="55">
        <v>1748.5</v>
      </c>
      <c r="E24" s="55">
        <v>3132.4</v>
      </c>
      <c r="F24" s="55">
        <v>46</v>
      </c>
      <c r="G24" s="239"/>
      <c r="H24" s="239"/>
      <c r="I24" s="239">
        <f>+DESPACHO_EJECUTADO!FE28+DESPACHO_EJECUTADO!FF28</f>
        <v>61.6</v>
      </c>
      <c r="J24" s="239"/>
      <c r="K24" s="55">
        <v>41.8</v>
      </c>
      <c r="L24" s="55">
        <v>11</v>
      </c>
      <c r="M24" s="55">
        <v>541.4</v>
      </c>
      <c r="N24" s="55">
        <v>811.2</v>
      </c>
      <c r="O24" s="55">
        <f t="shared" si="0"/>
        <v>7224.1</v>
      </c>
      <c r="P24" s="1"/>
      <c r="Q24" s="1"/>
      <c r="R24" s="1"/>
      <c r="S24" s="1"/>
      <c r="T24" s="208" t="s">
        <v>547</v>
      </c>
      <c r="U24" s="52" t="s">
        <v>897</v>
      </c>
      <c r="V24" s="53">
        <v>46.15</v>
      </c>
      <c r="W24" s="53" t="s">
        <v>880</v>
      </c>
    </row>
    <row r="25" spans="1:23" x14ac:dyDescent="0.25">
      <c r="A25" s="1"/>
      <c r="B25" s="54" t="s">
        <v>743</v>
      </c>
      <c r="C25" s="55">
        <v>825.3</v>
      </c>
      <c r="D25" s="55">
        <v>1707.7</v>
      </c>
      <c r="E25" s="55">
        <v>3134.7</v>
      </c>
      <c r="F25" s="55">
        <v>45.8</v>
      </c>
      <c r="G25" s="239"/>
      <c r="H25" s="239"/>
      <c r="I25" s="239">
        <f>+DESPACHO_EJECUTADO!FE29+DESPACHO_EJECUTADO!FF29</f>
        <v>61.5</v>
      </c>
      <c r="J25" s="239"/>
      <c r="K25" s="55">
        <v>42.9</v>
      </c>
      <c r="L25" s="55">
        <v>11</v>
      </c>
      <c r="M25" s="55">
        <v>632.1</v>
      </c>
      <c r="N25" s="55">
        <v>784.7</v>
      </c>
      <c r="O25" s="55">
        <f t="shared" si="0"/>
        <v>7245.7</v>
      </c>
      <c r="P25" s="1"/>
      <c r="Q25" s="1"/>
      <c r="R25" s="1"/>
      <c r="S25" s="1"/>
      <c r="T25" s="208" t="s">
        <v>77</v>
      </c>
      <c r="U25" s="52" t="s">
        <v>78</v>
      </c>
      <c r="V25" s="53" t="s">
        <v>880</v>
      </c>
      <c r="W25" s="53">
        <v>14577</v>
      </c>
    </row>
    <row r="26" spans="1:23" x14ac:dyDescent="0.25">
      <c r="A26" s="1"/>
      <c r="B26" s="54" t="s">
        <v>744</v>
      </c>
      <c r="C26" s="55">
        <v>834.9</v>
      </c>
      <c r="D26" s="55">
        <v>1824</v>
      </c>
      <c r="E26" s="55">
        <v>3093.2</v>
      </c>
      <c r="F26" s="55">
        <v>45.8</v>
      </c>
      <c r="G26" s="239"/>
      <c r="H26" s="239"/>
      <c r="I26" s="239">
        <f>+DESPACHO_EJECUTADO!FE30+DESPACHO_EJECUTADO!FF30</f>
        <v>61.3</v>
      </c>
      <c r="J26" s="239"/>
      <c r="K26" s="55">
        <v>42.6</v>
      </c>
      <c r="L26" s="55">
        <v>11</v>
      </c>
      <c r="M26" s="55">
        <v>675.6</v>
      </c>
      <c r="N26" s="55">
        <v>761.3</v>
      </c>
      <c r="O26" s="55">
        <f t="shared" si="0"/>
        <v>7349.7000000000016</v>
      </c>
      <c r="P26" s="1"/>
      <c r="Q26" s="1"/>
      <c r="R26" s="1"/>
      <c r="S26" s="1"/>
      <c r="T26" s="208"/>
      <c r="U26" s="52" t="s">
        <v>898</v>
      </c>
      <c r="V26" s="53">
        <v>4976.2</v>
      </c>
      <c r="W26" s="53" t="s">
        <v>880</v>
      </c>
    </row>
    <row r="27" spans="1:23" x14ac:dyDescent="0.25">
      <c r="A27" s="1"/>
      <c r="B27" s="54" t="s">
        <v>745</v>
      </c>
      <c r="C27" s="55">
        <v>840.8</v>
      </c>
      <c r="D27" s="55">
        <v>1833.4</v>
      </c>
      <c r="E27" s="55">
        <v>3085.9</v>
      </c>
      <c r="F27" s="55">
        <v>45.4</v>
      </c>
      <c r="G27" s="239"/>
      <c r="H27" s="239"/>
      <c r="I27" s="239">
        <f>+DESPACHO_EJECUTADO!FE31+DESPACHO_EJECUTADO!FF31</f>
        <v>61.2</v>
      </c>
      <c r="J27" s="239"/>
      <c r="K27" s="55">
        <v>42.3</v>
      </c>
      <c r="L27" s="55">
        <v>11</v>
      </c>
      <c r="M27" s="55">
        <v>684.2</v>
      </c>
      <c r="N27" s="55">
        <v>737.5</v>
      </c>
      <c r="O27" s="55">
        <f t="shared" si="0"/>
        <v>7341.7</v>
      </c>
      <c r="P27" s="1"/>
      <c r="Q27" s="1"/>
      <c r="R27" s="1"/>
      <c r="S27" s="1"/>
      <c r="T27" s="208" t="s">
        <v>535</v>
      </c>
      <c r="U27" s="52" t="s">
        <v>899</v>
      </c>
      <c r="V27" s="53">
        <v>110.15</v>
      </c>
      <c r="W27" s="53" t="s">
        <v>880</v>
      </c>
    </row>
    <row r="28" spans="1:23" x14ac:dyDescent="0.25">
      <c r="A28" s="1"/>
      <c r="B28" s="54" t="s">
        <v>746</v>
      </c>
      <c r="C28" s="55">
        <v>833.7</v>
      </c>
      <c r="D28" s="55">
        <v>2048</v>
      </c>
      <c r="E28" s="55">
        <v>2962.5</v>
      </c>
      <c r="F28" s="55">
        <v>46.1</v>
      </c>
      <c r="G28" s="239"/>
      <c r="H28" s="239"/>
      <c r="I28" s="239">
        <f>+DESPACHO_EJECUTADO!FE32+DESPACHO_EJECUTADO!FF32</f>
        <v>61.6</v>
      </c>
      <c r="J28" s="239"/>
      <c r="K28" s="55">
        <v>38.299999999999997</v>
      </c>
      <c r="L28" s="55">
        <v>11</v>
      </c>
      <c r="M28" s="55">
        <v>534.4</v>
      </c>
      <c r="N28" s="55">
        <v>777.8</v>
      </c>
      <c r="O28" s="55">
        <f t="shared" si="0"/>
        <v>7313.4000000000005</v>
      </c>
      <c r="P28" s="1"/>
      <c r="Q28" s="1"/>
      <c r="R28" s="1"/>
      <c r="S28" s="1"/>
      <c r="T28" s="208" t="s">
        <v>551</v>
      </c>
      <c r="U28" s="52" t="s">
        <v>900</v>
      </c>
      <c r="V28" s="53">
        <v>239.85</v>
      </c>
      <c r="W28" s="53" t="s">
        <v>880</v>
      </c>
    </row>
    <row r="29" spans="1:23" x14ac:dyDescent="0.25">
      <c r="A29" s="1"/>
      <c r="B29" s="54" t="s">
        <v>747</v>
      </c>
      <c r="C29" s="55">
        <v>843.2</v>
      </c>
      <c r="D29" s="55">
        <v>1894.1</v>
      </c>
      <c r="E29" s="55">
        <v>3135.4</v>
      </c>
      <c r="F29" s="55">
        <v>46.1</v>
      </c>
      <c r="G29" s="239"/>
      <c r="H29" s="239"/>
      <c r="I29" s="239">
        <f>+DESPACHO_EJECUTADO!FE33+DESPACHO_EJECUTADO!FF33</f>
        <v>59.8</v>
      </c>
      <c r="J29" s="239"/>
      <c r="K29" s="55">
        <v>42.3</v>
      </c>
      <c r="L29" s="55">
        <v>11</v>
      </c>
      <c r="M29" s="55">
        <v>616.4</v>
      </c>
      <c r="N29" s="55">
        <v>831.6</v>
      </c>
      <c r="O29" s="55">
        <f t="shared" si="0"/>
        <v>7479.9000000000015</v>
      </c>
      <c r="P29" s="1"/>
      <c r="Q29" s="1"/>
      <c r="R29" s="1"/>
      <c r="S29" s="1"/>
      <c r="T29" s="208" t="s">
        <v>536</v>
      </c>
      <c r="U29" s="52" t="s">
        <v>901</v>
      </c>
      <c r="V29" s="53">
        <v>478.5</v>
      </c>
      <c r="W29" s="53" t="s">
        <v>880</v>
      </c>
    </row>
    <row r="30" spans="1:23" x14ac:dyDescent="0.25">
      <c r="A30" s="1"/>
      <c r="B30" s="56" t="s">
        <v>748</v>
      </c>
      <c r="C30" s="57">
        <v>848.6</v>
      </c>
      <c r="D30" s="57">
        <v>1959.7</v>
      </c>
      <c r="E30" s="57">
        <v>3127.5</v>
      </c>
      <c r="F30" s="57">
        <v>46.2</v>
      </c>
      <c r="G30" s="240"/>
      <c r="H30" s="240"/>
      <c r="I30" s="240">
        <f>+DESPACHO_EJECUTADO!FE34+DESPACHO_EJECUTADO!FF34</f>
        <v>61.4</v>
      </c>
      <c r="J30" s="240"/>
      <c r="K30" s="57">
        <v>47.4</v>
      </c>
      <c r="L30" s="57">
        <v>11</v>
      </c>
      <c r="M30" s="57">
        <v>564.26345000000003</v>
      </c>
      <c r="N30" s="57">
        <v>831.2</v>
      </c>
      <c r="O30" s="57">
        <f t="shared" si="0"/>
        <v>7497.2634499999995</v>
      </c>
      <c r="P30" s="1"/>
      <c r="Q30" s="1"/>
      <c r="R30" s="1"/>
      <c r="S30" s="1"/>
      <c r="T30" s="208" t="s">
        <v>517</v>
      </c>
      <c r="U30" s="52" t="s">
        <v>902</v>
      </c>
      <c r="V30" s="53">
        <v>156</v>
      </c>
      <c r="W30" s="53" t="s">
        <v>880</v>
      </c>
    </row>
    <row r="31" spans="1:23" x14ac:dyDescent="0.25">
      <c r="A31" s="1"/>
      <c r="B31" s="50" t="s">
        <v>749</v>
      </c>
      <c r="C31" s="51">
        <v>827.2</v>
      </c>
      <c r="D31" s="51">
        <v>1806.3</v>
      </c>
      <c r="E31" s="51">
        <v>2985.6</v>
      </c>
      <c r="F31" s="51">
        <v>47.4</v>
      </c>
      <c r="G31" s="238"/>
      <c r="H31" s="238"/>
      <c r="I31" s="238">
        <f>+DESPACHO_EJECUTADO!FE35+DESPACHO_EJECUTADO!FF35</f>
        <v>61.199999999999996</v>
      </c>
      <c r="J31" s="238"/>
      <c r="K31" s="51">
        <v>55.7</v>
      </c>
      <c r="L31" s="51">
        <v>11</v>
      </c>
      <c r="M31" s="51">
        <v>630.32564000000002</v>
      </c>
      <c r="N31" s="51">
        <v>830.9</v>
      </c>
      <c r="O31" s="51">
        <f t="shared" si="0"/>
        <v>7255.6256399999993</v>
      </c>
      <c r="P31" s="1"/>
      <c r="Q31" s="1"/>
      <c r="R31" s="1"/>
      <c r="S31" s="1"/>
      <c r="T31" s="208" t="s">
        <v>903</v>
      </c>
      <c r="U31" s="52" t="s">
        <v>904</v>
      </c>
      <c r="V31" s="53" t="s">
        <v>880</v>
      </c>
      <c r="W31" s="53">
        <v>1499.95</v>
      </c>
    </row>
    <row r="32" spans="1:23" x14ac:dyDescent="0.25">
      <c r="A32" s="1"/>
      <c r="B32" s="54" t="s">
        <v>750</v>
      </c>
      <c r="C32" s="55">
        <v>836.6</v>
      </c>
      <c r="D32" s="55">
        <v>1821.6</v>
      </c>
      <c r="E32" s="55">
        <v>2859.7</v>
      </c>
      <c r="F32" s="55">
        <v>47.1</v>
      </c>
      <c r="G32" s="239"/>
      <c r="H32" s="239"/>
      <c r="I32" s="239">
        <f>+DESPACHO_EJECUTADO!FE36+DESPACHO_EJECUTADO!FF36</f>
        <v>61.2</v>
      </c>
      <c r="J32" s="239"/>
      <c r="K32" s="55">
        <v>55.6</v>
      </c>
      <c r="L32" s="55">
        <v>11</v>
      </c>
      <c r="M32" s="55">
        <v>679.82378000000006</v>
      </c>
      <c r="N32" s="55">
        <v>826.5</v>
      </c>
      <c r="O32" s="55">
        <f t="shared" si="0"/>
        <v>7199.1237799999999</v>
      </c>
      <c r="P32" s="1"/>
      <c r="Q32" s="1"/>
      <c r="R32" s="1"/>
      <c r="S32" s="1"/>
      <c r="T32" s="208" t="s">
        <v>537</v>
      </c>
      <c r="U32" s="52" t="s">
        <v>905</v>
      </c>
      <c r="V32" s="53">
        <v>88.85</v>
      </c>
      <c r="W32" s="53" t="s">
        <v>880</v>
      </c>
    </row>
    <row r="33" spans="1:23" x14ac:dyDescent="0.25">
      <c r="A33" s="1"/>
      <c r="B33" s="54" t="s">
        <v>751</v>
      </c>
      <c r="C33" s="55">
        <v>837.6</v>
      </c>
      <c r="D33" s="55">
        <v>2122.9</v>
      </c>
      <c r="E33" s="55">
        <v>2755.7</v>
      </c>
      <c r="F33" s="55">
        <v>47</v>
      </c>
      <c r="G33" s="239"/>
      <c r="H33" s="239"/>
      <c r="I33" s="239">
        <f>+DESPACHO_EJECUTADO!FE37+DESPACHO_EJECUTADO!FF37</f>
        <v>61.1</v>
      </c>
      <c r="J33" s="239"/>
      <c r="K33" s="55">
        <v>54.1</v>
      </c>
      <c r="L33" s="55">
        <v>11</v>
      </c>
      <c r="M33" s="55">
        <v>570.22127</v>
      </c>
      <c r="N33" s="55">
        <v>794.2</v>
      </c>
      <c r="O33" s="55">
        <f t="shared" si="0"/>
        <v>7253.8212700000004</v>
      </c>
      <c r="P33" s="1"/>
      <c r="Q33" s="1"/>
      <c r="R33" s="1"/>
      <c r="S33" s="1"/>
      <c r="T33" s="208" t="s">
        <v>538</v>
      </c>
      <c r="U33" s="52" t="s">
        <v>906</v>
      </c>
      <c r="V33" s="53">
        <v>67.400000000000006</v>
      </c>
      <c r="W33" s="53" t="s">
        <v>880</v>
      </c>
    </row>
    <row r="34" spans="1:23" x14ac:dyDescent="0.25">
      <c r="A34" s="1"/>
      <c r="B34" s="54" t="s">
        <v>752</v>
      </c>
      <c r="C34" s="55">
        <v>849</v>
      </c>
      <c r="D34" s="55">
        <v>2222.1</v>
      </c>
      <c r="E34" s="55">
        <v>2899.8</v>
      </c>
      <c r="F34" s="55">
        <v>46.9</v>
      </c>
      <c r="G34" s="239"/>
      <c r="H34" s="239"/>
      <c r="I34" s="239">
        <f>+DESPACHO_EJECUTADO!FE38+DESPACHO_EJECUTADO!FF38</f>
        <v>59.900000000000006</v>
      </c>
      <c r="J34" s="239"/>
      <c r="K34" s="55">
        <v>54.4</v>
      </c>
      <c r="L34" s="55">
        <v>11</v>
      </c>
      <c r="M34" s="55">
        <v>428.97068000000002</v>
      </c>
      <c r="N34" s="55">
        <v>722.2</v>
      </c>
      <c r="O34" s="55">
        <f t="shared" si="0"/>
        <v>7294.2706799999987</v>
      </c>
      <c r="P34" s="1"/>
      <c r="Q34" s="1"/>
      <c r="R34" s="1"/>
      <c r="S34" s="1"/>
      <c r="T34" s="208" t="s">
        <v>88</v>
      </c>
      <c r="U34" s="52" t="s">
        <v>907</v>
      </c>
      <c r="V34" s="53" t="s">
        <v>880</v>
      </c>
      <c r="W34" s="53">
        <v>1874.85</v>
      </c>
    </row>
    <row r="35" spans="1:23" x14ac:dyDescent="0.25">
      <c r="A35" s="1"/>
      <c r="B35" s="54" t="s">
        <v>753</v>
      </c>
      <c r="C35" s="55">
        <v>849.7</v>
      </c>
      <c r="D35" s="55">
        <v>1875.2</v>
      </c>
      <c r="E35" s="55">
        <v>3122.7</v>
      </c>
      <c r="F35" s="55">
        <v>47</v>
      </c>
      <c r="G35" s="239"/>
      <c r="H35" s="239"/>
      <c r="I35" s="239">
        <f>+DESPACHO_EJECUTADO!FE39+DESPACHO_EJECUTADO!FF39</f>
        <v>60.900000000000006</v>
      </c>
      <c r="J35" s="239"/>
      <c r="K35" s="55">
        <v>53.9</v>
      </c>
      <c r="L35" s="55">
        <v>11</v>
      </c>
      <c r="M35" s="55">
        <v>622.75428999999997</v>
      </c>
      <c r="N35" s="55">
        <v>677.3</v>
      </c>
      <c r="O35" s="55">
        <f t="shared" si="0"/>
        <v>7320.4542899999997</v>
      </c>
      <c r="P35" s="1"/>
      <c r="Q35" s="1"/>
      <c r="R35" s="1"/>
      <c r="S35" s="1"/>
      <c r="T35" s="208" t="s">
        <v>553</v>
      </c>
      <c r="U35" s="52" t="s">
        <v>908</v>
      </c>
      <c r="V35" s="53">
        <v>126.65</v>
      </c>
      <c r="W35" s="53" t="s">
        <v>880</v>
      </c>
    </row>
    <row r="36" spans="1:23" x14ac:dyDescent="0.25">
      <c r="A36" s="1"/>
      <c r="B36" s="54" t="s">
        <v>754</v>
      </c>
      <c r="C36" s="55">
        <v>839.6</v>
      </c>
      <c r="D36" s="55">
        <v>2088.1999999999998</v>
      </c>
      <c r="E36" s="55">
        <v>3222.1</v>
      </c>
      <c r="F36" s="55">
        <v>46.8</v>
      </c>
      <c r="G36" s="239"/>
      <c r="H36" s="239"/>
      <c r="I36" s="239">
        <f>+DESPACHO_EJECUTADO!FE40+DESPACHO_EJECUTADO!FF40</f>
        <v>60.8</v>
      </c>
      <c r="J36" s="239"/>
      <c r="K36" s="55">
        <v>55.1</v>
      </c>
      <c r="L36" s="55">
        <v>11</v>
      </c>
      <c r="M36" s="55">
        <v>449.38182</v>
      </c>
      <c r="N36" s="55">
        <v>690.7</v>
      </c>
      <c r="O36" s="55">
        <f t="shared" si="0"/>
        <v>7463.6818199999998</v>
      </c>
      <c r="P36" s="1"/>
      <c r="Q36" s="1"/>
      <c r="R36" s="1"/>
      <c r="S36" s="1"/>
      <c r="T36" s="208"/>
      <c r="U36" s="52" t="s">
        <v>909</v>
      </c>
      <c r="V36" s="53">
        <v>48.55</v>
      </c>
      <c r="W36" s="53" t="s">
        <v>880</v>
      </c>
    </row>
    <row r="37" spans="1:23" x14ac:dyDescent="0.25">
      <c r="A37" s="1"/>
      <c r="B37" s="54" t="s">
        <v>755</v>
      </c>
      <c r="C37" s="55">
        <v>850.2</v>
      </c>
      <c r="D37" s="55">
        <v>1948.1</v>
      </c>
      <c r="E37" s="55">
        <v>3183</v>
      </c>
      <c r="F37" s="55">
        <v>46.8</v>
      </c>
      <c r="G37" s="239"/>
      <c r="H37" s="239"/>
      <c r="I37" s="239">
        <f>+DESPACHO_EJECUTADO!FE41+DESPACHO_EJECUTADO!FF41</f>
        <v>59.900000000000006</v>
      </c>
      <c r="J37" s="239"/>
      <c r="K37" s="55">
        <v>46.8</v>
      </c>
      <c r="L37" s="55">
        <v>11</v>
      </c>
      <c r="M37" s="55">
        <v>429.34579000000002</v>
      </c>
      <c r="N37" s="55">
        <v>751.7</v>
      </c>
      <c r="O37" s="55">
        <f t="shared" si="0"/>
        <v>7326.8457900000003</v>
      </c>
      <c r="P37" s="1"/>
      <c r="Q37" s="1"/>
      <c r="R37" s="1"/>
      <c r="S37" s="1"/>
      <c r="T37" s="208" t="s">
        <v>554</v>
      </c>
      <c r="U37" s="52" t="s">
        <v>910</v>
      </c>
      <c r="V37" s="53">
        <v>116.8</v>
      </c>
      <c r="W37" s="53" t="s">
        <v>880</v>
      </c>
    </row>
    <row r="38" spans="1:23" x14ac:dyDescent="0.25">
      <c r="A38" s="1"/>
      <c r="B38" s="56" t="s">
        <v>756</v>
      </c>
      <c r="C38" s="57">
        <v>853.1</v>
      </c>
      <c r="D38" s="57">
        <v>1925.3</v>
      </c>
      <c r="E38" s="57">
        <v>3036</v>
      </c>
      <c r="F38" s="57">
        <v>47.2</v>
      </c>
      <c r="G38" s="240"/>
      <c r="H38" s="240"/>
      <c r="I38" s="240">
        <f>+DESPACHO_EJECUTADO!FE42+DESPACHO_EJECUTADO!FF42</f>
        <v>59.400000000000006</v>
      </c>
      <c r="J38" s="240"/>
      <c r="K38" s="57">
        <v>56.2</v>
      </c>
      <c r="L38" s="57">
        <v>11</v>
      </c>
      <c r="M38" s="57">
        <v>437.32429000000002</v>
      </c>
      <c r="N38" s="57">
        <v>840.4</v>
      </c>
      <c r="O38" s="57">
        <f t="shared" si="0"/>
        <v>7265.924289999999</v>
      </c>
      <c r="P38" s="1"/>
      <c r="Q38" s="1"/>
      <c r="R38" s="1"/>
      <c r="S38" s="1"/>
      <c r="T38" s="208"/>
      <c r="U38" s="52" t="s">
        <v>911</v>
      </c>
      <c r="V38" s="53">
        <v>128.30000000000001</v>
      </c>
      <c r="W38" s="53" t="s">
        <v>880</v>
      </c>
    </row>
    <row r="39" spans="1:23" x14ac:dyDescent="0.25">
      <c r="A39" s="1"/>
      <c r="B39" s="50" t="s">
        <v>757</v>
      </c>
      <c r="C39" s="51">
        <v>840.7</v>
      </c>
      <c r="D39" s="51">
        <v>2019.3</v>
      </c>
      <c r="E39" s="51">
        <v>3225.6</v>
      </c>
      <c r="F39" s="51">
        <v>47</v>
      </c>
      <c r="G39" s="238"/>
      <c r="H39" s="238"/>
      <c r="I39" s="238">
        <f>+DESPACHO_EJECUTADO!FE43+DESPACHO_EJECUTADO!FF43</f>
        <v>59.699999999999996</v>
      </c>
      <c r="J39" s="238"/>
      <c r="K39" s="51">
        <v>53.8</v>
      </c>
      <c r="L39" s="51">
        <v>11</v>
      </c>
      <c r="M39" s="51">
        <v>196.01571000000001</v>
      </c>
      <c r="N39" s="51">
        <v>867.1</v>
      </c>
      <c r="O39" s="51">
        <f t="shared" si="0"/>
        <v>7320.2157100000004</v>
      </c>
      <c r="P39" s="1"/>
      <c r="Q39" s="1"/>
      <c r="R39" s="1"/>
      <c r="S39" s="1"/>
      <c r="T39" s="208"/>
      <c r="U39" s="52" t="s">
        <v>912</v>
      </c>
      <c r="V39" s="53">
        <v>129</v>
      </c>
      <c r="W39" s="53" t="s">
        <v>880</v>
      </c>
    </row>
    <row r="40" spans="1:23" x14ac:dyDescent="0.25">
      <c r="A40" s="1"/>
      <c r="B40" s="54" t="s">
        <v>758</v>
      </c>
      <c r="C40" s="55">
        <v>858.6</v>
      </c>
      <c r="D40" s="55">
        <v>1963.2</v>
      </c>
      <c r="E40" s="55">
        <v>3215.7</v>
      </c>
      <c r="F40" s="55">
        <v>47</v>
      </c>
      <c r="G40" s="239"/>
      <c r="H40" s="239"/>
      <c r="I40" s="239">
        <f>+DESPACHO_EJECUTADO!FE44+DESPACHO_EJECUTADO!FF44</f>
        <v>59.199999999999996</v>
      </c>
      <c r="J40" s="239"/>
      <c r="K40" s="55">
        <v>48.3</v>
      </c>
      <c r="L40" s="55">
        <v>11</v>
      </c>
      <c r="M40" s="55">
        <v>122.8</v>
      </c>
      <c r="N40" s="55">
        <v>856.4</v>
      </c>
      <c r="O40" s="55">
        <f t="shared" si="0"/>
        <v>7182.2</v>
      </c>
      <c r="P40" s="1"/>
      <c r="Q40" s="1"/>
      <c r="R40" s="1"/>
      <c r="S40" s="1"/>
      <c r="T40" s="208"/>
      <c r="U40" s="52" t="s">
        <v>913</v>
      </c>
      <c r="V40" s="53">
        <v>221.95</v>
      </c>
      <c r="W40" s="53" t="s">
        <v>880</v>
      </c>
    </row>
    <row r="41" spans="1:23" x14ac:dyDescent="0.25">
      <c r="A41" s="1"/>
      <c r="B41" s="54" t="s">
        <v>759</v>
      </c>
      <c r="C41" s="55">
        <v>847.3</v>
      </c>
      <c r="D41" s="55">
        <v>2058.1999999999998</v>
      </c>
      <c r="E41" s="55">
        <v>3257.4</v>
      </c>
      <c r="F41" s="55">
        <v>47</v>
      </c>
      <c r="G41" s="239"/>
      <c r="H41" s="239"/>
      <c r="I41" s="239">
        <f>+DESPACHO_EJECUTADO!FE45+DESPACHO_EJECUTADO!FF45</f>
        <v>60.2</v>
      </c>
      <c r="J41" s="239"/>
      <c r="K41" s="55">
        <v>48.4</v>
      </c>
      <c r="L41" s="55">
        <v>11</v>
      </c>
      <c r="M41" s="55">
        <v>9.9</v>
      </c>
      <c r="N41" s="55">
        <v>841.1</v>
      </c>
      <c r="O41" s="55">
        <f t="shared" si="0"/>
        <v>7180.4999999999991</v>
      </c>
      <c r="P41" s="1"/>
      <c r="Q41" s="1"/>
      <c r="R41" s="1"/>
      <c r="S41" s="1"/>
      <c r="T41" s="208" t="s">
        <v>539</v>
      </c>
      <c r="U41" s="52" t="s">
        <v>914</v>
      </c>
      <c r="V41" s="53">
        <v>81</v>
      </c>
      <c r="W41" s="53" t="s">
        <v>880</v>
      </c>
    </row>
    <row r="42" spans="1:23" x14ac:dyDescent="0.25">
      <c r="A42" s="1"/>
      <c r="B42" s="54" t="s">
        <v>760</v>
      </c>
      <c r="C42" s="55">
        <v>849.6</v>
      </c>
      <c r="D42" s="55">
        <v>1960.9</v>
      </c>
      <c r="E42" s="55">
        <v>3311.5</v>
      </c>
      <c r="F42" s="55">
        <v>47.4</v>
      </c>
      <c r="G42" s="239"/>
      <c r="H42" s="239"/>
      <c r="I42" s="239">
        <f>+DESPACHO_EJECUTADO!FE46+DESPACHO_EJECUTADO!FF46</f>
        <v>60.1</v>
      </c>
      <c r="J42" s="239"/>
      <c r="K42" s="55">
        <v>48.2</v>
      </c>
      <c r="L42" s="55">
        <v>11</v>
      </c>
      <c r="M42" s="55">
        <v>0</v>
      </c>
      <c r="N42" s="55">
        <v>825.5</v>
      </c>
      <c r="O42" s="55">
        <f t="shared" si="0"/>
        <v>7114.2</v>
      </c>
      <c r="P42" s="1"/>
      <c r="Q42" s="1"/>
      <c r="R42" s="1"/>
      <c r="S42" s="1"/>
      <c r="T42" s="208" t="s">
        <v>520</v>
      </c>
      <c r="U42" s="52" t="s">
        <v>915</v>
      </c>
      <c r="V42" s="53">
        <v>441.35</v>
      </c>
      <c r="W42" s="53" t="s">
        <v>880</v>
      </c>
    </row>
    <row r="43" spans="1:23" x14ac:dyDescent="0.25">
      <c r="A43" s="1"/>
      <c r="B43" s="54" t="s">
        <v>761</v>
      </c>
      <c r="C43" s="55">
        <v>856.9</v>
      </c>
      <c r="D43" s="55">
        <v>2321.6</v>
      </c>
      <c r="E43" s="55">
        <v>3321.7</v>
      </c>
      <c r="F43" s="55">
        <v>47.6</v>
      </c>
      <c r="G43" s="239"/>
      <c r="H43" s="239"/>
      <c r="I43" s="239">
        <f>+DESPACHO_EJECUTADO!FE47+DESPACHO_EJECUTADO!FF47</f>
        <v>58.9</v>
      </c>
      <c r="J43" s="239"/>
      <c r="K43" s="55">
        <v>47.3</v>
      </c>
      <c r="L43" s="55">
        <v>11</v>
      </c>
      <c r="M43" s="55">
        <v>0</v>
      </c>
      <c r="N43" s="55">
        <v>805.2</v>
      </c>
      <c r="O43" s="55">
        <f t="shared" si="0"/>
        <v>7470.2</v>
      </c>
      <c r="P43" s="1"/>
      <c r="Q43" s="1"/>
      <c r="R43" s="1"/>
      <c r="S43" s="1"/>
      <c r="T43" s="208" t="s">
        <v>540</v>
      </c>
      <c r="U43" s="52" t="s">
        <v>916</v>
      </c>
      <c r="V43" s="53">
        <v>432.9</v>
      </c>
      <c r="W43" s="53" t="s">
        <v>880</v>
      </c>
    </row>
    <row r="44" spans="1:23" x14ac:dyDescent="0.25">
      <c r="A44" s="1"/>
      <c r="B44" s="54" t="s">
        <v>762</v>
      </c>
      <c r="C44" s="55">
        <v>858.9</v>
      </c>
      <c r="D44" s="55">
        <v>2371.4</v>
      </c>
      <c r="E44" s="55">
        <v>3325.3</v>
      </c>
      <c r="F44" s="55">
        <v>47.8</v>
      </c>
      <c r="G44" s="239"/>
      <c r="H44" s="239"/>
      <c r="I44" s="239">
        <f>+DESPACHO_EJECUTADO!FE48+DESPACHO_EJECUTADO!FF48</f>
        <v>59.9</v>
      </c>
      <c r="J44" s="239"/>
      <c r="K44" s="55">
        <v>49.5</v>
      </c>
      <c r="L44" s="55">
        <v>11</v>
      </c>
      <c r="M44" s="55">
        <v>0</v>
      </c>
      <c r="N44" s="55">
        <v>766.4</v>
      </c>
      <c r="O44" s="55">
        <f t="shared" si="0"/>
        <v>7490.2</v>
      </c>
      <c r="P44" s="1"/>
      <c r="Q44" s="1"/>
      <c r="R44" s="1"/>
      <c r="S44" s="1"/>
      <c r="T44" s="208" t="s">
        <v>522</v>
      </c>
      <c r="U44" s="52" t="s">
        <v>917</v>
      </c>
      <c r="V44" s="53">
        <v>1446.85</v>
      </c>
      <c r="W44" s="53" t="s">
        <v>880</v>
      </c>
    </row>
    <row r="45" spans="1:23" x14ac:dyDescent="0.25">
      <c r="A45" s="1"/>
      <c r="B45" s="54" t="s">
        <v>763</v>
      </c>
      <c r="C45" s="55">
        <v>854.4</v>
      </c>
      <c r="D45" s="55">
        <v>2372.4</v>
      </c>
      <c r="E45" s="55">
        <v>3363.1</v>
      </c>
      <c r="F45" s="55">
        <v>47.6</v>
      </c>
      <c r="G45" s="239"/>
      <c r="H45" s="239"/>
      <c r="I45" s="239">
        <f>+DESPACHO_EJECUTADO!FE49+DESPACHO_EJECUTADO!FF49</f>
        <v>59.699999999999996</v>
      </c>
      <c r="J45" s="239"/>
      <c r="K45" s="55">
        <v>52.5</v>
      </c>
      <c r="L45" s="55">
        <v>11</v>
      </c>
      <c r="M45" s="55">
        <v>0</v>
      </c>
      <c r="N45" s="55">
        <v>721.2</v>
      </c>
      <c r="O45" s="55">
        <f t="shared" si="0"/>
        <v>7481.9</v>
      </c>
      <c r="P45" s="1"/>
      <c r="Q45" s="1"/>
      <c r="R45" s="1"/>
      <c r="S45" s="1"/>
      <c r="T45" s="208" t="s">
        <v>526</v>
      </c>
      <c r="U45" s="52" t="s">
        <v>918</v>
      </c>
      <c r="V45" s="53">
        <v>11.3</v>
      </c>
      <c r="W45" s="53" t="s">
        <v>880</v>
      </c>
    </row>
    <row r="46" spans="1:23" x14ac:dyDescent="0.25">
      <c r="A46" s="1"/>
      <c r="B46" s="56" t="s">
        <v>764</v>
      </c>
      <c r="C46" s="57">
        <v>852.7</v>
      </c>
      <c r="D46" s="57">
        <v>2408.6999999999998</v>
      </c>
      <c r="E46" s="57">
        <v>3375.8</v>
      </c>
      <c r="F46" s="57">
        <v>47.9</v>
      </c>
      <c r="G46" s="240"/>
      <c r="H46" s="240"/>
      <c r="I46" s="240">
        <f>+DESPACHO_EJECUTADO!FE50+DESPACHO_EJECUTADO!FF50</f>
        <v>59.6</v>
      </c>
      <c r="J46" s="240"/>
      <c r="K46" s="57">
        <v>50.6</v>
      </c>
      <c r="L46" s="57">
        <v>11</v>
      </c>
      <c r="M46" s="57">
        <v>0</v>
      </c>
      <c r="N46" s="57">
        <v>703.5</v>
      </c>
      <c r="O46" s="57">
        <f t="shared" si="0"/>
        <v>7509.8</v>
      </c>
      <c r="P46" s="1"/>
      <c r="Q46" s="1"/>
      <c r="R46" s="1"/>
      <c r="S46" s="1"/>
      <c r="T46" s="208" t="s">
        <v>99</v>
      </c>
      <c r="U46" s="52" t="s">
        <v>919</v>
      </c>
      <c r="V46" s="53" t="s">
        <v>880</v>
      </c>
      <c r="W46" s="53">
        <v>6619.7</v>
      </c>
    </row>
    <row r="47" spans="1:23" x14ac:dyDescent="0.25">
      <c r="A47" s="1"/>
      <c r="B47" s="50" t="s">
        <v>765</v>
      </c>
      <c r="C47" s="51">
        <v>848.2</v>
      </c>
      <c r="D47" s="51">
        <v>2336.1</v>
      </c>
      <c r="E47" s="51">
        <v>3374.9</v>
      </c>
      <c r="F47" s="51">
        <v>47.7</v>
      </c>
      <c r="G47" s="238"/>
      <c r="H47" s="238"/>
      <c r="I47" s="238">
        <f>+DESPACHO_EJECUTADO!FE51+DESPACHO_EJECUTADO!FF51</f>
        <v>58.900000000000006</v>
      </c>
      <c r="J47" s="238"/>
      <c r="K47" s="51">
        <v>51.9</v>
      </c>
      <c r="L47" s="51">
        <v>11</v>
      </c>
      <c r="M47" s="51">
        <v>0</v>
      </c>
      <c r="N47" s="51">
        <v>745.5</v>
      </c>
      <c r="O47" s="51">
        <f t="shared" si="0"/>
        <v>7474.2</v>
      </c>
      <c r="P47" s="1"/>
      <c r="Q47" s="1"/>
      <c r="R47" s="1"/>
      <c r="S47" s="1"/>
      <c r="T47" s="208"/>
      <c r="U47" s="52" t="s">
        <v>920</v>
      </c>
      <c r="V47" s="53">
        <v>72.349999999999994</v>
      </c>
      <c r="W47" s="53" t="s">
        <v>880</v>
      </c>
    </row>
    <row r="48" spans="1:23" x14ac:dyDescent="0.25">
      <c r="A48" s="1"/>
      <c r="B48" s="54" t="s">
        <v>766</v>
      </c>
      <c r="C48" s="55">
        <v>849.8</v>
      </c>
      <c r="D48" s="55">
        <v>2204.9</v>
      </c>
      <c r="E48" s="55">
        <v>3352.6</v>
      </c>
      <c r="F48" s="55">
        <v>47.9</v>
      </c>
      <c r="G48" s="239"/>
      <c r="H48" s="239"/>
      <c r="I48" s="239">
        <f>+DESPACHO_EJECUTADO!FE52+DESPACHO_EJECUTADO!FF52</f>
        <v>60.8</v>
      </c>
      <c r="J48" s="239"/>
      <c r="K48" s="55">
        <v>52.1</v>
      </c>
      <c r="L48" s="55">
        <v>11</v>
      </c>
      <c r="M48" s="55">
        <v>0</v>
      </c>
      <c r="N48" s="55">
        <v>740.7</v>
      </c>
      <c r="O48" s="55">
        <f t="shared" si="0"/>
        <v>7319.7999999999993</v>
      </c>
      <c r="P48" s="1"/>
      <c r="Q48" s="1"/>
      <c r="R48" s="1"/>
      <c r="S48" s="1"/>
      <c r="T48" s="208" t="s">
        <v>518</v>
      </c>
      <c r="U48" s="52" t="s">
        <v>921</v>
      </c>
      <c r="V48" s="53" t="s">
        <v>880</v>
      </c>
      <c r="W48" s="53">
        <v>768.9</v>
      </c>
    </row>
    <row r="49" spans="1:23" x14ac:dyDescent="0.25">
      <c r="A49" s="1"/>
      <c r="B49" s="54" t="s">
        <v>767</v>
      </c>
      <c r="C49" s="55">
        <v>856.8</v>
      </c>
      <c r="D49" s="55">
        <v>2252.1999999999998</v>
      </c>
      <c r="E49" s="55">
        <v>3196.8</v>
      </c>
      <c r="F49" s="55">
        <v>47.9</v>
      </c>
      <c r="G49" s="239"/>
      <c r="H49" s="239"/>
      <c r="I49" s="239">
        <f>+DESPACHO_EJECUTADO!FE53+DESPACHO_EJECUTADO!FF53</f>
        <v>60.2</v>
      </c>
      <c r="J49" s="239"/>
      <c r="K49" s="55">
        <v>50.9</v>
      </c>
      <c r="L49" s="55">
        <v>11</v>
      </c>
      <c r="M49" s="55">
        <v>0</v>
      </c>
      <c r="N49" s="55">
        <v>742.9</v>
      </c>
      <c r="O49" s="55">
        <f t="shared" si="0"/>
        <v>7218.6999999999989</v>
      </c>
      <c r="P49" s="1"/>
      <c r="Q49" s="1"/>
      <c r="R49" s="1"/>
      <c r="S49" s="1"/>
      <c r="T49" s="208" t="s">
        <v>534</v>
      </c>
      <c r="U49" s="52" t="s">
        <v>922</v>
      </c>
      <c r="V49" s="53">
        <v>36.049999999999997</v>
      </c>
      <c r="W49" s="53" t="s">
        <v>880</v>
      </c>
    </row>
    <row r="50" spans="1:23" x14ac:dyDescent="0.25">
      <c r="A50" s="1"/>
      <c r="B50" s="54" t="s">
        <v>768</v>
      </c>
      <c r="C50" s="55">
        <v>849.2</v>
      </c>
      <c r="D50" s="55">
        <v>2134.4</v>
      </c>
      <c r="E50" s="55">
        <v>3197</v>
      </c>
      <c r="F50" s="55">
        <v>48.1</v>
      </c>
      <c r="G50" s="239"/>
      <c r="H50" s="239"/>
      <c r="I50" s="239">
        <f>+DESPACHO_EJECUTADO!FE54+DESPACHO_EJECUTADO!FF54</f>
        <v>60.099999999999994</v>
      </c>
      <c r="J50" s="239"/>
      <c r="K50" s="55">
        <v>52.2</v>
      </c>
      <c r="L50" s="55">
        <v>11</v>
      </c>
      <c r="M50" s="55">
        <v>0</v>
      </c>
      <c r="N50" s="55">
        <v>752.5</v>
      </c>
      <c r="O50" s="55">
        <f t="shared" si="0"/>
        <v>7104.5000000000009</v>
      </c>
      <c r="P50" s="1"/>
      <c r="Q50" s="1"/>
      <c r="R50" s="1"/>
      <c r="S50" s="1"/>
      <c r="T50" s="208" t="s">
        <v>109</v>
      </c>
      <c r="U50" s="52" t="s">
        <v>923</v>
      </c>
      <c r="V50" s="53">
        <v>27.85</v>
      </c>
      <c r="W50" s="53" t="s">
        <v>880</v>
      </c>
    </row>
    <row r="51" spans="1:23" x14ac:dyDescent="0.25">
      <c r="A51" s="1"/>
      <c r="B51" s="54" t="s">
        <v>769</v>
      </c>
      <c r="C51" s="55">
        <v>840.7</v>
      </c>
      <c r="D51" s="55">
        <v>1998.5</v>
      </c>
      <c r="E51" s="55">
        <v>3203.3</v>
      </c>
      <c r="F51" s="55">
        <v>47.7</v>
      </c>
      <c r="G51" s="239"/>
      <c r="H51" s="239"/>
      <c r="I51" s="239">
        <f>+DESPACHO_EJECUTADO!FE55+DESPACHO_EJECUTADO!FF55</f>
        <v>60.1</v>
      </c>
      <c r="J51" s="239"/>
      <c r="K51" s="55">
        <v>51.6</v>
      </c>
      <c r="L51" s="55">
        <v>11</v>
      </c>
      <c r="M51" s="55">
        <v>0</v>
      </c>
      <c r="N51" s="55">
        <v>761.6</v>
      </c>
      <c r="O51" s="55">
        <f t="shared" si="0"/>
        <v>6974.5000000000009</v>
      </c>
      <c r="P51" s="1"/>
      <c r="Q51" s="1"/>
      <c r="R51" s="1"/>
      <c r="S51" s="1"/>
      <c r="T51" s="208"/>
      <c r="U51" s="52" t="s">
        <v>924</v>
      </c>
      <c r="V51" s="53" t="s">
        <v>880</v>
      </c>
      <c r="W51" s="53">
        <v>1775.8</v>
      </c>
    </row>
    <row r="52" spans="1:23" x14ac:dyDescent="0.25">
      <c r="A52" s="1"/>
      <c r="B52" s="54" t="s">
        <v>770</v>
      </c>
      <c r="C52" s="55">
        <v>841.7</v>
      </c>
      <c r="D52" s="55">
        <v>1898.9</v>
      </c>
      <c r="E52" s="55">
        <v>3056.9</v>
      </c>
      <c r="F52" s="55">
        <v>47.7</v>
      </c>
      <c r="G52" s="239"/>
      <c r="H52" s="239"/>
      <c r="I52" s="239">
        <f>+DESPACHO_EJECUTADO!FE56+DESPACHO_EJECUTADO!FF56</f>
        <v>59.7</v>
      </c>
      <c r="J52" s="239"/>
      <c r="K52" s="55">
        <v>52.3</v>
      </c>
      <c r="L52" s="55">
        <v>11</v>
      </c>
      <c r="M52" s="55">
        <v>0</v>
      </c>
      <c r="N52" s="55">
        <v>759.5</v>
      </c>
      <c r="O52" s="55">
        <f t="shared" si="0"/>
        <v>6727.7</v>
      </c>
      <c r="P52" s="1"/>
      <c r="Q52" s="1"/>
      <c r="R52" s="1"/>
      <c r="S52" s="1"/>
      <c r="T52" s="208"/>
      <c r="U52" s="52" t="s">
        <v>123</v>
      </c>
      <c r="V52" s="53" t="s">
        <v>880</v>
      </c>
      <c r="W52" s="53">
        <v>348.4</v>
      </c>
    </row>
    <row r="53" spans="1:23" x14ac:dyDescent="0.25">
      <c r="A53" s="1"/>
      <c r="B53" s="54" t="s">
        <v>771</v>
      </c>
      <c r="C53" s="55">
        <v>843.6</v>
      </c>
      <c r="D53" s="55">
        <v>1908.7</v>
      </c>
      <c r="E53" s="55">
        <v>2941.6</v>
      </c>
      <c r="F53" s="55">
        <v>0</v>
      </c>
      <c r="G53" s="239"/>
      <c r="H53" s="239"/>
      <c r="I53" s="239">
        <f>+DESPACHO_EJECUTADO!FE57+DESPACHO_EJECUTADO!FF57</f>
        <v>60.099999999999994</v>
      </c>
      <c r="J53" s="239"/>
      <c r="K53" s="55">
        <v>51.6</v>
      </c>
      <c r="L53" s="55">
        <v>11</v>
      </c>
      <c r="M53" s="55">
        <v>0</v>
      </c>
      <c r="N53" s="55">
        <v>755.1</v>
      </c>
      <c r="O53" s="55">
        <f t="shared" si="0"/>
        <v>6571.7000000000007</v>
      </c>
      <c r="P53" s="1"/>
      <c r="Q53" s="1"/>
      <c r="R53" s="1"/>
      <c r="S53" s="1"/>
      <c r="T53" s="208"/>
      <c r="U53" s="52" t="s">
        <v>925</v>
      </c>
      <c r="V53" s="53">
        <v>158.80000000000001</v>
      </c>
      <c r="W53" s="53" t="s">
        <v>880</v>
      </c>
    </row>
    <row r="54" spans="1:23" x14ac:dyDescent="0.25">
      <c r="A54" s="1"/>
      <c r="B54" s="56" t="s">
        <v>70</v>
      </c>
      <c r="C54" s="57">
        <v>828.7</v>
      </c>
      <c r="D54" s="57">
        <v>1784.1</v>
      </c>
      <c r="E54" s="57">
        <v>2903.3</v>
      </c>
      <c r="F54" s="57">
        <v>0</v>
      </c>
      <c r="G54" s="240"/>
      <c r="H54" s="240"/>
      <c r="I54" s="240">
        <f>+DESPACHO_EJECUTADO!FE58+DESPACHO_EJECUTADO!FF58</f>
        <v>60.4</v>
      </c>
      <c r="J54" s="240"/>
      <c r="K54" s="57">
        <v>50.3</v>
      </c>
      <c r="L54" s="57">
        <v>11</v>
      </c>
      <c r="M54" s="57">
        <v>0</v>
      </c>
      <c r="N54" s="57">
        <v>764</v>
      </c>
      <c r="O54" s="57">
        <f t="shared" si="0"/>
        <v>6401.8</v>
      </c>
      <c r="P54" s="1"/>
      <c r="Q54" s="1"/>
      <c r="R54" s="1"/>
      <c r="S54" s="1"/>
      <c r="T54" s="208" t="s">
        <v>39</v>
      </c>
      <c r="U54" s="52" t="s">
        <v>926</v>
      </c>
      <c r="V54" s="53" t="s">
        <v>880</v>
      </c>
      <c r="W54" s="53">
        <v>1422.4</v>
      </c>
    </row>
    <row r="55" spans="1:23" x14ac:dyDescent="0.25">
      <c r="A55" s="1"/>
      <c r="B55" s="58" t="s">
        <v>927</v>
      </c>
      <c r="C55" s="241">
        <f>SUM(C7:C54)/2</f>
        <v>19522.799999999996</v>
      </c>
      <c r="D55" s="241">
        <f t="shared" ref="D55:O55" si="1">SUM(D7:D54)/2</f>
        <v>44952.849999999984</v>
      </c>
      <c r="E55" s="241">
        <f t="shared" si="1"/>
        <v>76164.749999999971</v>
      </c>
      <c r="F55" s="241">
        <f t="shared" si="1"/>
        <v>704.90000000000009</v>
      </c>
      <c r="G55" s="241">
        <f t="shared" si="1"/>
        <v>0</v>
      </c>
      <c r="H55" s="241">
        <f t="shared" si="1"/>
        <v>0</v>
      </c>
      <c r="I55" s="241">
        <f t="shared" si="1"/>
        <v>1458.8499999999997</v>
      </c>
      <c r="J55" s="241">
        <f t="shared" si="1"/>
        <v>0</v>
      </c>
      <c r="K55" s="241">
        <f t="shared" si="1"/>
        <v>1144.7</v>
      </c>
      <c r="L55" s="241">
        <f t="shared" si="1"/>
        <v>264</v>
      </c>
      <c r="M55" s="241">
        <f t="shared" si="1"/>
        <v>4987.013359999999</v>
      </c>
      <c r="N55" s="241">
        <f t="shared" si="1"/>
        <v>17048.750000000004</v>
      </c>
      <c r="O55" s="241">
        <f t="shared" si="1"/>
        <v>166248.61336000002</v>
      </c>
      <c r="P55" s="1"/>
      <c r="Q55" s="1"/>
      <c r="R55" s="1"/>
      <c r="S55" s="1"/>
      <c r="T55" s="208"/>
      <c r="U55" s="52" t="s">
        <v>928</v>
      </c>
      <c r="V55" s="53">
        <v>14.4</v>
      </c>
      <c r="W55" s="53" t="s">
        <v>880</v>
      </c>
    </row>
    <row r="56" spans="1:23" x14ac:dyDescent="0.25">
      <c r="A56" s="1"/>
      <c r="B56" s="58" t="s">
        <v>929</v>
      </c>
      <c r="C56" s="242">
        <f>+C55/$O$55</f>
        <v>0.11743135539858432</v>
      </c>
      <c r="D56" s="242">
        <f t="shared" ref="D56:O56" si="2">+D55/$O$55</f>
        <v>0.27039533799092602</v>
      </c>
      <c r="E56" s="242">
        <f t="shared" si="2"/>
        <v>0.45813765577142235</v>
      </c>
      <c r="F56" s="242">
        <f t="shared" si="2"/>
        <v>4.2400353648278993E-3</v>
      </c>
      <c r="G56" s="242">
        <f t="shared" si="2"/>
        <v>0</v>
      </c>
      <c r="H56" s="242">
        <f t="shared" si="2"/>
        <v>0</v>
      </c>
      <c r="I56" s="242">
        <f t="shared" si="2"/>
        <v>8.7751107844789029E-3</v>
      </c>
      <c r="J56" s="242">
        <f t="shared" si="2"/>
        <v>0</v>
      </c>
      <c r="K56" s="242">
        <f t="shared" si="2"/>
        <v>6.8854709634253034E-3</v>
      </c>
      <c r="L56" s="242">
        <f t="shared" si="2"/>
        <v>1.5879831696901197E-3</v>
      </c>
      <c r="M56" s="242">
        <f t="shared" si="2"/>
        <v>2.999732304052944E-2</v>
      </c>
      <c r="N56" s="242">
        <f t="shared" si="2"/>
        <v>0.10254972751611528</v>
      </c>
      <c r="O56" s="242">
        <f t="shared" si="2"/>
        <v>1</v>
      </c>
      <c r="P56" s="1"/>
      <c r="Q56" s="1"/>
      <c r="R56" s="1"/>
      <c r="S56" s="1"/>
      <c r="T56" s="208"/>
      <c r="U56" s="52" t="s">
        <v>930</v>
      </c>
      <c r="V56" s="53">
        <v>688.2</v>
      </c>
      <c r="W56" s="53" t="s">
        <v>880</v>
      </c>
    </row>
    <row r="57" spans="1:23" x14ac:dyDescent="0.25">
      <c r="A57" s="1"/>
      <c r="B57" s="1"/>
      <c r="C57" s="1"/>
      <c r="D57" s="1"/>
      <c r="E57" s="1"/>
      <c r="F57" s="1"/>
      <c r="G57" s="1"/>
      <c r="H57" s="1"/>
      <c r="I57" s="1"/>
      <c r="J57" s="1"/>
      <c r="K57" s="1"/>
      <c r="L57" s="1"/>
      <c r="M57" s="1"/>
      <c r="N57" s="1"/>
      <c r="O57" s="1"/>
      <c r="P57" s="1"/>
      <c r="Q57" s="1"/>
      <c r="R57" s="1"/>
      <c r="S57" s="1"/>
      <c r="T57" s="208"/>
      <c r="U57" s="52" t="s">
        <v>931</v>
      </c>
      <c r="V57" s="53" t="s">
        <v>880</v>
      </c>
      <c r="W57" s="53">
        <v>2946.25</v>
      </c>
    </row>
    <row r="58" spans="1:23" x14ac:dyDescent="0.25">
      <c r="A58" s="1"/>
      <c r="B58" s="1"/>
      <c r="C58" s="1"/>
      <c r="D58" s="1"/>
      <c r="E58" s="1"/>
      <c r="F58" s="1"/>
      <c r="G58" s="1"/>
      <c r="H58" s="1"/>
      <c r="I58" s="1"/>
      <c r="J58" s="1"/>
      <c r="K58" s="1"/>
      <c r="L58" s="1"/>
      <c r="M58" s="1"/>
      <c r="N58" s="1"/>
      <c r="O58" s="1"/>
      <c r="P58" s="1"/>
      <c r="Q58" s="1"/>
      <c r="R58" s="1"/>
      <c r="S58" s="1"/>
      <c r="T58" s="208"/>
      <c r="U58" s="52" t="s">
        <v>932</v>
      </c>
      <c r="V58" s="53" t="s">
        <v>880</v>
      </c>
      <c r="W58" s="53">
        <v>1917.95</v>
      </c>
    </row>
    <row r="59" spans="1:23" x14ac:dyDescent="0.25">
      <c r="A59" s="1"/>
      <c r="B59" s="1"/>
      <c r="C59" s="1"/>
      <c r="D59" s="1"/>
      <c r="E59" s="1"/>
      <c r="F59" s="1"/>
      <c r="G59" s="1"/>
      <c r="H59" s="1"/>
      <c r="I59" s="1"/>
      <c r="J59" s="1"/>
      <c r="K59" s="1"/>
      <c r="L59" s="1"/>
      <c r="M59" s="1"/>
      <c r="N59" s="1"/>
      <c r="O59" s="1"/>
      <c r="P59" s="1"/>
      <c r="Q59" s="1"/>
      <c r="R59" s="1"/>
      <c r="S59" s="1"/>
      <c r="T59" s="208"/>
      <c r="U59" s="52" t="s">
        <v>933</v>
      </c>
      <c r="V59" s="53">
        <v>1534.25</v>
      </c>
      <c r="W59" s="53" t="s">
        <v>880</v>
      </c>
    </row>
    <row r="60" spans="1:23" x14ac:dyDescent="0.25">
      <c r="A60" s="1"/>
      <c r="B60" s="1"/>
      <c r="C60" s="1"/>
      <c r="D60" s="1"/>
      <c r="E60" s="1"/>
      <c r="F60" s="1"/>
      <c r="G60" s="1"/>
      <c r="H60" s="1"/>
      <c r="I60" s="1"/>
      <c r="J60" s="1"/>
      <c r="K60" s="1"/>
      <c r="L60" s="1"/>
      <c r="M60" s="1"/>
      <c r="N60" s="1"/>
      <c r="O60" s="1"/>
      <c r="P60" s="1"/>
      <c r="Q60" s="1"/>
      <c r="R60" s="1"/>
      <c r="S60" s="1"/>
      <c r="T60" s="208" t="s">
        <v>532</v>
      </c>
      <c r="U60" s="52" t="s">
        <v>934</v>
      </c>
      <c r="V60" s="53">
        <v>114.25</v>
      </c>
      <c r="W60" s="53" t="s">
        <v>880</v>
      </c>
    </row>
    <row r="61" spans="1:23" x14ac:dyDescent="0.25">
      <c r="A61" s="1"/>
      <c r="B61" s="1"/>
      <c r="C61" s="1"/>
      <c r="D61" s="1"/>
      <c r="E61" s="1"/>
      <c r="F61" s="1"/>
      <c r="G61" s="1"/>
      <c r="H61" s="1"/>
      <c r="I61" s="1"/>
      <c r="J61" s="1"/>
      <c r="K61" s="1"/>
      <c r="L61" s="1"/>
      <c r="M61" s="1"/>
      <c r="N61" s="1"/>
      <c r="O61" s="1"/>
      <c r="P61" s="1"/>
      <c r="Q61" s="1"/>
      <c r="R61" s="1"/>
      <c r="S61" s="1"/>
      <c r="T61" s="208" t="s">
        <v>514</v>
      </c>
      <c r="U61" s="52" t="s">
        <v>935</v>
      </c>
      <c r="V61" s="53" t="s">
        <v>880</v>
      </c>
      <c r="W61" s="53">
        <v>1848.9</v>
      </c>
    </row>
    <row r="62" spans="1:23" x14ac:dyDescent="0.25">
      <c r="A62" s="1"/>
      <c r="B62" s="1"/>
      <c r="C62" s="1"/>
      <c r="D62" s="1"/>
      <c r="E62" s="1"/>
      <c r="F62" s="1"/>
      <c r="G62" s="1"/>
      <c r="H62" s="1"/>
      <c r="I62" s="1"/>
      <c r="J62" s="1"/>
      <c r="K62" s="1"/>
      <c r="L62" s="1"/>
      <c r="M62" s="1"/>
      <c r="N62" s="1"/>
      <c r="O62" s="1"/>
      <c r="P62" s="1"/>
      <c r="Q62" s="1"/>
      <c r="R62" s="1"/>
      <c r="S62" s="1"/>
      <c r="T62" s="208"/>
      <c r="U62" s="52" t="s">
        <v>936</v>
      </c>
      <c r="V62" s="53">
        <v>6.7</v>
      </c>
      <c r="W62" s="53" t="s">
        <v>880</v>
      </c>
    </row>
    <row r="63" spans="1:23" x14ac:dyDescent="0.25">
      <c r="A63" s="1"/>
      <c r="B63" s="1"/>
      <c r="C63" s="1"/>
      <c r="D63" s="1"/>
      <c r="E63" s="1"/>
      <c r="F63" s="1"/>
      <c r="G63" s="1"/>
      <c r="H63" s="1"/>
      <c r="I63" s="1"/>
      <c r="J63" s="1"/>
      <c r="K63" s="1"/>
      <c r="L63" s="1"/>
      <c r="M63" s="1"/>
      <c r="N63" s="1"/>
      <c r="O63" s="1"/>
      <c r="P63" s="1"/>
      <c r="Q63" s="1"/>
      <c r="R63" s="1"/>
      <c r="S63" s="1"/>
      <c r="T63" s="208" t="s">
        <v>46</v>
      </c>
      <c r="U63" s="52" t="s">
        <v>937</v>
      </c>
      <c r="V63" s="53">
        <v>462.6</v>
      </c>
      <c r="W63" s="53" t="s">
        <v>880</v>
      </c>
    </row>
    <row r="64" spans="1:23" x14ac:dyDescent="0.25">
      <c r="A64" s="1"/>
      <c r="B64" s="1"/>
      <c r="C64" s="1"/>
      <c r="D64" s="1"/>
      <c r="E64" s="1"/>
      <c r="F64" s="1"/>
      <c r="G64" s="1"/>
      <c r="H64" s="1"/>
      <c r="I64" s="1"/>
      <c r="J64" s="1"/>
      <c r="K64" s="1"/>
      <c r="L64" s="1"/>
      <c r="M64" s="1"/>
      <c r="N64" s="1"/>
      <c r="O64" s="1"/>
      <c r="P64" s="1"/>
      <c r="Q64" s="1"/>
      <c r="R64" s="1"/>
      <c r="S64" s="1"/>
      <c r="T64" s="208"/>
      <c r="U64" s="52" t="s">
        <v>938</v>
      </c>
      <c r="V64" s="53">
        <v>168.5</v>
      </c>
      <c r="W64" s="53" t="s">
        <v>880</v>
      </c>
    </row>
    <row r="65" spans="1:23" x14ac:dyDescent="0.25">
      <c r="A65" s="1"/>
      <c r="B65" s="1"/>
      <c r="C65" s="1"/>
      <c r="D65" s="1"/>
      <c r="E65" s="1"/>
      <c r="F65" s="1"/>
      <c r="G65" s="1"/>
      <c r="H65" s="1"/>
      <c r="I65" s="1"/>
      <c r="J65" s="1"/>
      <c r="K65" s="1"/>
      <c r="L65" s="1"/>
      <c r="M65" s="1"/>
      <c r="N65" s="1"/>
      <c r="O65" s="1"/>
      <c r="P65" s="1"/>
      <c r="Q65" s="1"/>
      <c r="R65" s="1"/>
      <c r="S65" s="1"/>
      <c r="T65" s="208" t="s">
        <v>53</v>
      </c>
      <c r="U65" s="52" t="s">
        <v>939</v>
      </c>
      <c r="V65" s="53">
        <v>48</v>
      </c>
      <c r="W65" s="53" t="s">
        <v>880</v>
      </c>
    </row>
    <row r="66" spans="1:23" x14ac:dyDescent="0.25">
      <c r="A66" s="1"/>
      <c r="B66" s="1"/>
      <c r="C66" s="1"/>
      <c r="D66" s="1"/>
      <c r="E66" s="1"/>
      <c r="F66" s="1"/>
      <c r="G66" s="1"/>
      <c r="H66" s="1"/>
      <c r="I66" s="1"/>
      <c r="J66" s="1"/>
      <c r="K66" s="1"/>
      <c r="L66" s="1"/>
      <c r="M66" s="1"/>
      <c r="N66" s="1"/>
      <c r="O66" s="1"/>
      <c r="P66" s="1"/>
      <c r="Q66" s="1"/>
      <c r="R66" s="1"/>
      <c r="S66" s="1"/>
      <c r="T66" s="208"/>
      <c r="U66" s="52" t="s">
        <v>138</v>
      </c>
      <c r="V66" s="53" t="s">
        <v>880</v>
      </c>
      <c r="W66" s="53">
        <v>1636.8</v>
      </c>
    </row>
    <row r="67" spans="1:23" x14ac:dyDescent="0.25">
      <c r="A67" s="1"/>
      <c r="B67" s="1"/>
      <c r="C67" s="1"/>
      <c r="D67" s="1"/>
      <c r="E67" s="1"/>
      <c r="F67" s="1"/>
      <c r="G67" s="1"/>
      <c r="H67" s="1"/>
      <c r="I67" s="1"/>
      <c r="J67" s="1"/>
      <c r="K67" s="1"/>
      <c r="L67" s="1"/>
      <c r="M67" s="1"/>
      <c r="N67" s="1"/>
      <c r="O67" s="1"/>
      <c r="P67" s="1"/>
      <c r="Q67" s="1"/>
      <c r="R67" s="1"/>
      <c r="S67" s="1"/>
      <c r="T67" s="208"/>
      <c r="U67" s="52" t="s">
        <v>940</v>
      </c>
      <c r="V67" s="53" t="s">
        <v>880</v>
      </c>
      <c r="W67" s="53">
        <v>263.35000000000002</v>
      </c>
    </row>
    <row r="68" spans="1:23" x14ac:dyDescent="0.25">
      <c r="A68" s="1"/>
      <c r="B68" s="1"/>
      <c r="C68" s="1"/>
      <c r="D68" s="1"/>
      <c r="E68" s="1"/>
      <c r="F68" s="1"/>
      <c r="G68" s="1"/>
      <c r="H68" s="1"/>
      <c r="I68" s="1"/>
      <c r="J68" s="1"/>
      <c r="K68" s="1"/>
      <c r="L68" s="1"/>
      <c r="M68" s="1"/>
      <c r="N68" s="1"/>
      <c r="O68" s="1"/>
      <c r="P68" s="1"/>
      <c r="Q68" s="1"/>
      <c r="R68" s="1"/>
      <c r="S68" s="1"/>
      <c r="T68" s="208"/>
      <c r="U68" s="52" t="s">
        <v>941</v>
      </c>
      <c r="V68" s="53" t="s">
        <v>880</v>
      </c>
      <c r="W68" s="53">
        <v>426.55</v>
      </c>
    </row>
    <row r="69" spans="1:23" x14ac:dyDescent="0.25">
      <c r="A69" s="1"/>
      <c r="B69" s="1"/>
      <c r="C69" s="1"/>
      <c r="D69" s="1"/>
      <c r="E69" s="1"/>
      <c r="F69" s="1"/>
      <c r="G69" s="1"/>
      <c r="H69" s="1"/>
      <c r="I69" s="1"/>
      <c r="J69" s="1"/>
      <c r="K69" s="1"/>
      <c r="L69" s="1"/>
      <c r="M69" s="1"/>
      <c r="N69" s="1"/>
      <c r="O69" s="1"/>
      <c r="P69" s="1"/>
      <c r="Q69" s="1"/>
      <c r="R69" s="1"/>
      <c r="S69" s="1"/>
      <c r="T69" s="208"/>
      <c r="U69" s="52" t="s">
        <v>942</v>
      </c>
      <c r="V69" s="53">
        <v>84.6</v>
      </c>
      <c r="W69" s="53" t="s">
        <v>880</v>
      </c>
    </row>
    <row r="70" spans="1:23" x14ac:dyDescent="0.25">
      <c r="A70" s="1"/>
      <c r="B70" s="1"/>
      <c r="C70" s="1"/>
      <c r="D70" s="1"/>
      <c r="E70" s="1"/>
      <c r="F70" s="1"/>
      <c r="G70" s="1"/>
      <c r="H70" s="1"/>
      <c r="I70" s="1"/>
      <c r="J70" s="1"/>
      <c r="K70" s="1"/>
      <c r="L70" s="1"/>
      <c r="M70" s="1"/>
      <c r="N70" s="1"/>
      <c r="O70" s="1"/>
      <c r="P70" s="1"/>
      <c r="Q70" s="1"/>
      <c r="R70" s="1"/>
      <c r="S70" s="1"/>
      <c r="T70" s="208"/>
      <c r="U70" s="52" t="s">
        <v>943</v>
      </c>
      <c r="V70" s="53">
        <v>2167.65</v>
      </c>
      <c r="W70" s="53" t="s">
        <v>880</v>
      </c>
    </row>
    <row r="71" spans="1:23" x14ac:dyDescent="0.25">
      <c r="A71" s="1"/>
      <c r="B71" s="1"/>
      <c r="C71" s="1"/>
      <c r="D71" s="1"/>
      <c r="E71" s="1"/>
      <c r="F71" s="1"/>
      <c r="G71" s="1"/>
      <c r="H71" s="1"/>
      <c r="I71" s="1"/>
      <c r="J71" s="1"/>
      <c r="K71" s="1"/>
      <c r="L71" s="1"/>
      <c r="M71" s="1"/>
      <c r="N71" s="1"/>
      <c r="O71" s="1"/>
      <c r="P71" s="1"/>
      <c r="Q71" s="1"/>
      <c r="R71" s="1"/>
      <c r="S71" s="1"/>
      <c r="T71" s="59" t="s">
        <v>927</v>
      </c>
      <c r="U71" s="60"/>
      <c r="V71" s="61">
        <v>19522.8</v>
      </c>
      <c r="W71" s="61">
        <v>44952.85</v>
      </c>
    </row>
  </sheetData>
  <mergeCells count="37">
    <mergeCell ref="T63:T64"/>
    <mergeCell ref="T65:T70"/>
    <mergeCell ref="T49"/>
    <mergeCell ref="T50:T53"/>
    <mergeCell ref="T54:T59"/>
    <mergeCell ref="T60"/>
    <mergeCell ref="T61:T62"/>
    <mergeCell ref="T43"/>
    <mergeCell ref="T44"/>
    <mergeCell ref="T45"/>
    <mergeCell ref="T46:T47"/>
    <mergeCell ref="T48"/>
    <mergeCell ref="T34"/>
    <mergeCell ref="T35:T36"/>
    <mergeCell ref="T37:T40"/>
    <mergeCell ref="T41"/>
    <mergeCell ref="T42"/>
    <mergeCell ref="T29"/>
    <mergeCell ref="T30"/>
    <mergeCell ref="T31"/>
    <mergeCell ref="T32"/>
    <mergeCell ref="T33"/>
    <mergeCell ref="T22:T23"/>
    <mergeCell ref="T24"/>
    <mergeCell ref="T25:T26"/>
    <mergeCell ref="T27"/>
    <mergeCell ref="T28"/>
    <mergeCell ref="T11"/>
    <mergeCell ref="T12:T13"/>
    <mergeCell ref="T14:T16"/>
    <mergeCell ref="T17:T20"/>
    <mergeCell ref="T21"/>
    <mergeCell ref="B3:K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0" width="20" customWidth="1"/>
  </cols>
  <sheetData>
    <row r="1" spans="1:7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25" x14ac:dyDescent="0.3">
      <c r="A5" s="1"/>
      <c r="B5" s="210" t="s">
        <v>944</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4.1" customHeight="1" x14ac:dyDescent="0.25">
      <c r="A6" s="1"/>
      <c r="B6" s="209" t="s">
        <v>501</v>
      </c>
      <c r="C6" s="209" t="s">
        <v>163</v>
      </c>
      <c r="D6" s="209" t="s">
        <v>560</v>
      </c>
      <c r="E6" s="209" t="s">
        <v>561</v>
      </c>
      <c r="F6" s="209" t="s">
        <v>174</v>
      </c>
      <c r="G6" s="209" t="s">
        <v>548</v>
      </c>
      <c r="H6" s="209" t="s">
        <v>549</v>
      </c>
      <c r="I6" s="209" t="s">
        <v>550</v>
      </c>
      <c r="J6" s="209" t="s">
        <v>223</v>
      </c>
      <c r="K6" s="209" t="s">
        <v>527</v>
      </c>
      <c r="L6" s="209" t="s">
        <v>265</v>
      </c>
      <c r="M6" s="209"/>
      <c r="N6" s="209"/>
      <c r="O6" s="209"/>
      <c r="P6" s="209"/>
      <c r="Q6" s="209" t="s">
        <v>547</v>
      </c>
      <c r="R6" s="209" t="s">
        <v>535</v>
      </c>
      <c r="S6" s="209" t="s">
        <v>551</v>
      </c>
      <c r="T6" s="209" t="s">
        <v>536</v>
      </c>
      <c r="U6" s="209" t="s">
        <v>537</v>
      </c>
      <c r="V6" s="209" t="s">
        <v>538</v>
      </c>
      <c r="W6" s="209" t="s">
        <v>552</v>
      </c>
      <c r="X6" s="209"/>
      <c r="Y6" s="209" t="s">
        <v>528</v>
      </c>
      <c r="Z6" s="209" t="s">
        <v>88</v>
      </c>
      <c r="AA6" s="209"/>
      <c r="AB6" s="209"/>
      <c r="AC6" s="209"/>
      <c r="AD6" s="209"/>
      <c r="AE6" s="209" t="s">
        <v>553</v>
      </c>
      <c r="AF6" s="209"/>
      <c r="AG6" s="209" t="s">
        <v>554</v>
      </c>
      <c r="AH6" s="209"/>
      <c r="AI6" s="209"/>
      <c r="AJ6" s="209"/>
      <c r="AK6" s="209" t="s">
        <v>529</v>
      </c>
      <c r="AL6" s="209" t="s">
        <v>291</v>
      </c>
      <c r="AM6" s="209" t="s">
        <v>530</v>
      </c>
      <c r="AN6" s="209" t="s">
        <v>539</v>
      </c>
      <c r="AO6" s="209" t="s">
        <v>540</v>
      </c>
      <c r="AP6" s="209" t="s">
        <v>945</v>
      </c>
      <c r="AQ6" s="209" t="s">
        <v>555</v>
      </c>
      <c r="AR6" s="209" t="s">
        <v>99</v>
      </c>
      <c r="AS6" s="209" t="s">
        <v>531</v>
      </c>
      <c r="AT6" s="209" t="s">
        <v>534</v>
      </c>
      <c r="AU6" s="209" t="s">
        <v>556</v>
      </c>
      <c r="AV6" s="209" t="s">
        <v>541</v>
      </c>
      <c r="AW6" s="209" t="s">
        <v>109</v>
      </c>
      <c r="AX6" s="209"/>
      <c r="AY6" s="209" t="s">
        <v>39</v>
      </c>
      <c r="AZ6" s="209"/>
      <c r="BA6" s="209"/>
      <c r="BB6" s="209"/>
      <c r="BC6" s="209"/>
      <c r="BD6" s="209" t="s">
        <v>542</v>
      </c>
      <c r="BE6" s="209" t="s">
        <v>543</v>
      </c>
      <c r="BF6" s="209" t="s">
        <v>544</v>
      </c>
      <c r="BG6" s="209" t="s">
        <v>532</v>
      </c>
      <c r="BH6" s="209" t="s">
        <v>545</v>
      </c>
      <c r="BI6" s="209"/>
      <c r="BJ6" s="209"/>
      <c r="BK6" s="209"/>
      <c r="BL6" s="209" t="s">
        <v>557</v>
      </c>
      <c r="BM6" s="209" t="s">
        <v>514</v>
      </c>
      <c r="BN6" s="209" t="s">
        <v>558</v>
      </c>
      <c r="BO6" s="209"/>
      <c r="BP6" s="209" t="s">
        <v>546</v>
      </c>
      <c r="BQ6" s="209" t="s">
        <v>533</v>
      </c>
      <c r="BR6" s="62" t="s">
        <v>946</v>
      </c>
    </row>
    <row r="7" spans="1:70" x14ac:dyDescent="0.25">
      <c r="A7" s="1"/>
      <c r="B7" s="209"/>
      <c r="C7" s="62" t="s">
        <v>947</v>
      </c>
      <c r="D7" s="62" t="s">
        <v>948</v>
      </c>
      <c r="E7" s="62" t="s">
        <v>949</v>
      </c>
      <c r="F7" s="62" t="s">
        <v>950</v>
      </c>
      <c r="G7" s="62" t="s">
        <v>951</v>
      </c>
      <c r="H7" s="62" t="s">
        <v>881</v>
      </c>
      <c r="I7" s="62" t="s">
        <v>882</v>
      </c>
      <c r="J7" s="62" t="s">
        <v>952</v>
      </c>
      <c r="K7" s="62" t="s">
        <v>880</v>
      </c>
      <c r="L7" s="62" t="s">
        <v>890</v>
      </c>
      <c r="M7" s="62" t="s">
        <v>953</v>
      </c>
      <c r="N7" s="62" t="s">
        <v>891</v>
      </c>
      <c r="O7" s="62" t="s">
        <v>892</v>
      </c>
      <c r="P7" s="62" t="s">
        <v>954</v>
      </c>
      <c r="Q7" s="62" t="s">
        <v>897</v>
      </c>
      <c r="R7" s="62" t="s">
        <v>899</v>
      </c>
      <c r="S7" s="62" t="s">
        <v>900</v>
      </c>
      <c r="T7" s="62" t="s">
        <v>901</v>
      </c>
      <c r="U7" s="62" t="s">
        <v>905</v>
      </c>
      <c r="V7" s="62" t="s">
        <v>906</v>
      </c>
      <c r="W7" s="62" t="s">
        <v>880</v>
      </c>
      <c r="X7" s="62" t="s">
        <v>880</v>
      </c>
      <c r="Y7" s="62" t="s">
        <v>880</v>
      </c>
      <c r="Z7" s="62" t="s">
        <v>880</v>
      </c>
      <c r="AA7" s="62" t="s">
        <v>880</v>
      </c>
      <c r="AB7" s="62" t="s">
        <v>880</v>
      </c>
      <c r="AC7" s="62" t="s">
        <v>880</v>
      </c>
      <c r="AD7" s="62" t="s">
        <v>880</v>
      </c>
      <c r="AE7" s="62" t="s">
        <v>908</v>
      </c>
      <c r="AF7" s="62" t="s">
        <v>909</v>
      </c>
      <c r="AG7" s="62" t="s">
        <v>955</v>
      </c>
      <c r="AH7" s="62" t="s">
        <v>956</v>
      </c>
      <c r="AI7" s="62" t="s">
        <v>957</v>
      </c>
      <c r="AJ7" s="62" t="s">
        <v>913</v>
      </c>
      <c r="AK7" s="62" t="s">
        <v>880</v>
      </c>
      <c r="AL7" s="62" t="s">
        <v>880</v>
      </c>
      <c r="AM7" s="62" t="s">
        <v>880</v>
      </c>
      <c r="AN7" s="62" t="s">
        <v>958</v>
      </c>
      <c r="AO7" s="62" t="s">
        <v>916</v>
      </c>
      <c r="AP7" s="62" t="s">
        <v>959</v>
      </c>
      <c r="AQ7" s="62" t="s">
        <v>880</v>
      </c>
      <c r="AR7" s="62" t="s">
        <v>880</v>
      </c>
      <c r="AS7" s="62" t="s">
        <v>880</v>
      </c>
      <c r="AT7" s="62" t="s">
        <v>922</v>
      </c>
      <c r="AU7" s="62" t="s">
        <v>880</v>
      </c>
      <c r="AV7" s="62" t="s">
        <v>880</v>
      </c>
      <c r="AW7" s="62" t="s">
        <v>960</v>
      </c>
      <c r="AX7" s="62" t="s">
        <v>961</v>
      </c>
      <c r="AY7" s="62" t="s">
        <v>880</v>
      </c>
      <c r="AZ7" s="62" t="s">
        <v>880</v>
      </c>
      <c r="BA7" s="62" t="s">
        <v>880</v>
      </c>
      <c r="BB7" s="62" t="s">
        <v>880</v>
      </c>
      <c r="BC7" s="62" t="s">
        <v>928</v>
      </c>
      <c r="BD7" s="62" t="s">
        <v>880</v>
      </c>
      <c r="BE7" s="62" t="s">
        <v>880</v>
      </c>
      <c r="BF7" s="62" t="s">
        <v>880</v>
      </c>
      <c r="BG7" s="62" t="s">
        <v>962</v>
      </c>
      <c r="BH7" s="62" t="s">
        <v>963</v>
      </c>
      <c r="BI7" s="62" t="s">
        <v>964</v>
      </c>
      <c r="BJ7" s="62" t="s">
        <v>965</v>
      </c>
      <c r="BK7" s="62" t="s">
        <v>966</v>
      </c>
      <c r="BL7" s="62" t="s">
        <v>880</v>
      </c>
      <c r="BM7" s="62" t="s">
        <v>967</v>
      </c>
      <c r="BN7" s="62" t="s">
        <v>937</v>
      </c>
      <c r="BO7" s="62" t="s">
        <v>968</v>
      </c>
      <c r="BP7" s="62" t="s">
        <v>880</v>
      </c>
      <c r="BQ7" s="62" t="s">
        <v>969</v>
      </c>
      <c r="BR7" s="62" t="s">
        <v>716</v>
      </c>
    </row>
    <row r="8" spans="1:70" x14ac:dyDescent="0.25">
      <c r="A8" s="1"/>
      <c r="B8" s="50" t="s">
        <v>970</v>
      </c>
      <c r="C8" s="63"/>
      <c r="D8" s="63">
        <v>18.3</v>
      </c>
      <c r="E8" s="63">
        <v>7.5</v>
      </c>
      <c r="F8" s="63">
        <v>10.1</v>
      </c>
      <c r="G8" s="63">
        <v>15</v>
      </c>
      <c r="H8" s="63">
        <v>1.1000000000000001</v>
      </c>
      <c r="I8" s="63">
        <v>0.4</v>
      </c>
      <c r="J8" s="63">
        <v>9.1</v>
      </c>
      <c r="K8" s="63"/>
      <c r="L8" s="63">
        <v>3.8</v>
      </c>
      <c r="M8" s="63"/>
      <c r="N8" s="63">
        <v>3.5</v>
      </c>
      <c r="O8" s="63">
        <v>5</v>
      </c>
      <c r="P8" s="63">
        <v>2.9</v>
      </c>
      <c r="Q8" s="63">
        <v>1.9</v>
      </c>
      <c r="R8" s="63">
        <v>4.7</v>
      </c>
      <c r="S8" s="63">
        <v>10</v>
      </c>
      <c r="T8" s="63">
        <v>19.8</v>
      </c>
      <c r="U8" s="63">
        <v>3.1</v>
      </c>
      <c r="V8" s="63">
        <v>3.3</v>
      </c>
      <c r="W8" s="63">
        <v>27.6</v>
      </c>
      <c r="X8" s="63">
        <v>33.4</v>
      </c>
      <c r="Y8" s="63">
        <v>47.2</v>
      </c>
      <c r="Z8" s="63"/>
      <c r="AA8" s="63">
        <v>78.599999999999994</v>
      </c>
      <c r="AB8" s="63">
        <v>80.900000000000006</v>
      </c>
      <c r="AC8" s="63">
        <v>10.4</v>
      </c>
      <c r="AD8" s="63">
        <v>2.5</v>
      </c>
      <c r="AE8" s="63">
        <v>5.0999999999999996</v>
      </c>
      <c r="AF8" s="63">
        <v>2.2000000000000002</v>
      </c>
      <c r="AG8" s="63">
        <v>3.6</v>
      </c>
      <c r="AH8" s="63">
        <v>4.0999999999999996</v>
      </c>
      <c r="AI8" s="63">
        <v>4.2</v>
      </c>
      <c r="AJ8" s="63">
        <v>9.3000000000000007</v>
      </c>
      <c r="AK8" s="63"/>
      <c r="AL8" s="63">
        <v>10.1</v>
      </c>
      <c r="AM8" s="63">
        <v>14.7</v>
      </c>
      <c r="AN8" s="63">
        <v>3.5</v>
      </c>
      <c r="AO8" s="63">
        <v>17.8</v>
      </c>
      <c r="AP8" s="63"/>
      <c r="AQ8" s="63"/>
      <c r="AR8" s="63"/>
      <c r="AS8" s="63"/>
      <c r="AT8" s="63">
        <v>1.6</v>
      </c>
      <c r="AU8" s="63"/>
      <c r="AV8" s="63"/>
      <c r="AW8" s="63"/>
      <c r="AX8" s="63"/>
      <c r="AY8" s="63">
        <v>54.4</v>
      </c>
      <c r="AZ8" s="63"/>
      <c r="BA8" s="63">
        <v>61.3</v>
      </c>
      <c r="BB8" s="63"/>
      <c r="BC8" s="63">
        <v>0.6</v>
      </c>
      <c r="BD8" s="63"/>
      <c r="BE8" s="63">
        <v>15</v>
      </c>
      <c r="BF8" s="63">
        <v>46.4</v>
      </c>
      <c r="BG8" s="63">
        <v>4.7</v>
      </c>
      <c r="BH8" s="63">
        <v>4.4000000000000004</v>
      </c>
      <c r="BI8" s="63">
        <v>3</v>
      </c>
      <c r="BJ8" s="63">
        <v>2.4</v>
      </c>
      <c r="BK8" s="63">
        <v>1.2</v>
      </c>
      <c r="BL8" s="63"/>
      <c r="BM8" s="63">
        <v>0.2</v>
      </c>
      <c r="BN8" s="63">
        <v>19.2</v>
      </c>
      <c r="BO8" s="63">
        <v>7.2</v>
      </c>
      <c r="BP8" s="63"/>
      <c r="BQ8" s="63"/>
      <c r="BR8" s="64">
        <v>696.3</v>
      </c>
    </row>
    <row r="9" spans="1:70" x14ac:dyDescent="0.25">
      <c r="A9" s="1"/>
      <c r="B9" s="54" t="s">
        <v>971</v>
      </c>
      <c r="C9" s="65"/>
      <c r="D9" s="65">
        <v>18.399999999999999</v>
      </c>
      <c r="E9" s="65">
        <v>8.5</v>
      </c>
      <c r="F9" s="65">
        <v>10.1</v>
      </c>
      <c r="G9" s="65">
        <v>15</v>
      </c>
      <c r="H9" s="65">
        <v>1.1000000000000001</v>
      </c>
      <c r="I9" s="65">
        <v>0.4</v>
      </c>
      <c r="J9" s="65">
        <v>9</v>
      </c>
      <c r="K9" s="65"/>
      <c r="L9" s="65">
        <v>3.7</v>
      </c>
      <c r="M9" s="65"/>
      <c r="N9" s="65">
        <v>3.7</v>
      </c>
      <c r="O9" s="65">
        <v>5.4</v>
      </c>
      <c r="P9" s="65">
        <v>2.9</v>
      </c>
      <c r="Q9" s="65">
        <v>1.9</v>
      </c>
      <c r="R9" s="65">
        <v>4.7</v>
      </c>
      <c r="S9" s="65">
        <v>10</v>
      </c>
      <c r="T9" s="65">
        <v>20.100000000000001</v>
      </c>
      <c r="U9" s="65">
        <v>3.1</v>
      </c>
      <c r="V9" s="65">
        <v>3.2</v>
      </c>
      <c r="W9" s="65">
        <v>28.3</v>
      </c>
      <c r="X9" s="65">
        <v>37.1</v>
      </c>
      <c r="Y9" s="65">
        <v>46.3</v>
      </c>
      <c r="Z9" s="65"/>
      <c r="AA9" s="65">
        <v>71.400000000000006</v>
      </c>
      <c r="AB9" s="65">
        <v>87.5</v>
      </c>
      <c r="AC9" s="65">
        <v>11.6</v>
      </c>
      <c r="AD9" s="65">
        <v>2.1</v>
      </c>
      <c r="AE9" s="65">
        <v>4.9000000000000004</v>
      </c>
      <c r="AF9" s="65">
        <v>2.1</v>
      </c>
      <c r="AG9" s="65">
        <v>3.6</v>
      </c>
      <c r="AH9" s="65">
        <v>4.0999999999999996</v>
      </c>
      <c r="AI9" s="65">
        <v>4.2</v>
      </c>
      <c r="AJ9" s="65">
        <v>9.3000000000000007</v>
      </c>
      <c r="AK9" s="65"/>
      <c r="AL9" s="65">
        <v>10.3</v>
      </c>
      <c r="AM9" s="65">
        <v>14.3</v>
      </c>
      <c r="AN9" s="65">
        <v>3.4</v>
      </c>
      <c r="AO9" s="65">
        <v>17.8</v>
      </c>
      <c r="AP9" s="65"/>
      <c r="AQ9" s="65"/>
      <c r="AR9" s="65"/>
      <c r="AS9" s="65"/>
      <c r="AT9" s="65">
        <v>1.6</v>
      </c>
      <c r="AU9" s="65"/>
      <c r="AV9" s="65"/>
      <c r="AW9" s="65"/>
      <c r="AX9" s="65"/>
      <c r="AY9" s="65">
        <v>58.6</v>
      </c>
      <c r="AZ9" s="65"/>
      <c r="BA9" s="65">
        <v>54</v>
      </c>
      <c r="BB9" s="65"/>
      <c r="BC9" s="65">
        <v>0.6</v>
      </c>
      <c r="BD9" s="65"/>
      <c r="BE9" s="65">
        <v>16.600000000000001</v>
      </c>
      <c r="BF9" s="65">
        <v>51.8</v>
      </c>
      <c r="BG9" s="65">
        <v>4.7</v>
      </c>
      <c r="BH9" s="65">
        <v>4.4000000000000004</v>
      </c>
      <c r="BI9" s="65">
        <v>3</v>
      </c>
      <c r="BJ9" s="65">
        <v>2.4</v>
      </c>
      <c r="BK9" s="65">
        <v>1.2</v>
      </c>
      <c r="BL9" s="65"/>
      <c r="BM9" s="65">
        <v>0.2</v>
      </c>
      <c r="BN9" s="65">
        <v>19.100000000000001</v>
      </c>
      <c r="BO9" s="65">
        <v>7.2</v>
      </c>
      <c r="BP9" s="65"/>
      <c r="BQ9" s="65"/>
      <c r="BR9" s="66">
        <v>704.9</v>
      </c>
    </row>
    <row r="10" spans="1:70" x14ac:dyDescent="0.25">
      <c r="A10" s="1"/>
      <c r="B10" s="54" t="s">
        <v>972</v>
      </c>
      <c r="C10" s="65"/>
      <c r="D10" s="65">
        <v>18.399999999999999</v>
      </c>
      <c r="E10" s="65">
        <v>7.5</v>
      </c>
      <c r="F10" s="65">
        <v>10.1</v>
      </c>
      <c r="G10" s="65">
        <v>15</v>
      </c>
      <c r="H10" s="65">
        <v>1.1000000000000001</v>
      </c>
      <c r="I10" s="65">
        <v>0.4</v>
      </c>
      <c r="J10" s="65">
        <v>9.6</v>
      </c>
      <c r="K10" s="65"/>
      <c r="L10" s="65">
        <v>3.7</v>
      </c>
      <c r="M10" s="65"/>
      <c r="N10" s="65">
        <v>3.6</v>
      </c>
      <c r="O10" s="65">
        <v>5.3</v>
      </c>
      <c r="P10" s="65">
        <v>2.9</v>
      </c>
      <c r="Q10" s="65">
        <v>1.8</v>
      </c>
      <c r="R10" s="65">
        <v>4.5999999999999996</v>
      </c>
      <c r="S10" s="65">
        <v>10</v>
      </c>
      <c r="T10" s="65">
        <v>20</v>
      </c>
      <c r="U10" s="65">
        <v>3.1</v>
      </c>
      <c r="V10" s="65">
        <v>3.2</v>
      </c>
      <c r="W10" s="65">
        <v>27.2</v>
      </c>
      <c r="X10" s="65">
        <v>26.4</v>
      </c>
      <c r="Y10" s="65">
        <v>59.6</v>
      </c>
      <c r="Z10" s="65"/>
      <c r="AA10" s="65">
        <v>75.599999999999994</v>
      </c>
      <c r="AB10" s="65">
        <v>91.8</v>
      </c>
      <c r="AC10" s="65">
        <v>11.4</v>
      </c>
      <c r="AD10" s="65">
        <v>1.8</v>
      </c>
      <c r="AE10" s="65">
        <v>4.9000000000000004</v>
      </c>
      <c r="AF10" s="65">
        <v>2.1</v>
      </c>
      <c r="AG10" s="65">
        <v>3.6</v>
      </c>
      <c r="AH10" s="65">
        <v>4.0999999999999996</v>
      </c>
      <c r="AI10" s="65">
        <v>4.2</v>
      </c>
      <c r="AJ10" s="65">
        <v>9.3000000000000007</v>
      </c>
      <c r="AK10" s="65"/>
      <c r="AL10" s="65">
        <v>9.6</v>
      </c>
      <c r="AM10" s="65">
        <v>14.5</v>
      </c>
      <c r="AN10" s="65">
        <v>3.4</v>
      </c>
      <c r="AO10" s="65">
        <v>17.8</v>
      </c>
      <c r="AP10" s="65"/>
      <c r="AQ10" s="65"/>
      <c r="AR10" s="65"/>
      <c r="AS10" s="65"/>
      <c r="AT10" s="65">
        <v>1.6</v>
      </c>
      <c r="AU10" s="65"/>
      <c r="AV10" s="65"/>
      <c r="AW10" s="65"/>
      <c r="AX10" s="65"/>
      <c r="AY10" s="65">
        <v>76.2</v>
      </c>
      <c r="AZ10" s="65"/>
      <c r="BA10" s="65">
        <v>73.099999999999994</v>
      </c>
      <c r="BB10" s="65"/>
      <c r="BC10" s="65">
        <v>0.6</v>
      </c>
      <c r="BD10" s="65"/>
      <c r="BE10" s="65">
        <v>13.3</v>
      </c>
      <c r="BF10" s="65">
        <v>40.1</v>
      </c>
      <c r="BG10" s="65">
        <v>4.8</v>
      </c>
      <c r="BH10" s="65">
        <v>4.4000000000000004</v>
      </c>
      <c r="BI10" s="65">
        <v>3</v>
      </c>
      <c r="BJ10" s="65">
        <v>2.4</v>
      </c>
      <c r="BK10" s="65">
        <v>1.2</v>
      </c>
      <c r="BL10" s="65"/>
      <c r="BM10" s="65">
        <v>0.2</v>
      </c>
      <c r="BN10" s="65">
        <v>19.100000000000001</v>
      </c>
      <c r="BO10" s="65">
        <v>7.2</v>
      </c>
      <c r="BP10" s="65"/>
      <c r="BQ10" s="65"/>
      <c r="BR10" s="66">
        <v>734.8</v>
      </c>
    </row>
    <row r="11" spans="1:70" x14ac:dyDescent="0.25">
      <c r="A11" s="1"/>
      <c r="B11" s="54" t="s">
        <v>973</v>
      </c>
      <c r="C11" s="65"/>
      <c r="D11" s="65">
        <v>18.399999999999999</v>
      </c>
      <c r="E11" s="65">
        <v>7.3</v>
      </c>
      <c r="F11" s="65">
        <v>10.1</v>
      </c>
      <c r="G11" s="65">
        <v>15</v>
      </c>
      <c r="H11" s="65">
        <v>1.1000000000000001</v>
      </c>
      <c r="I11" s="65">
        <v>0.4</v>
      </c>
      <c r="J11" s="65">
        <v>9.1999999999999993</v>
      </c>
      <c r="K11" s="65"/>
      <c r="L11" s="65">
        <v>3.7</v>
      </c>
      <c r="M11" s="65"/>
      <c r="N11" s="65">
        <v>3.7</v>
      </c>
      <c r="O11" s="65">
        <v>5.3</v>
      </c>
      <c r="P11" s="65">
        <v>2.9</v>
      </c>
      <c r="Q11" s="65">
        <v>1.8</v>
      </c>
      <c r="R11" s="65">
        <v>4.5999999999999996</v>
      </c>
      <c r="S11" s="65">
        <v>10</v>
      </c>
      <c r="T11" s="65">
        <v>19.899999999999999</v>
      </c>
      <c r="U11" s="65">
        <v>3.1</v>
      </c>
      <c r="V11" s="65">
        <v>3.2</v>
      </c>
      <c r="W11" s="65">
        <v>28.4</v>
      </c>
      <c r="X11" s="65">
        <v>20.3</v>
      </c>
      <c r="Y11" s="65">
        <v>59.6</v>
      </c>
      <c r="Z11" s="65"/>
      <c r="AA11" s="65">
        <v>67.8</v>
      </c>
      <c r="AB11" s="65">
        <v>92.7</v>
      </c>
      <c r="AC11" s="65">
        <v>10.8</v>
      </c>
      <c r="AD11" s="65">
        <v>2.2999999999999998</v>
      </c>
      <c r="AE11" s="65">
        <v>4.9000000000000004</v>
      </c>
      <c r="AF11" s="65">
        <v>2.1</v>
      </c>
      <c r="AG11" s="65">
        <v>3.6</v>
      </c>
      <c r="AH11" s="65">
        <v>4.0999999999999996</v>
      </c>
      <c r="AI11" s="65">
        <v>4.2</v>
      </c>
      <c r="AJ11" s="65">
        <v>9.3000000000000007</v>
      </c>
      <c r="AK11" s="65"/>
      <c r="AL11" s="65">
        <v>8.5</v>
      </c>
      <c r="AM11" s="65">
        <v>11.3</v>
      </c>
      <c r="AN11" s="65">
        <v>3.5</v>
      </c>
      <c r="AO11" s="65">
        <v>17.8</v>
      </c>
      <c r="AP11" s="65"/>
      <c r="AQ11" s="65"/>
      <c r="AR11" s="65"/>
      <c r="AS11" s="65"/>
      <c r="AT11" s="65">
        <v>1.6</v>
      </c>
      <c r="AU11" s="65"/>
      <c r="AV11" s="65"/>
      <c r="AW11" s="65"/>
      <c r="AX11" s="65"/>
      <c r="AY11" s="65">
        <v>55.3</v>
      </c>
      <c r="AZ11" s="65"/>
      <c r="BA11" s="65">
        <v>51.3</v>
      </c>
      <c r="BB11" s="65"/>
      <c r="BC11" s="65">
        <v>0.6</v>
      </c>
      <c r="BD11" s="65"/>
      <c r="BE11" s="65">
        <v>12.2</v>
      </c>
      <c r="BF11" s="65">
        <v>42.2</v>
      </c>
      <c r="BG11" s="65">
        <v>4.8</v>
      </c>
      <c r="BH11" s="65">
        <v>4.4000000000000004</v>
      </c>
      <c r="BI11" s="65">
        <v>3</v>
      </c>
      <c r="BJ11" s="65">
        <v>2.4</v>
      </c>
      <c r="BK11" s="65">
        <v>1.2</v>
      </c>
      <c r="BL11" s="65"/>
      <c r="BM11" s="65">
        <v>0.2</v>
      </c>
      <c r="BN11" s="65">
        <v>19.2</v>
      </c>
      <c r="BO11" s="65">
        <v>7.1</v>
      </c>
      <c r="BP11" s="65"/>
      <c r="BQ11" s="65"/>
      <c r="BR11" s="66">
        <v>676.4</v>
      </c>
    </row>
    <row r="12" spans="1:70" x14ac:dyDescent="0.25">
      <c r="A12" s="1"/>
      <c r="B12" s="54" t="s">
        <v>974</v>
      </c>
      <c r="C12" s="65"/>
      <c r="D12" s="65">
        <v>18.399999999999999</v>
      </c>
      <c r="E12" s="65">
        <v>8.1</v>
      </c>
      <c r="F12" s="65">
        <v>10.1</v>
      </c>
      <c r="G12" s="65">
        <v>10</v>
      </c>
      <c r="H12" s="65">
        <v>1.1000000000000001</v>
      </c>
      <c r="I12" s="65">
        <v>0.4</v>
      </c>
      <c r="J12" s="65">
        <v>9.5</v>
      </c>
      <c r="K12" s="65"/>
      <c r="L12" s="65">
        <v>3.7</v>
      </c>
      <c r="M12" s="65"/>
      <c r="N12" s="65">
        <v>3.7</v>
      </c>
      <c r="O12" s="65">
        <v>5.4</v>
      </c>
      <c r="P12" s="65">
        <v>2.9</v>
      </c>
      <c r="Q12" s="65">
        <v>1.9</v>
      </c>
      <c r="R12" s="65">
        <v>4.5999999999999996</v>
      </c>
      <c r="S12" s="65">
        <v>10</v>
      </c>
      <c r="T12" s="65">
        <v>20.2</v>
      </c>
      <c r="U12" s="65">
        <v>3.1</v>
      </c>
      <c r="V12" s="65">
        <v>3.2</v>
      </c>
      <c r="W12" s="65">
        <v>27.6</v>
      </c>
      <c r="X12" s="65">
        <v>26</v>
      </c>
      <c r="Y12" s="65">
        <v>66.099999999999994</v>
      </c>
      <c r="Z12" s="65"/>
      <c r="AA12" s="65">
        <v>69.400000000000006</v>
      </c>
      <c r="AB12" s="65">
        <v>86.1</v>
      </c>
      <c r="AC12" s="65">
        <v>10.3</v>
      </c>
      <c r="AD12" s="65">
        <v>1.5</v>
      </c>
      <c r="AE12" s="65">
        <v>4.9000000000000004</v>
      </c>
      <c r="AF12" s="65">
        <v>2.1</v>
      </c>
      <c r="AG12" s="65">
        <v>3.6</v>
      </c>
      <c r="AH12" s="65">
        <v>4.0999999999999996</v>
      </c>
      <c r="AI12" s="65">
        <v>4.2</v>
      </c>
      <c r="AJ12" s="65">
        <v>9.3000000000000007</v>
      </c>
      <c r="AK12" s="65"/>
      <c r="AL12" s="65">
        <v>8.1999999999999993</v>
      </c>
      <c r="AM12" s="65">
        <v>11.7</v>
      </c>
      <c r="AN12" s="65">
        <v>3.5</v>
      </c>
      <c r="AO12" s="65">
        <v>17.8</v>
      </c>
      <c r="AP12" s="65"/>
      <c r="AQ12" s="65"/>
      <c r="AR12" s="65"/>
      <c r="AS12" s="65"/>
      <c r="AT12" s="65">
        <v>1.6</v>
      </c>
      <c r="AU12" s="65"/>
      <c r="AV12" s="65"/>
      <c r="AW12" s="65"/>
      <c r="AX12" s="65"/>
      <c r="AY12" s="65">
        <v>43</v>
      </c>
      <c r="AZ12" s="65"/>
      <c r="BA12" s="65">
        <v>47</v>
      </c>
      <c r="BB12" s="65"/>
      <c r="BC12" s="65">
        <v>0.6</v>
      </c>
      <c r="BD12" s="65"/>
      <c r="BE12" s="65">
        <v>14.5</v>
      </c>
      <c r="BF12" s="65">
        <v>43.3</v>
      </c>
      <c r="BG12" s="65">
        <v>4.8</v>
      </c>
      <c r="BH12" s="65">
        <v>4.4000000000000004</v>
      </c>
      <c r="BI12" s="65">
        <v>3</v>
      </c>
      <c r="BJ12" s="65">
        <v>2.4</v>
      </c>
      <c r="BK12" s="65">
        <v>1.2</v>
      </c>
      <c r="BL12" s="65"/>
      <c r="BM12" s="65">
        <v>0.2</v>
      </c>
      <c r="BN12" s="65">
        <v>19.3</v>
      </c>
      <c r="BO12" s="65">
        <v>7.2</v>
      </c>
      <c r="BP12" s="65"/>
      <c r="BQ12" s="65"/>
      <c r="BR12" s="66">
        <v>665.2</v>
      </c>
    </row>
    <row r="13" spans="1:70" x14ac:dyDescent="0.25">
      <c r="A13" s="1"/>
      <c r="B13" s="54" t="s">
        <v>975</v>
      </c>
      <c r="C13" s="65"/>
      <c r="D13" s="65">
        <v>18.399999999999999</v>
      </c>
      <c r="E13" s="65">
        <v>8.4</v>
      </c>
      <c r="F13" s="65">
        <v>10</v>
      </c>
      <c r="G13" s="65">
        <v>3</v>
      </c>
      <c r="H13" s="65">
        <v>1.1000000000000001</v>
      </c>
      <c r="I13" s="65">
        <v>0.4</v>
      </c>
      <c r="J13" s="65">
        <v>9.3000000000000007</v>
      </c>
      <c r="K13" s="65"/>
      <c r="L13" s="65">
        <v>3.7</v>
      </c>
      <c r="M13" s="65"/>
      <c r="N13" s="65">
        <v>3.5</v>
      </c>
      <c r="O13" s="65">
        <v>5.3</v>
      </c>
      <c r="P13" s="65">
        <v>2.9</v>
      </c>
      <c r="Q13" s="65">
        <v>1.9</v>
      </c>
      <c r="R13" s="65">
        <v>4.7</v>
      </c>
      <c r="S13" s="65">
        <v>10</v>
      </c>
      <c r="T13" s="65">
        <v>20.3</v>
      </c>
      <c r="U13" s="65">
        <v>3.2</v>
      </c>
      <c r="V13" s="65">
        <v>3.2</v>
      </c>
      <c r="W13" s="65">
        <v>27.8</v>
      </c>
      <c r="X13" s="65">
        <v>34.9</v>
      </c>
      <c r="Y13" s="65">
        <v>71.3</v>
      </c>
      <c r="Z13" s="65"/>
      <c r="AA13" s="65">
        <v>67.900000000000006</v>
      </c>
      <c r="AB13" s="65">
        <v>91.8</v>
      </c>
      <c r="AC13" s="65">
        <v>10.3</v>
      </c>
      <c r="AD13" s="65">
        <v>3.1</v>
      </c>
      <c r="AE13" s="65">
        <v>4.9000000000000004</v>
      </c>
      <c r="AF13" s="65">
        <v>2.1</v>
      </c>
      <c r="AG13" s="65">
        <v>3.6</v>
      </c>
      <c r="AH13" s="65">
        <v>4.0999999999999996</v>
      </c>
      <c r="AI13" s="65">
        <v>4.2</v>
      </c>
      <c r="AJ13" s="65">
        <v>9.3000000000000007</v>
      </c>
      <c r="AK13" s="65"/>
      <c r="AL13" s="65">
        <v>6.1</v>
      </c>
      <c r="AM13" s="65">
        <v>9.8000000000000007</v>
      </c>
      <c r="AN13" s="65">
        <v>3.5</v>
      </c>
      <c r="AO13" s="65">
        <v>17.8</v>
      </c>
      <c r="AP13" s="65"/>
      <c r="AQ13" s="65"/>
      <c r="AR13" s="65"/>
      <c r="AS13" s="65"/>
      <c r="AT13" s="65">
        <v>1.6</v>
      </c>
      <c r="AU13" s="65"/>
      <c r="AV13" s="65"/>
      <c r="AW13" s="65"/>
      <c r="AX13" s="65"/>
      <c r="AY13" s="65">
        <v>41</v>
      </c>
      <c r="AZ13" s="65"/>
      <c r="BA13" s="65">
        <v>48.8</v>
      </c>
      <c r="BB13" s="65"/>
      <c r="BC13" s="65">
        <v>0.6</v>
      </c>
      <c r="BD13" s="65"/>
      <c r="BE13" s="65">
        <v>17</v>
      </c>
      <c r="BF13" s="65">
        <v>38.9</v>
      </c>
      <c r="BG13" s="65">
        <v>4.7</v>
      </c>
      <c r="BH13" s="65">
        <v>4.4000000000000004</v>
      </c>
      <c r="BI13" s="65">
        <v>3</v>
      </c>
      <c r="BJ13" s="65">
        <v>2.4</v>
      </c>
      <c r="BK13" s="65">
        <v>1.2</v>
      </c>
      <c r="BL13" s="65"/>
      <c r="BM13" s="65">
        <v>0.2</v>
      </c>
      <c r="BN13" s="65">
        <v>19.2</v>
      </c>
      <c r="BO13" s="65">
        <v>7.2</v>
      </c>
      <c r="BP13" s="65"/>
      <c r="BQ13" s="65"/>
      <c r="BR13" s="66">
        <v>672</v>
      </c>
    </row>
    <row r="14" spans="1:70" x14ac:dyDescent="0.25">
      <c r="A14" s="1"/>
      <c r="B14" s="54" t="s">
        <v>976</v>
      </c>
      <c r="C14" s="65"/>
      <c r="D14" s="65">
        <v>18.399999999999999</v>
      </c>
      <c r="E14" s="65">
        <v>7.2</v>
      </c>
      <c r="F14" s="65">
        <v>11.3</v>
      </c>
      <c r="G14" s="65">
        <v>3</v>
      </c>
      <c r="H14" s="65">
        <v>1.1000000000000001</v>
      </c>
      <c r="I14" s="65">
        <v>0.4</v>
      </c>
      <c r="J14" s="65">
        <v>9.5</v>
      </c>
      <c r="K14" s="65"/>
      <c r="L14" s="65">
        <v>3.7</v>
      </c>
      <c r="M14" s="65"/>
      <c r="N14" s="65">
        <v>3.6</v>
      </c>
      <c r="O14" s="65">
        <v>5.3</v>
      </c>
      <c r="P14" s="65">
        <v>2.9</v>
      </c>
      <c r="Q14" s="65">
        <v>1.9</v>
      </c>
      <c r="R14" s="65">
        <v>4.7</v>
      </c>
      <c r="S14" s="65">
        <v>10</v>
      </c>
      <c r="T14" s="65">
        <v>20.3</v>
      </c>
      <c r="U14" s="65">
        <v>3.4</v>
      </c>
      <c r="V14" s="65">
        <v>3.2</v>
      </c>
      <c r="W14" s="65">
        <v>28.5</v>
      </c>
      <c r="X14" s="65">
        <v>31.6</v>
      </c>
      <c r="Y14" s="65">
        <v>56.1</v>
      </c>
      <c r="Z14" s="65"/>
      <c r="AA14" s="65">
        <v>70.2</v>
      </c>
      <c r="AB14" s="65">
        <v>86.6</v>
      </c>
      <c r="AC14" s="65">
        <v>7.7</v>
      </c>
      <c r="AD14" s="65">
        <v>2.7</v>
      </c>
      <c r="AE14" s="65">
        <v>4.9000000000000004</v>
      </c>
      <c r="AF14" s="65">
        <v>2.1</v>
      </c>
      <c r="AG14" s="65">
        <v>3.6</v>
      </c>
      <c r="AH14" s="65">
        <v>4.0999999999999996</v>
      </c>
      <c r="AI14" s="65">
        <v>4.2</v>
      </c>
      <c r="AJ14" s="65">
        <v>9.3000000000000007</v>
      </c>
      <c r="AK14" s="65"/>
      <c r="AL14" s="65">
        <v>9.5</v>
      </c>
      <c r="AM14" s="65">
        <v>11.8</v>
      </c>
      <c r="AN14" s="65">
        <v>3.5</v>
      </c>
      <c r="AO14" s="65">
        <v>17.8</v>
      </c>
      <c r="AP14" s="65"/>
      <c r="AQ14" s="65"/>
      <c r="AR14" s="65"/>
      <c r="AS14" s="65"/>
      <c r="AT14" s="65">
        <v>1.6</v>
      </c>
      <c r="AU14" s="65"/>
      <c r="AV14" s="65"/>
      <c r="AW14" s="65"/>
      <c r="AX14" s="65"/>
      <c r="AY14" s="65">
        <v>58.1</v>
      </c>
      <c r="AZ14" s="65"/>
      <c r="BA14" s="65">
        <v>58.9</v>
      </c>
      <c r="BB14" s="65"/>
      <c r="BC14" s="65">
        <v>0.6</v>
      </c>
      <c r="BD14" s="65"/>
      <c r="BE14" s="65">
        <v>20.3</v>
      </c>
      <c r="BF14" s="65">
        <v>30.5</v>
      </c>
      <c r="BG14" s="65">
        <v>4.7</v>
      </c>
      <c r="BH14" s="65">
        <v>4.4000000000000004</v>
      </c>
      <c r="BI14" s="65">
        <v>3</v>
      </c>
      <c r="BJ14" s="65">
        <v>2.4</v>
      </c>
      <c r="BK14" s="65">
        <v>1.2</v>
      </c>
      <c r="BL14" s="65"/>
      <c r="BM14" s="65">
        <v>0.2</v>
      </c>
      <c r="BN14" s="65">
        <v>19.2</v>
      </c>
      <c r="BO14" s="65">
        <v>7</v>
      </c>
      <c r="BP14" s="65"/>
      <c r="BQ14" s="65"/>
      <c r="BR14" s="66">
        <v>676.2</v>
      </c>
    </row>
    <row r="15" spans="1:70" x14ac:dyDescent="0.25">
      <c r="A15" s="1"/>
      <c r="B15" s="56" t="s">
        <v>977</v>
      </c>
      <c r="C15" s="67"/>
      <c r="D15" s="67">
        <v>18.399999999999999</v>
      </c>
      <c r="E15" s="67">
        <v>6.5</v>
      </c>
      <c r="F15" s="67">
        <v>11.6</v>
      </c>
      <c r="G15" s="67">
        <v>3</v>
      </c>
      <c r="H15" s="67">
        <v>1.1000000000000001</v>
      </c>
      <c r="I15" s="67">
        <v>0.4</v>
      </c>
      <c r="J15" s="67">
        <v>9.5</v>
      </c>
      <c r="K15" s="67"/>
      <c r="L15" s="67">
        <v>3.7</v>
      </c>
      <c r="M15" s="67"/>
      <c r="N15" s="67">
        <v>3.4</v>
      </c>
      <c r="O15" s="67">
        <v>5.2</v>
      </c>
      <c r="P15" s="67">
        <v>2.9</v>
      </c>
      <c r="Q15" s="67">
        <v>1.9</v>
      </c>
      <c r="R15" s="67">
        <v>4.7</v>
      </c>
      <c r="S15" s="67">
        <v>10</v>
      </c>
      <c r="T15" s="67">
        <v>20.100000000000001</v>
      </c>
      <c r="U15" s="67">
        <v>3.6</v>
      </c>
      <c r="V15" s="67">
        <v>3.2</v>
      </c>
      <c r="W15" s="67">
        <v>28.5</v>
      </c>
      <c r="X15" s="67">
        <v>28.3</v>
      </c>
      <c r="Y15" s="67">
        <v>46.3</v>
      </c>
      <c r="Z15" s="67"/>
      <c r="AA15" s="67">
        <v>64.2</v>
      </c>
      <c r="AB15" s="67">
        <v>77.400000000000006</v>
      </c>
      <c r="AC15" s="67">
        <v>10</v>
      </c>
      <c r="AD15" s="67">
        <v>3.2</v>
      </c>
      <c r="AE15" s="67">
        <v>4.9000000000000004</v>
      </c>
      <c r="AF15" s="67">
        <v>2.1</v>
      </c>
      <c r="AG15" s="67">
        <v>3.6</v>
      </c>
      <c r="AH15" s="67">
        <v>4.0999999999999996</v>
      </c>
      <c r="AI15" s="67">
        <v>4.2</v>
      </c>
      <c r="AJ15" s="67">
        <v>9.3000000000000007</v>
      </c>
      <c r="AK15" s="67"/>
      <c r="AL15" s="67">
        <v>8.4</v>
      </c>
      <c r="AM15" s="67">
        <v>11.3</v>
      </c>
      <c r="AN15" s="67">
        <v>3.4</v>
      </c>
      <c r="AO15" s="67">
        <v>17.8</v>
      </c>
      <c r="AP15" s="67"/>
      <c r="AQ15" s="67"/>
      <c r="AR15" s="67"/>
      <c r="AS15" s="67"/>
      <c r="AT15" s="67">
        <v>1.6</v>
      </c>
      <c r="AU15" s="67"/>
      <c r="AV15" s="67"/>
      <c r="AW15" s="67"/>
      <c r="AX15" s="67"/>
      <c r="AY15" s="67">
        <v>55.5</v>
      </c>
      <c r="AZ15" s="67"/>
      <c r="BA15" s="67">
        <v>54.9</v>
      </c>
      <c r="BB15" s="67"/>
      <c r="BC15" s="67">
        <v>0.6</v>
      </c>
      <c r="BD15" s="67"/>
      <c r="BE15" s="67">
        <v>27.7</v>
      </c>
      <c r="BF15" s="67">
        <v>55.1</v>
      </c>
      <c r="BG15" s="67">
        <v>4.8</v>
      </c>
      <c r="BH15" s="67">
        <v>4.4000000000000004</v>
      </c>
      <c r="BI15" s="67">
        <v>3</v>
      </c>
      <c r="BJ15" s="67">
        <v>2.4</v>
      </c>
      <c r="BK15" s="67">
        <v>1.2</v>
      </c>
      <c r="BL15" s="67"/>
      <c r="BM15" s="67">
        <v>0.2</v>
      </c>
      <c r="BN15" s="67">
        <v>19.100000000000001</v>
      </c>
      <c r="BO15" s="67">
        <v>7</v>
      </c>
      <c r="BP15" s="67"/>
      <c r="BQ15" s="67"/>
      <c r="BR15" s="68">
        <v>673.7</v>
      </c>
    </row>
    <row r="16" spans="1:70" x14ac:dyDescent="0.25">
      <c r="A16" s="1"/>
      <c r="B16" s="50" t="s">
        <v>978</v>
      </c>
      <c r="C16" s="63"/>
      <c r="D16" s="63">
        <v>18.399999999999999</v>
      </c>
      <c r="E16" s="63">
        <v>6.2</v>
      </c>
      <c r="F16" s="63">
        <v>10.6</v>
      </c>
      <c r="G16" s="63">
        <v>3</v>
      </c>
      <c r="H16" s="63">
        <v>1.1000000000000001</v>
      </c>
      <c r="I16" s="63">
        <v>0.4</v>
      </c>
      <c r="J16" s="63">
        <v>9.8000000000000007</v>
      </c>
      <c r="K16" s="63"/>
      <c r="L16" s="63">
        <v>3.7</v>
      </c>
      <c r="M16" s="63"/>
      <c r="N16" s="63">
        <v>3.7</v>
      </c>
      <c r="O16" s="63">
        <v>5.3</v>
      </c>
      <c r="P16" s="63">
        <v>2.9</v>
      </c>
      <c r="Q16" s="63">
        <v>1.9</v>
      </c>
      <c r="R16" s="63">
        <v>4.7</v>
      </c>
      <c r="S16" s="63">
        <v>10</v>
      </c>
      <c r="T16" s="63">
        <v>20.2</v>
      </c>
      <c r="U16" s="63">
        <v>3.8</v>
      </c>
      <c r="V16" s="63">
        <v>3.2</v>
      </c>
      <c r="W16" s="63">
        <v>27.9</v>
      </c>
      <c r="X16" s="63">
        <v>29.4</v>
      </c>
      <c r="Y16" s="63">
        <v>46.6</v>
      </c>
      <c r="Z16" s="63"/>
      <c r="AA16" s="63">
        <v>60.2</v>
      </c>
      <c r="AB16" s="63">
        <v>80.7</v>
      </c>
      <c r="AC16" s="63">
        <v>7.9</v>
      </c>
      <c r="AD16" s="63">
        <v>3.6</v>
      </c>
      <c r="AE16" s="63">
        <v>4.9000000000000004</v>
      </c>
      <c r="AF16" s="63">
        <v>2.1</v>
      </c>
      <c r="AG16" s="63">
        <v>3.5</v>
      </c>
      <c r="AH16" s="63">
        <v>3.9</v>
      </c>
      <c r="AI16" s="63">
        <v>4</v>
      </c>
      <c r="AJ16" s="63">
        <v>9.3000000000000007</v>
      </c>
      <c r="AK16" s="63"/>
      <c r="AL16" s="63">
        <v>7.6</v>
      </c>
      <c r="AM16" s="63">
        <v>12.3</v>
      </c>
      <c r="AN16" s="63">
        <v>3.5</v>
      </c>
      <c r="AO16" s="63">
        <v>17.8</v>
      </c>
      <c r="AP16" s="63"/>
      <c r="AQ16" s="63"/>
      <c r="AR16" s="63"/>
      <c r="AS16" s="63"/>
      <c r="AT16" s="63">
        <v>1.6</v>
      </c>
      <c r="AU16" s="63"/>
      <c r="AV16" s="63"/>
      <c r="AW16" s="63"/>
      <c r="AX16" s="63"/>
      <c r="AY16" s="63">
        <v>97.4</v>
      </c>
      <c r="AZ16" s="63"/>
      <c r="BA16" s="63">
        <v>91.2</v>
      </c>
      <c r="BB16" s="63"/>
      <c r="BC16" s="63">
        <v>0.6</v>
      </c>
      <c r="BD16" s="63"/>
      <c r="BE16" s="63">
        <v>27.8</v>
      </c>
      <c r="BF16" s="63">
        <v>77.5</v>
      </c>
      <c r="BG16" s="63">
        <v>4.8</v>
      </c>
      <c r="BH16" s="63">
        <v>4.4000000000000004</v>
      </c>
      <c r="BI16" s="63">
        <v>3</v>
      </c>
      <c r="BJ16" s="63">
        <v>2.4</v>
      </c>
      <c r="BK16" s="63">
        <v>1.2</v>
      </c>
      <c r="BL16" s="63"/>
      <c r="BM16" s="63">
        <v>0.2</v>
      </c>
      <c r="BN16" s="63">
        <v>19.3</v>
      </c>
      <c r="BO16" s="63">
        <v>7</v>
      </c>
      <c r="BP16" s="63"/>
      <c r="BQ16" s="63"/>
      <c r="BR16" s="64">
        <v>772.5</v>
      </c>
    </row>
    <row r="17" spans="1:70" x14ac:dyDescent="0.25">
      <c r="A17" s="1"/>
      <c r="B17" s="54" t="s">
        <v>979</v>
      </c>
      <c r="C17" s="65"/>
      <c r="D17" s="65">
        <v>17.7</v>
      </c>
      <c r="E17" s="65">
        <v>8.1</v>
      </c>
      <c r="F17" s="65">
        <v>11.7</v>
      </c>
      <c r="G17" s="65">
        <v>3</v>
      </c>
      <c r="H17" s="65">
        <v>1.1000000000000001</v>
      </c>
      <c r="I17" s="65">
        <v>0.4</v>
      </c>
      <c r="J17" s="65">
        <v>9.4</v>
      </c>
      <c r="K17" s="65"/>
      <c r="L17" s="65">
        <v>4.0999999999999996</v>
      </c>
      <c r="M17" s="65"/>
      <c r="N17" s="65">
        <v>3.7</v>
      </c>
      <c r="O17" s="65">
        <v>5.4</v>
      </c>
      <c r="P17" s="65">
        <v>2.9</v>
      </c>
      <c r="Q17" s="65">
        <v>1.9</v>
      </c>
      <c r="R17" s="65">
        <v>4.7</v>
      </c>
      <c r="S17" s="65">
        <v>10</v>
      </c>
      <c r="T17" s="65">
        <v>20.5</v>
      </c>
      <c r="U17" s="65">
        <v>3.8</v>
      </c>
      <c r="V17" s="65">
        <v>3.2</v>
      </c>
      <c r="W17" s="65">
        <v>27.1</v>
      </c>
      <c r="X17" s="65">
        <v>30.5</v>
      </c>
      <c r="Y17" s="65">
        <v>48</v>
      </c>
      <c r="Z17" s="65"/>
      <c r="AA17" s="65">
        <v>81.900000000000006</v>
      </c>
      <c r="AB17" s="65">
        <v>89.9</v>
      </c>
      <c r="AC17" s="65">
        <v>9</v>
      </c>
      <c r="AD17" s="65">
        <v>6.3</v>
      </c>
      <c r="AE17" s="65">
        <v>4.9000000000000004</v>
      </c>
      <c r="AF17" s="65">
        <v>2.1</v>
      </c>
      <c r="AG17" s="65">
        <v>3.5</v>
      </c>
      <c r="AH17" s="65">
        <v>3.9</v>
      </c>
      <c r="AI17" s="65">
        <v>4</v>
      </c>
      <c r="AJ17" s="65">
        <v>9.3000000000000007</v>
      </c>
      <c r="AK17" s="65"/>
      <c r="AL17" s="65">
        <v>8.8000000000000007</v>
      </c>
      <c r="AM17" s="65">
        <v>11.6</v>
      </c>
      <c r="AN17" s="65">
        <v>3.5</v>
      </c>
      <c r="AO17" s="65">
        <v>17.8</v>
      </c>
      <c r="AP17" s="65"/>
      <c r="AQ17" s="65"/>
      <c r="AR17" s="65"/>
      <c r="AS17" s="65"/>
      <c r="AT17" s="65">
        <v>1.6</v>
      </c>
      <c r="AU17" s="65"/>
      <c r="AV17" s="65"/>
      <c r="AW17" s="65"/>
      <c r="AX17" s="65"/>
      <c r="AY17" s="65">
        <v>74.3</v>
      </c>
      <c r="AZ17" s="65"/>
      <c r="BA17" s="65">
        <v>77</v>
      </c>
      <c r="BB17" s="65"/>
      <c r="BC17" s="65">
        <v>0.6</v>
      </c>
      <c r="BD17" s="65"/>
      <c r="BE17" s="65">
        <v>26.7</v>
      </c>
      <c r="BF17" s="65">
        <v>77.8</v>
      </c>
      <c r="BG17" s="65">
        <v>4.8</v>
      </c>
      <c r="BH17" s="65">
        <v>4.4000000000000004</v>
      </c>
      <c r="BI17" s="65">
        <v>3</v>
      </c>
      <c r="BJ17" s="65">
        <v>2.4</v>
      </c>
      <c r="BK17" s="65">
        <v>1.2</v>
      </c>
      <c r="BL17" s="65"/>
      <c r="BM17" s="65">
        <v>0.2</v>
      </c>
      <c r="BN17" s="65">
        <v>19.5</v>
      </c>
      <c r="BO17" s="65">
        <v>7</v>
      </c>
      <c r="BP17" s="65"/>
      <c r="BQ17" s="65"/>
      <c r="BR17" s="66">
        <v>774.2</v>
      </c>
    </row>
    <row r="18" spans="1:70" x14ac:dyDescent="0.25">
      <c r="A18" s="1"/>
      <c r="B18" s="54" t="s">
        <v>980</v>
      </c>
      <c r="C18" s="65"/>
      <c r="D18" s="65">
        <v>17.600000000000001</v>
      </c>
      <c r="E18" s="65">
        <v>6.9</v>
      </c>
      <c r="F18" s="65">
        <v>11.1</v>
      </c>
      <c r="G18" s="65">
        <v>3</v>
      </c>
      <c r="H18" s="65">
        <v>1.1000000000000001</v>
      </c>
      <c r="I18" s="65">
        <v>0.4</v>
      </c>
      <c r="J18" s="65">
        <v>9.1999999999999993</v>
      </c>
      <c r="K18" s="65"/>
      <c r="L18" s="65">
        <v>4.7</v>
      </c>
      <c r="M18" s="65"/>
      <c r="N18" s="65">
        <v>3.4</v>
      </c>
      <c r="O18" s="65">
        <v>5.2</v>
      </c>
      <c r="P18" s="65">
        <v>2.9</v>
      </c>
      <c r="Q18" s="65">
        <v>1.9</v>
      </c>
      <c r="R18" s="65">
        <v>4.5</v>
      </c>
      <c r="S18" s="65">
        <v>10</v>
      </c>
      <c r="T18" s="65">
        <v>19.8</v>
      </c>
      <c r="U18" s="65">
        <v>3.8</v>
      </c>
      <c r="V18" s="65">
        <v>3.2</v>
      </c>
      <c r="W18" s="65">
        <v>24.8</v>
      </c>
      <c r="X18" s="65">
        <v>25</v>
      </c>
      <c r="Y18" s="65">
        <v>50.2</v>
      </c>
      <c r="Z18" s="65"/>
      <c r="AA18" s="65">
        <v>89.3</v>
      </c>
      <c r="AB18" s="65">
        <v>95.2</v>
      </c>
      <c r="AC18" s="65">
        <v>11.7</v>
      </c>
      <c r="AD18" s="65">
        <v>7.7</v>
      </c>
      <c r="AE18" s="65">
        <v>4.8</v>
      </c>
      <c r="AF18" s="65">
        <v>2.1</v>
      </c>
      <c r="AG18" s="65">
        <v>4</v>
      </c>
      <c r="AH18" s="65">
        <v>4.4000000000000004</v>
      </c>
      <c r="AI18" s="65">
        <v>4</v>
      </c>
      <c r="AJ18" s="65">
        <v>9.3000000000000007</v>
      </c>
      <c r="AK18" s="65"/>
      <c r="AL18" s="65">
        <v>10.199999999999999</v>
      </c>
      <c r="AM18" s="65">
        <v>13</v>
      </c>
      <c r="AN18" s="65">
        <v>3.5</v>
      </c>
      <c r="AO18" s="65">
        <v>17.8</v>
      </c>
      <c r="AP18" s="65"/>
      <c r="AQ18" s="65"/>
      <c r="AR18" s="65"/>
      <c r="AS18" s="65"/>
      <c r="AT18" s="65">
        <v>1.6</v>
      </c>
      <c r="AU18" s="65"/>
      <c r="AV18" s="65"/>
      <c r="AW18" s="65"/>
      <c r="AX18" s="65"/>
      <c r="AY18" s="65">
        <v>92.4</v>
      </c>
      <c r="AZ18" s="65"/>
      <c r="BA18" s="65">
        <v>94.2</v>
      </c>
      <c r="BB18" s="65"/>
      <c r="BC18" s="65">
        <v>0.6</v>
      </c>
      <c r="BD18" s="65"/>
      <c r="BE18" s="65">
        <v>21.5</v>
      </c>
      <c r="BF18" s="65">
        <v>67.8</v>
      </c>
      <c r="BG18" s="65">
        <v>4.8</v>
      </c>
      <c r="BH18" s="65">
        <v>4.5</v>
      </c>
      <c r="BI18" s="65">
        <v>3</v>
      </c>
      <c r="BJ18" s="65">
        <v>2.4</v>
      </c>
      <c r="BK18" s="65">
        <v>1.2</v>
      </c>
      <c r="BL18" s="65"/>
      <c r="BM18" s="65">
        <v>0.2</v>
      </c>
      <c r="BN18" s="65">
        <v>19.600000000000001</v>
      </c>
      <c r="BO18" s="65">
        <v>7</v>
      </c>
      <c r="BP18" s="65"/>
      <c r="BQ18" s="65"/>
      <c r="BR18" s="66">
        <v>806.5</v>
      </c>
    </row>
    <row r="19" spans="1:70" x14ac:dyDescent="0.25">
      <c r="A19" s="1"/>
      <c r="B19" s="54" t="s">
        <v>981</v>
      </c>
      <c r="C19" s="65"/>
      <c r="D19" s="65">
        <v>18</v>
      </c>
      <c r="E19" s="65">
        <v>6.8</v>
      </c>
      <c r="F19" s="65">
        <v>10</v>
      </c>
      <c r="G19" s="65">
        <v>3</v>
      </c>
      <c r="H19" s="65">
        <v>1.1000000000000001</v>
      </c>
      <c r="I19" s="65">
        <v>0.4</v>
      </c>
      <c r="J19" s="65">
        <v>9.1999999999999993</v>
      </c>
      <c r="K19" s="65"/>
      <c r="L19" s="65">
        <v>4.8</v>
      </c>
      <c r="M19" s="65"/>
      <c r="N19" s="65">
        <v>3.5</v>
      </c>
      <c r="O19" s="65">
        <v>5.3</v>
      </c>
      <c r="P19" s="65">
        <v>2.8</v>
      </c>
      <c r="Q19" s="65">
        <v>1.9</v>
      </c>
      <c r="R19" s="65">
        <v>4.5999999999999996</v>
      </c>
      <c r="S19" s="65">
        <v>10</v>
      </c>
      <c r="T19" s="65">
        <v>20.2</v>
      </c>
      <c r="U19" s="65">
        <v>3.9</v>
      </c>
      <c r="V19" s="65">
        <v>3.2</v>
      </c>
      <c r="W19" s="65">
        <v>22.4</v>
      </c>
      <c r="X19" s="65">
        <v>38.200000000000003</v>
      </c>
      <c r="Y19" s="65">
        <v>63.5</v>
      </c>
      <c r="Z19" s="65"/>
      <c r="AA19" s="65">
        <v>83</v>
      </c>
      <c r="AB19" s="65">
        <v>84.7</v>
      </c>
      <c r="AC19" s="65">
        <v>11.9</v>
      </c>
      <c r="AD19" s="65">
        <v>5.6</v>
      </c>
      <c r="AE19" s="65">
        <v>4.7</v>
      </c>
      <c r="AF19" s="65">
        <v>2.1</v>
      </c>
      <c r="AG19" s="65">
        <v>4</v>
      </c>
      <c r="AH19" s="65">
        <v>4.4000000000000004</v>
      </c>
      <c r="AI19" s="65">
        <v>4.4000000000000004</v>
      </c>
      <c r="AJ19" s="65">
        <v>9.3000000000000007</v>
      </c>
      <c r="AK19" s="65"/>
      <c r="AL19" s="65">
        <v>9.6</v>
      </c>
      <c r="AM19" s="65">
        <v>9.4</v>
      </c>
      <c r="AN19" s="65">
        <v>3.5</v>
      </c>
      <c r="AO19" s="65">
        <v>17.8</v>
      </c>
      <c r="AP19" s="65"/>
      <c r="AQ19" s="65">
        <v>1.8</v>
      </c>
      <c r="AR19" s="65"/>
      <c r="AS19" s="65"/>
      <c r="AT19" s="65">
        <v>1.6</v>
      </c>
      <c r="AU19" s="65"/>
      <c r="AV19" s="65">
        <v>0.5</v>
      </c>
      <c r="AW19" s="65"/>
      <c r="AX19" s="65"/>
      <c r="AY19" s="65">
        <v>109.9</v>
      </c>
      <c r="AZ19" s="65">
        <v>0.4</v>
      </c>
      <c r="BA19" s="65">
        <v>110.4</v>
      </c>
      <c r="BB19" s="65">
        <v>0.4</v>
      </c>
      <c r="BC19" s="65">
        <v>0.6</v>
      </c>
      <c r="BD19" s="65">
        <v>0.3</v>
      </c>
      <c r="BE19" s="65">
        <v>27.6</v>
      </c>
      <c r="BF19" s="65">
        <v>77.8</v>
      </c>
      <c r="BG19" s="65">
        <v>4.8</v>
      </c>
      <c r="BH19" s="65">
        <v>4.3</v>
      </c>
      <c r="BI19" s="65">
        <v>3</v>
      </c>
      <c r="BJ19" s="65">
        <v>2.4</v>
      </c>
      <c r="BK19" s="65">
        <v>1.2</v>
      </c>
      <c r="BL19" s="65"/>
      <c r="BM19" s="65">
        <v>0.2</v>
      </c>
      <c r="BN19" s="65">
        <v>19.5</v>
      </c>
      <c r="BO19" s="65">
        <v>7</v>
      </c>
      <c r="BP19" s="65"/>
      <c r="BQ19" s="65"/>
      <c r="BR19" s="66">
        <v>860.9</v>
      </c>
    </row>
    <row r="20" spans="1:70" x14ac:dyDescent="0.25">
      <c r="A20" s="1"/>
      <c r="B20" s="54" t="s">
        <v>982</v>
      </c>
      <c r="C20" s="65"/>
      <c r="D20" s="65">
        <v>18.100000000000001</v>
      </c>
      <c r="E20" s="65">
        <v>6.5</v>
      </c>
      <c r="F20" s="65">
        <v>9.3000000000000007</v>
      </c>
      <c r="G20" s="65">
        <v>3</v>
      </c>
      <c r="H20" s="65">
        <v>1.1000000000000001</v>
      </c>
      <c r="I20" s="65">
        <v>0.4</v>
      </c>
      <c r="J20" s="65">
        <v>9.6999999999999993</v>
      </c>
      <c r="K20" s="65"/>
      <c r="L20" s="65">
        <v>6</v>
      </c>
      <c r="M20" s="65"/>
      <c r="N20" s="65">
        <v>3.5</v>
      </c>
      <c r="O20" s="65">
        <v>5.3</v>
      </c>
      <c r="P20" s="65">
        <v>2.8</v>
      </c>
      <c r="Q20" s="65">
        <v>1.9</v>
      </c>
      <c r="R20" s="65">
        <v>4.5</v>
      </c>
      <c r="S20" s="65">
        <v>10</v>
      </c>
      <c r="T20" s="65">
        <v>20</v>
      </c>
      <c r="U20" s="65">
        <v>3.9</v>
      </c>
      <c r="V20" s="65">
        <v>3.2</v>
      </c>
      <c r="W20" s="65">
        <v>25.2</v>
      </c>
      <c r="X20" s="65">
        <v>32.9</v>
      </c>
      <c r="Y20" s="65">
        <v>68.7</v>
      </c>
      <c r="Z20" s="65">
        <v>2</v>
      </c>
      <c r="AA20" s="65">
        <v>85.6</v>
      </c>
      <c r="AB20" s="65">
        <v>86.1</v>
      </c>
      <c r="AC20" s="65">
        <v>15.8</v>
      </c>
      <c r="AD20" s="65">
        <v>3.8</v>
      </c>
      <c r="AE20" s="65">
        <v>4.7</v>
      </c>
      <c r="AF20" s="65">
        <v>2.1</v>
      </c>
      <c r="AG20" s="65">
        <v>4</v>
      </c>
      <c r="AH20" s="65">
        <v>4.4000000000000004</v>
      </c>
      <c r="AI20" s="65">
        <v>4.4000000000000004</v>
      </c>
      <c r="AJ20" s="65">
        <v>9.3000000000000007</v>
      </c>
      <c r="AK20" s="65">
        <v>2.7</v>
      </c>
      <c r="AL20" s="65">
        <v>7.3</v>
      </c>
      <c r="AM20" s="65">
        <v>9.4</v>
      </c>
      <c r="AN20" s="65">
        <v>3.4</v>
      </c>
      <c r="AO20" s="65">
        <v>17.8</v>
      </c>
      <c r="AP20" s="65"/>
      <c r="AQ20" s="65">
        <v>15.7</v>
      </c>
      <c r="AR20" s="65"/>
      <c r="AS20" s="65"/>
      <c r="AT20" s="65">
        <v>1.5</v>
      </c>
      <c r="AU20" s="65">
        <v>0.5</v>
      </c>
      <c r="AV20" s="65">
        <v>0.8</v>
      </c>
      <c r="AW20" s="65"/>
      <c r="AX20" s="65">
        <v>9.9</v>
      </c>
      <c r="AY20" s="65">
        <v>160.9</v>
      </c>
      <c r="AZ20" s="65">
        <v>6.2</v>
      </c>
      <c r="BA20" s="65">
        <v>129.30000000000001</v>
      </c>
      <c r="BB20" s="65">
        <v>4.0999999999999996</v>
      </c>
      <c r="BC20" s="65">
        <v>0.6</v>
      </c>
      <c r="BD20" s="65">
        <v>0.7</v>
      </c>
      <c r="BE20" s="65">
        <v>24.2</v>
      </c>
      <c r="BF20" s="65">
        <v>78</v>
      </c>
      <c r="BG20" s="65">
        <v>4.9000000000000004</v>
      </c>
      <c r="BH20" s="65">
        <v>4.4000000000000004</v>
      </c>
      <c r="BI20" s="65">
        <v>3</v>
      </c>
      <c r="BJ20" s="65">
        <v>2.4</v>
      </c>
      <c r="BK20" s="65">
        <v>1.2</v>
      </c>
      <c r="BL20" s="65">
        <v>0.9</v>
      </c>
      <c r="BM20" s="65">
        <v>0.2</v>
      </c>
      <c r="BN20" s="65">
        <v>19.5</v>
      </c>
      <c r="BO20" s="65">
        <v>7</v>
      </c>
      <c r="BP20" s="65">
        <v>0.1</v>
      </c>
      <c r="BQ20" s="65"/>
      <c r="BR20" s="66">
        <v>974.8</v>
      </c>
    </row>
    <row r="21" spans="1:70" x14ac:dyDescent="0.25">
      <c r="A21" s="1"/>
      <c r="B21" s="54" t="s">
        <v>983</v>
      </c>
      <c r="C21" s="65"/>
      <c r="D21" s="65">
        <v>18.100000000000001</v>
      </c>
      <c r="E21" s="65">
        <v>6.8</v>
      </c>
      <c r="F21" s="65">
        <v>8.6999999999999993</v>
      </c>
      <c r="G21" s="65">
        <v>3</v>
      </c>
      <c r="H21" s="65">
        <v>1.1000000000000001</v>
      </c>
      <c r="I21" s="65">
        <v>0.4</v>
      </c>
      <c r="J21" s="65">
        <v>9.5</v>
      </c>
      <c r="K21" s="65">
        <v>0.1</v>
      </c>
      <c r="L21" s="65">
        <v>6.2</v>
      </c>
      <c r="M21" s="65"/>
      <c r="N21" s="65">
        <v>3.7</v>
      </c>
      <c r="O21" s="65">
        <v>5.3</v>
      </c>
      <c r="P21" s="65">
        <v>2.8</v>
      </c>
      <c r="Q21" s="65">
        <v>1.9</v>
      </c>
      <c r="R21" s="65">
        <v>4.5</v>
      </c>
      <c r="S21" s="65">
        <v>10</v>
      </c>
      <c r="T21" s="65">
        <v>19.8</v>
      </c>
      <c r="U21" s="65">
        <v>4</v>
      </c>
      <c r="V21" s="65">
        <v>3.2</v>
      </c>
      <c r="W21" s="65">
        <v>25.2</v>
      </c>
      <c r="X21" s="65">
        <v>31.6</v>
      </c>
      <c r="Y21" s="65">
        <v>79.400000000000006</v>
      </c>
      <c r="Z21" s="65">
        <v>4.9000000000000004</v>
      </c>
      <c r="AA21" s="65">
        <v>91.1</v>
      </c>
      <c r="AB21" s="65">
        <v>91.2</v>
      </c>
      <c r="AC21" s="65">
        <v>10.7</v>
      </c>
      <c r="AD21" s="65">
        <v>4.5999999999999996</v>
      </c>
      <c r="AE21" s="65">
        <v>4.7</v>
      </c>
      <c r="AF21" s="65">
        <v>2.1</v>
      </c>
      <c r="AG21" s="65">
        <v>4.4000000000000004</v>
      </c>
      <c r="AH21" s="65">
        <v>5</v>
      </c>
      <c r="AI21" s="65">
        <v>4.7</v>
      </c>
      <c r="AJ21" s="65">
        <v>9.5</v>
      </c>
      <c r="AK21" s="65">
        <v>9.9</v>
      </c>
      <c r="AL21" s="65">
        <v>10.5</v>
      </c>
      <c r="AM21" s="65">
        <v>11.6</v>
      </c>
      <c r="AN21" s="65">
        <v>3.3</v>
      </c>
      <c r="AO21" s="65">
        <v>17.8</v>
      </c>
      <c r="AP21" s="65"/>
      <c r="AQ21" s="65">
        <v>113.2</v>
      </c>
      <c r="AR21" s="65"/>
      <c r="AS21" s="65"/>
      <c r="AT21" s="65">
        <v>1.4</v>
      </c>
      <c r="AU21" s="65">
        <v>1.9</v>
      </c>
      <c r="AV21" s="65">
        <v>1.8</v>
      </c>
      <c r="AW21" s="65"/>
      <c r="AX21" s="65">
        <v>9.8000000000000007</v>
      </c>
      <c r="AY21" s="65">
        <v>158.80000000000001</v>
      </c>
      <c r="AZ21" s="65">
        <v>17.100000000000001</v>
      </c>
      <c r="BA21" s="65">
        <v>132.30000000000001</v>
      </c>
      <c r="BB21" s="65">
        <v>12.2</v>
      </c>
      <c r="BC21" s="65">
        <v>0.6</v>
      </c>
      <c r="BD21" s="65">
        <v>1.5</v>
      </c>
      <c r="BE21" s="65">
        <v>23.3</v>
      </c>
      <c r="BF21" s="65">
        <v>78.2</v>
      </c>
      <c r="BG21" s="65">
        <v>4.8</v>
      </c>
      <c r="BH21" s="65">
        <v>4.4000000000000004</v>
      </c>
      <c r="BI21" s="65">
        <v>3</v>
      </c>
      <c r="BJ21" s="65">
        <v>2.4</v>
      </c>
      <c r="BK21" s="65">
        <v>1.2</v>
      </c>
      <c r="BL21" s="65">
        <v>2.1</v>
      </c>
      <c r="BM21" s="65">
        <v>0.2</v>
      </c>
      <c r="BN21" s="65">
        <v>19.3</v>
      </c>
      <c r="BO21" s="65">
        <v>7</v>
      </c>
      <c r="BP21" s="65">
        <v>0.3</v>
      </c>
      <c r="BQ21" s="65"/>
      <c r="BR21" s="66">
        <v>1128.0999999999999</v>
      </c>
    </row>
    <row r="22" spans="1:70" x14ac:dyDescent="0.25">
      <c r="A22" s="1"/>
      <c r="B22" s="54" t="s">
        <v>984</v>
      </c>
      <c r="C22" s="65"/>
      <c r="D22" s="65">
        <v>18</v>
      </c>
      <c r="E22" s="65">
        <v>6.4</v>
      </c>
      <c r="F22" s="65">
        <v>6.9</v>
      </c>
      <c r="G22" s="65">
        <v>3.3</v>
      </c>
      <c r="H22" s="65">
        <v>1.1000000000000001</v>
      </c>
      <c r="I22" s="65">
        <v>0.4</v>
      </c>
      <c r="J22" s="65">
        <v>9</v>
      </c>
      <c r="K22" s="65">
        <v>0.1</v>
      </c>
      <c r="L22" s="65">
        <v>6.2</v>
      </c>
      <c r="M22" s="65"/>
      <c r="N22" s="65">
        <v>3.6</v>
      </c>
      <c r="O22" s="65">
        <v>5.2</v>
      </c>
      <c r="P22" s="65">
        <v>2.6</v>
      </c>
      <c r="Q22" s="65">
        <v>1.9</v>
      </c>
      <c r="R22" s="65">
        <v>4.5999999999999996</v>
      </c>
      <c r="S22" s="65">
        <v>10</v>
      </c>
      <c r="T22" s="65">
        <v>19.7</v>
      </c>
      <c r="U22" s="65">
        <v>3.9</v>
      </c>
      <c r="V22" s="65">
        <v>3.2</v>
      </c>
      <c r="W22" s="65">
        <v>19.2</v>
      </c>
      <c r="X22" s="65">
        <v>27.1</v>
      </c>
      <c r="Y22" s="65">
        <v>91</v>
      </c>
      <c r="Z22" s="65">
        <v>9</v>
      </c>
      <c r="AA22" s="65">
        <v>112.9</v>
      </c>
      <c r="AB22" s="65">
        <v>104.6</v>
      </c>
      <c r="AC22" s="65">
        <v>17.7</v>
      </c>
      <c r="AD22" s="65">
        <v>7.4</v>
      </c>
      <c r="AE22" s="65">
        <v>4.7</v>
      </c>
      <c r="AF22" s="65">
        <v>2.1</v>
      </c>
      <c r="AG22" s="65">
        <v>4.4000000000000004</v>
      </c>
      <c r="AH22" s="65">
        <v>5</v>
      </c>
      <c r="AI22" s="65">
        <v>4.7</v>
      </c>
      <c r="AJ22" s="65">
        <v>9.5</v>
      </c>
      <c r="AK22" s="65">
        <v>14.2</v>
      </c>
      <c r="AL22" s="65">
        <v>12</v>
      </c>
      <c r="AM22" s="65">
        <v>12</v>
      </c>
      <c r="AN22" s="65">
        <v>3.3</v>
      </c>
      <c r="AO22" s="65">
        <v>17.8</v>
      </c>
      <c r="AP22" s="65"/>
      <c r="AQ22" s="65">
        <v>44</v>
      </c>
      <c r="AR22" s="65"/>
      <c r="AS22" s="65">
        <v>0.1</v>
      </c>
      <c r="AT22" s="65">
        <v>1.4</v>
      </c>
      <c r="AU22" s="65">
        <v>2.5</v>
      </c>
      <c r="AV22" s="65">
        <v>3.6</v>
      </c>
      <c r="AW22" s="65">
        <v>0.7</v>
      </c>
      <c r="AX22" s="65">
        <v>9.9</v>
      </c>
      <c r="AY22" s="65">
        <v>150.9</v>
      </c>
      <c r="AZ22" s="65">
        <v>37.799999999999997</v>
      </c>
      <c r="BA22" s="65">
        <v>127.4</v>
      </c>
      <c r="BB22" s="65">
        <v>33.1</v>
      </c>
      <c r="BC22" s="65">
        <v>0.6</v>
      </c>
      <c r="BD22" s="65">
        <v>3.7</v>
      </c>
      <c r="BE22" s="65">
        <v>19.7</v>
      </c>
      <c r="BF22" s="65">
        <v>69</v>
      </c>
      <c r="BG22" s="65">
        <v>4.8</v>
      </c>
      <c r="BH22" s="65">
        <v>4.4000000000000004</v>
      </c>
      <c r="BI22" s="65">
        <v>3</v>
      </c>
      <c r="BJ22" s="65">
        <v>2.4</v>
      </c>
      <c r="BK22" s="65">
        <v>1.2</v>
      </c>
      <c r="BL22" s="65">
        <v>2.6</v>
      </c>
      <c r="BM22" s="65">
        <v>0.3</v>
      </c>
      <c r="BN22" s="65">
        <v>19.3</v>
      </c>
      <c r="BO22" s="65">
        <v>7</v>
      </c>
      <c r="BP22" s="65">
        <v>1.2</v>
      </c>
      <c r="BQ22" s="65"/>
      <c r="BR22" s="66">
        <v>1135.3</v>
      </c>
    </row>
    <row r="23" spans="1:70" x14ac:dyDescent="0.25">
      <c r="A23" s="1"/>
      <c r="B23" s="56" t="s">
        <v>985</v>
      </c>
      <c r="C23" s="67"/>
      <c r="D23" s="67">
        <v>18</v>
      </c>
      <c r="E23" s="67">
        <v>6.8</v>
      </c>
      <c r="F23" s="67">
        <v>7</v>
      </c>
      <c r="G23" s="67">
        <v>12.3</v>
      </c>
      <c r="H23" s="67">
        <v>1.1000000000000001</v>
      </c>
      <c r="I23" s="67">
        <v>0.4</v>
      </c>
      <c r="J23" s="67">
        <v>6.6</v>
      </c>
      <c r="K23" s="67">
        <v>0.1</v>
      </c>
      <c r="L23" s="67">
        <v>6.2</v>
      </c>
      <c r="M23" s="67"/>
      <c r="N23" s="67">
        <v>4.3</v>
      </c>
      <c r="O23" s="67">
        <v>5.4</v>
      </c>
      <c r="P23" s="67">
        <v>2.2000000000000002</v>
      </c>
      <c r="Q23" s="67">
        <v>1.9</v>
      </c>
      <c r="R23" s="67">
        <v>4.8</v>
      </c>
      <c r="S23" s="67">
        <v>9.9</v>
      </c>
      <c r="T23" s="67">
        <v>20.100000000000001</v>
      </c>
      <c r="U23" s="67">
        <v>4</v>
      </c>
      <c r="V23" s="67">
        <v>3.2</v>
      </c>
      <c r="W23" s="67">
        <v>15.8</v>
      </c>
      <c r="X23" s="67">
        <v>24.8</v>
      </c>
      <c r="Y23" s="67">
        <v>102.8</v>
      </c>
      <c r="Z23" s="67">
        <v>9.6999999999999993</v>
      </c>
      <c r="AA23" s="67">
        <v>114</v>
      </c>
      <c r="AB23" s="67">
        <v>109.6</v>
      </c>
      <c r="AC23" s="67">
        <v>19.899999999999999</v>
      </c>
      <c r="AD23" s="67">
        <v>9</v>
      </c>
      <c r="AE23" s="67">
        <v>4.7</v>
      </c>
      <c r="AF23" s="67">
        <v>2.1</v>
      </c>
      <c r="AG23" s="67">
        <v>4.4000000000000004</v>
      </c>
      <c r="AH23" s="67">
        <v>5</v>
      </c>
      <c r="AI23" s="67">
        <v>5</v>
      </c>
      <c r="AJ23" s="67">
        <v>9.6</v>
      </c>
      <c r="AK23" s="67">
        <v>19.399999999999999</v>
      </c>
      <c r="AL23" s="67">
        <v>11.8</v>
      </c>
      <c r="AM23" s="67">
        <v>12.8</v>
      </c>
      <c r="AN23" s="67">
        <v>3.3</v>
      </c>
      <c r="AO23" s="67">
        <v>17.8</v>
      </c>
      <c r="AP23" s="67"/>
      <c r="AQ23" s="67">
        <v>78.3</v>
      </c>
      <c r="AR23" s="67"/>
      <c r="AS23" s="67">
        <v>0.1</v>
      </c>
      <c r="AT23" s="67">
        <v>1.4</v>
      </c>
      <c r="AU23" s="67">
        <v>11.7</v>
      </c>
      <c r="AV23" s="67">
        <v>5.2</v>
      </c>
      <c r="AW23" s="67">
        <v>1.3</v>
      </c>
      <c r="AX23" s="67">
        <v>9.9</v>
      </c>
      <c r="AY23" s="67">
        <v>129.30000000000001</v>
      </c>
      <c r="AZ23" s="67">
        <v>39.200000000000003</v>
      </c>
      <c r="BA23" s="67">
        <v>125.7</v>
      </c>
      <c r="BB23" s="67">
        <v>31.4</v>
      </c>
      <c r="BC23" s="67">
        <v>0.6</v>
      </c>
      <c r="BD23" s="67">
        <v>5.0999999999999996</v>
      </c>
      <c r="BE23" s="67">
        <v>25.9</v>
      </c>
      <c r="BF23" s="67">
        <v>79.2</v>
      </c>
      <c r="BG23" s="67">
        <v>4.9000000000000004</v>
      </c>
      <c r="BH23" s="67">
        <v>4.4000000000000004</v>
      </c>
      <c r="BI23" s="67">
        <v>3</v>
      </c>
      <c r="BJ23" s="67">
        <v>2.4</v>
      </c>
      <c r="BK23" s="67">
        <v>1.2</v>
      </c>
      <c r="BL23" s="67">
        <v>5</v>
      </c>
      <c r="BM23" s="67">
        <v>0.3</v>
      </c>
      <c r="BN23" s="67">
        <v>19.100000000000001</v>
      </c>
      <c r="BO23" s="67">
        <v>7</v>
      </c>
      <c r="BP23" s="67">
        <v>2.2000000000000002</v>
      </c>
      <c r="BQ23" s="67"/>
      <c r="BR23" s="68">
        <v>1209.5999999999999</v>
      </c>
    </row>
    <row r="24" spans="1:70" x14ac:dyDescent="0.25">
      <c r="A24" s="1"/>
      <c r="B24" s="50" t="s">
        <v>986</v>
      </c>
      <c r="C24" s="63"/>
      <c r="D24" s="63">
        <v>18.100000000000001</v>
      </c>
      <c r="E24" s="63">
        <v>4.3</v>
      </c>
      <c r="F24" s="63">
        <v>8.3000000000000007</v>
      </c>
      <c r="G24" s="63">
        <v>17</v>
      </c>
      <c r="H24" s="63">
        <v>1.1000000000000001</v>
      </c>
      <c r="I24" s="63">
        <v>0.4</v>
      </c>
      <c r="J24" s="63">
        <v>5.5</v>
      </c>
      <c r="K24" s="63">
        <v>0.7</v>
      </c>
      <c r="L24" s="63">
        <v>5.8</v>
      </c>
      <c r="M24" s="63"/>
      <c r="N24" s="63">
        <v>4.7</v>
      </c>
      <c r="O24" s="63">
        <v>5.2</v>
      </c>
      <c r="P24" s="63">
        <v>2.2000000000000002</v>
      </c>
      <c r="Q24" s="63">
        <v>1.9</v>
      </c>
      <c r="R24" s="63">
        <v>4.8</v>
      </c>
      <c r="S24" s="63">
        <v>9.9</v>
      </c>
      <c r="T24" s="63">
        <v>19.899999999999999</v>
      </c>
      <c r="U24" s="63">
        <v>3.9</v>
      </c>
      <c r="V24" s="63">
        <v>3.2</v>
      </c>
      <c r="W24" s="63">
        <v>13.9</v>
      </c>
      <c r="X24" s="63">
        <v>27.7</v>
      </c>
      <c r="Y24" s="63">
        <v>98.1</v>
      </c>
      <c r="Z24" s="63">
        <v>16</v>
      </c>
      <c r="AA24" s="63">
        <v>114.7</v>
      </c>
      <c r="AB24" s="63">
        <v>103.6</v>
      </c>
      <c r="AC24" s="63">
        <v>18.5</v>
      </c>
      <c r="AD24" s="63">
        <v>8.1</v>
      </c>
      <c r="AE24" s="63">
        <v>4.7</v>
      </c>
      <c r="AF24" s="63">
        <v>2.1</v>
      </c>
      <c r="AG24" s="63">
        <v>4.4000000000000004</v>
      </c>
      <c r="AH24" s="63">
        <v>5</v>
      </c>
      <c r="AI24" s="63">
        <v>5</v>
      </c>
      <c r="AJ24" s="63">
        <v>9.4</v>
      </c>
      <c r="AK24" s="63">
        <v>53.2</v>
      </c>
      <c r="AL24" s="63">
        <v>12.4</v>
      </c>
      <c r="AM24" s="63">
        <v>12.7</v>
      </c>
      <c r="AN24" s="63">
        <v>3.3</v>
      </c>
      <c r="AO24" s="63">
        <v>17.8</v>
      </c>
      <c r="AP24" s="63"/>
      <c r="AQ24" s="63">
        <v>252.6</v>
      </c>
      <c r="AR24" s="63"/>
      <c r="AS24" s="63">
        <v>0.2</v>
      </c>
      <c r="AT24" s="63">
        <v>1.4</v>
      </c>
      <c r="AU24" s="63">
        <v>8.9</v>
      </c>
      <c r="AV24" s="63">
        <v>5.0999999999999996</v>
      </c>
      <c r="AW24" s="63">
        <v>0.9</v>
      </c>
      <c r="AX24" s="63">
        <v>10</v>
      </c>
      <c r="AY24" s="63">
        <v>138.6</v>
      </c>
      <c r="AZ24" s="63">
        <v>139.6</v>
      </c>
      <c r="BA24" s="63">
        <v>122</v>
      </c>
      <c r="BB24" s="63">
        <v>90.3</v>
      </c>
      <c r="BC24" s="63">
        <v>0.6</v>
      </c>
      <c r="BD24" s="63">
        <v>6.7</v>
      </c>
      <c r="BE24" s="63">
        <v>25.5</v>
      </c>
      <c r="BF24" s="63">
        <v>78.7</v>
      </c>
      <c r="BG24" s="63">
        <v>4.9000000000000004</v>
      </c>
      <c r="BH24" s="63">
        <v>4.4000000000000004</v>
      </c>
      <c r="BI24" s="63">
        <v>3</v>
      </c>
      <c r="BJ24" s="63">
        <v>2.4</v>
      </c>
      <c r="BK24" s="63">
        <v>1.2</v>
      </c>
      <c r="BL24" s="63">
        <v>10.9</v>
      </c>
      <c r="BM24" s="63">
        <v>0.3</v>
      </c>
      <c r="BN24" s="63">
        <v>19.3</v>
      </c>
      <c r="BO24" s="63">
        <v>7</v>
      </c>
      <c r="BP24" s="63">
        <v>3.2</v>
      </c>
      <c r="BQ24" s="63"/>
      <c r="BR24" s="64">
        <v>1585.2</v>
      </c>
    </row>
    <row r="25" spans="1:70" x14ac:dyDescent="0.25">
      <c r="A25" s="1"/>
      <c r="B25" s="54" t="s">
        <v>987</v>
      </c>
      <c r="C25" s="65"/>
      <c r="D25" s="65">
        <v>18.2</v>
      </c>
      <c r="E25" s="65">
        <v>6.3</v>
      </c>
      <c r="F25" s="65">
        <v>11.3</v>
      </c>
      <c r="G25" s="65">
        <v>17.399999999999999</v>
      </c>
      <c r="H25" s="65">
        <v>1.1000000000000001</v>
      </c>
      <c r="I25" s="65">
        <v>0.4</v>
      </c>
      <c r="J25" s="65">
        <v>6</v>
      </c>
      <c r="K25" s="65">
        <v>0.9</v>
      </c>
      <c r="L25" s="65">
        <v>5.8</v>
      </c>
      <c r="M25" s="65"/>
      <c r="N25" s="65">
        <v>5.2</v>
      </c>
      <c r="O25" s="65">
        <v>9.1</v>
      </c>
      <c r="P25" s="65">
        <v>2.2000000000000002</v>
      </c>
      <c r="Q25" s="65">
        <v>1.9</v>
      </c>
      <c r="R25" s="65">
        <v>4.4000000000000004</v>
      </c>
      <c r="S25" s="65">
        <v>10</v>
      </c>
      <c r="T25" s="65">
        <v>19.7</v>
      </c>
      <c r="U25" s="65">
        <v>3.9</v>
      </c>
      <c r="V25" s="65">
        <v>3.2</v>
      </c>
      <c r="W25" s="65">
        <v>10.6</v>
      </c>
      <c r="X25" s="65">
        <v>44.3</v>
      </c>
      <c r="Y25" s="65">
        <v>105.3</v>
      </c>
      <c r="Z25" s="65">
        <v>21.4</v>
      </c>
      <c r="AA25" s="65">
        <v>114.3</v>
      </c>
      <c r="AB25" s="65">
        <v>104.4</v>
      </c>
      <c r="AC25" s="65">
        <v>18.7</v>
      </c>
      <c r="AD25" s="65">
        <v>10.5</v>
      </c>
      <c r="AE25" s="65">
        <v>4.7</v>
      </c>
      <c r="AF25" s="65">
        <v>2.1</v>
      </c>
      <c r="AG25" s="65">
        <v>4.5999999999999996</v>
      </c>
      <c r="AH25" s="65">
        <v>5.2</v>
      </c>
      <c r="AI25" s="65">
        <v>5.2</v>
      </c>
      <c r="AJ25" s="65">
        <v>9.3000000000000007</v>
      </c>
      <c r="AK25" s="65">
        <v>80.599999999999994</v>
      </c>
      <c r="AL25" s="65">
        <v>14.5</v>
      </c>
      <c r="AM25" s="65">
        <v>13.7</v>
      </c>
      <c r="AN25" s="65">
        <v>3.3</v>
      </c>
      <c r="AO25" s="65">
        <v>17.8</v>
      </c>
      <c r="AP25" s="65"/>
      <c r="AQ25" s="65">
        <v>251.6</v>
      </c>
      <c r="AR25" s="65"/>
      <c r="AS25" s="65">
        <v>0.1</v>
      </c>
      <c r="AT25" s="65">
        <v>1.4</v>
      </c>
      <c r="AU25" s="65">
        <v>12.3</v>
      </c>
      <c r="AV25" s="65">
        <v>11.2</v>
      </c>
      <c r="AW25" s="65">
        <v>1.1000000000000001</v>
      </c>
      <c r="AX25" s="65">
        <v>10</v>
      </c>
      <c r="AY25" s="65">
        <v>143.6</v>
      </c>
      <c r="AZ25" s="65">
        <v>68.900000000000006</v>
      </c>
      <c r="BA25" s="65">
        <v>125.2</v>
      </c>
      <c r="BB25" s="65">
        <v>62.2</v>
      </c>
      <c r="BC25" s="65">
        <v>0.6</v>
      </c>
      <c r="BD25" s="65">
        <v>15.3</v>
      </c>
      <c r="BE25" s="65">
        <v>25.1</v>
      </c>
      <c r="BF25" s="65">
        <v>81</v>
      </c>
      <c r="BG25" s="65">
        <v>4.9000000000000004</v>
      </c>
      <c r="BH25" s="65">
        <v>4.4000000000000004</v>
      </c>
      <c r="BI25" s="65">
        <v>3</v>
      </c>
      <c r="BJ25" s="65">
        <v>2.4</v>
      </c>
      <c r="BK25" s="65">
        <v>1.2</v>
      </c>
      <c r="BL25" s="65">
        <v>12.1</v>
      </c>
      <c r="BM25" s="65">
        <v>0.3</v>
      </c>
      <c r="BN25" s="65">
        <v>19.5</v>
      </c>
      <c r="BO25" s="65">
        <v>7</v>
      </c>
      <c r="BP25" s="65">
        <v>4.8</v>
      </c>
      <c r="BQ25" s="65"/>
      <c r="BR25" s="66">
        <v>1586.7</v>
      </c>
    </row>
    <row r="26" spans="1:70" x14ac:dyDescent="0.25">
      <c r="A26" s="1"/>
      <c r="B26" s="54" t="s">
        <v>988</v>
      </c>
      <c r="C26" s="65"/>
      <c r="D26" s="65">
        <v>18.100000000000001</v>
      </c>
      <c r="E26" s="65">
        <v>6.1</v>
      </c>
      <c r="F26" s="65">
        <v>11.9</v>
      </c>
      <c r="G26" s="65">
        <v>17.3</v>
      </c>
      <c r="H26" s="65">
        <v>1.1000000000000001</v>
      </c>
      <c r="I26" s="65">
        <v>0.4</v>
      </c>
      <c r="J26" s="65">
        <v>6.8</v>
      </c>
      <c r="K26" s="65">
        <v>1.1000000000000001</v>
      </c>
      <c r="L26" s="65">
        <v>5.8</v>
      </c>
      <c r="M26" s="65"/>
      <c r="N26" s="65">
        <v>4.5999999999999996</v>
      </c>
      <c r="O26" s="65">
        <v>9</v>
      </c>
      <c r="P26" s="65">
        <v>2.2000000000000002</v>
      </c>
      <c r="Q26" s="65">
        <v>1.9</v>
      </c>
      <c r="R26" s="65">
        <v>4.4000000000000004</v>
      </c>
      <c r="S26" s="65">
        <v>10</v>
      </c>
      <c r="T26" s="65">
        <v>19.5</v>
      </c>
      <c r="U26" s="65">
        <v>3.9</v>
      </c>
      <c r="V26" s="65">
        <v>3.2</v>
      </c>
      <c r="W26" s="65">
        <v>4.8</v>
      </c>
      <c r="X26" s="65">
        <v>59.7</v>
      </c>
      <c r="Y26" s="65">
        <v>97.6</v>
      </c>
      <c r="Z26" s="65">
        <v>36.700000000000003</v>
      </c>
      <c r="AA26" s="65">
        <v>115.7</v>
      </c>
      <c r="AB26" s="65">
        <v>103.1</v>
      </c>
      <c r="AC26" s="65">
        <v>20.3</v>
      </c>
      <c r="AD26" s="65">
        <v>10.199999999999999</v>
      </c>
      <c r="AE26" s="65">
        <v>4.7</v>
      </c>
      <c r="AF26" s="65">
        <v>2.1</v>
      </c>
      <c r="AG26" s="65">
        <v>4.8</v>
      </c>
      <c r="AH26" s="65">
        <v>5.5</v>
      </c>
      <c r="AI26" s="65">
        <v>5.2</v>
      </c>
      <c r="AJ26" s="65">
        <v>9.5</v>
      </c>
      <c r="AK26" s="65">
        <v>80.599999999999994</v>
      </c>
      <c r="AL26" s="65">
        <v>15</v>
      </c>
      <c r="AM26" s="65">
        <v>14</v>
      </c>
      <c r="AN26" s="65">
        <v>3.3</v>
      </c>
      <c r="AO26" s="65">
        <v>17.8</v>
      </c>
      <c r="AP26" s="65"/>
      <c r="AQ26" s="65">
        <v>227.9</v>
      </c>
      <c r="AR26" s="65"/>
      <c r="AS26" s="65">
        <v>0.1</v>
      </c>
      <c r="AT26" s="65">
        <v>1.4</v>
      </c>
      <c r="AU26" s="65">
        <v>14.8</v>
      </c>
      <c r="AV26" s="65">
        <v>12.9</v>
      </c>
      <c r="AW26" s="65">
        <v>1</v>
      </c>
      <c r="AX26" s="65">
        <v>9.9</v>
      </c>
      <c r="AY26" s="65">
        <v>117.4</v>
      </c>
      <c r="AZ26" s="65">
        <v>111</v>
      </c>
      <c r="BA26" s="65">
        <v>122</v>
      </c>
      <c r="BB26" s="65">
        <v>111.5</v>
      </c>
      <c r="BC26" s="65">
        <v>0.6</v>
      </c>
      <c r="BD26" s="65">
        <v>15.6</v>
      </c>
      <c r="BE26" s="65">
        <v>25.4</v>
      </c>
      <c r="BF26" s="65">
        <v>79.5</v>
      </c>
      <c r="BG26" s="65">
        <v>4.8</v>
      </c>
      <c r="BH26" s="65">
        <v>4.4000000000000004</v>
      </c>
      <c r="BI26" s="65">
        <v>3</v>
      </c>
      <c r="BJ26" s="65">
        <v>2.4</v>
      </c>
      <c r="BK26" s="65">
        <v>1.2</v>
      </c>
      <c r="BL26" s="65">
        <v>14.4</v>
      </c>
      <c r="BM26" s="65">
        <v>0.3</v>
      </c>
      <c r="BN26" s="65">
        <v>19.399999999999999</v>
      </c>
      <c r="BO26" s="65">
        <v>6.9</v>
      </c>
      <c r="BP26" s="65">
        <v>5.5</v>
      </c>
      <c r="BQ26" s="65"/>
      <c r="BR26" s="66">
        <v>1651.2</v>
      </c>
    </row>
    <row r="27" spans="1:70" x14ac:dyDescent="0.25">
      <c r="A27" s="1"/>
      <c r="B27" s="54" t="s">
        <v>744</v>
      </c>
      <c r="C27" s="65"/>
      <c r="D27" s="65">
        <v>18</v>
      </c>
      <c r="E27" s="65">
        <v>6.6</v>
      </c>
      <c r="F27" s="65">
        <v>11.7</v>
      </c>
      <c r="G27" s="65">
        <v>17.399999999999999</v>
      </c>
      <c r="H27" s="65">
        <v>1.1000000000000001</v>
      </c>
      <c r="I27" s="65">
        <v>0.4</v>
      </c>
      <c r="J27" s="65">
        <v>6.3</v>
      </c>
      <c r="K27" s="65">
        <v>1.2</v>
      </c>
      <c r="L27" s="65">
        <v>5.8</v>
      </c>
      <c r="M27" s="65"/>
      <c r="N27" s="65">
        <v>5.0999999999999996</v>
      </c>
      <c r="O27" s="65">
        <v>9.1999999999999993</v>
      </c>
      <c r="P27" s="65">
        <v>2.2000000000000002</v>
      </c>
      <c r="Q27" s="65">
        <v>1.9</v>
      </c>
      <c r="R27" s="65">
        <v>4.5999999999999996</v>
      </c>
      <c r="S27" s="65">
        <v>10</v>
      </c>
      <c r="T27" s="65">
        <v>20.399999999999999</v>
      </c>
      <c r="U27" s="65">
        <v>4</v>
      </c>
      <c r="V27" s="65">
        <v>3.1</v>
      </c>
      <c r="W27" s="65">
        <v>4.9000000000000004</v>
      </c>
      <c r="X27" s="65">
        <v>66.2</v>
      </c>
      <c r="Y27" s="65">
        <v>101.9</v>
      </c>
      <c r="Z27" s="65">
        <v>22.3</v>
      </c>
      <c r="AA27" s="65">
        <v>105.1</v>
      </c>
      <c r="AB27" s="65">
        <v>105.3</v>
      </c>
      <c r="AC27" s="65">
        <v>19.3</v>
      </c>
      <c r="AD27" s="65">
        <v>10.3</v>
      </c>
      <c r="AE27" s="65">
        <v>4.7</v>
      </c>
      <c r="AF27" s="65">
        <v>2.1</v>
      </c>
      <c r="AG27" s="65">
        <v>5</v>
      </c>
      <c r="AH27" s="65">
        <v>5.5</v>
      </c>
      <c r="AI27" s="65">
        <v>5.5</v>
      </c>
      <c r="AJ27" s="65">
        <v>9.5</v>
      </c>
      <c r="AK27" s="65">
        <v>76.900000000000006</v>
      </c>
      <c r="AL27" s="65">
        <v>14.7</v>
      </c>
      <c r="AM27" s="65">
        <v>14.4</v>
      </c>
      <c r="AN27" s="65">
        <v>3.3</v>
      </c>
      <c r="AO27" s="65">
        <v>17.8</v>
      </c>
      <c r="AP27" s="65"/>
      <c r="AQ27" s="65">
        <v>252.8</v>
      </c>
      <c r="AR27" s="65"/>
      <c r="AS27" s="65">
        <v>0.1</v>
      </c>
      <c r="AT27" s="65">
        <v>1.4</v>
      </c>
      <c r="AU27" s="65">
        <v>15.6</v>
      </c>
      <c r="AV27" s="65">
        <v>14.4</v>
      </c>
      <c r="AW27" s="65">
        <v>1</v>
      </c>
      <c r="AX27" s="65">
        <v>9.9</v>
      </c>
      <c r="AY27" s="65">
        <v>104.6</v>
      </c>
      <c r="AZ27" s="65">
        <v>143.19999999999999</v>
      </c>
      <c r="BA27" s="65">
        <v>110.2</v>
      </c>
      <c r="BB27" s="65">
        <v>103.5</v>
      </c>
      <c r="BC27" s="65">
        <v>0.6</v>
      </c>
      <c r="BD27" s="65">
        <v>18.5</v>
      </c>
      <c r="BE27" s="65">
        <v>25.1</v>
      </c>
      <c r="BF27" s="65">
        <v>79.3</v>
      </c>
      <c r="BG27" s="65">
        <v>4.9000000000000004</v>
      </c>
      <c r="BH27" s="65">
        <v>4.4000000000000004</v>
      </c>
      <c r="BI27" s="65">
        <v>3</v>
      </c>
      <c r="BJ27" s="65">
        <v>2.4</v>
      </c>
      <c r="BK27" s="65">
        <v>1.2</v>
      </c>
      <c r="BL27" s="65">
        <v>16.8</v>
      </c>
      <c r="BM27" s="65">
        <v>0.3</v>
      </c>
      <c r="BN27" s="65">
        <v>19.3</v>
      </c>
      <c r="BO27" s="65">
        <v>7</v>
      </c>
      <c r="BP27" s="65">
        <v>10.3</v>
      </c>
      <c r="BQ27" s="65"/>
      <c r="BR27" s="66">
        <v>1673.5</v>
      </c>
    </row>
    <row r="28" spans="1:70" x14ac:dyDescent="0.25">
      <c r="A28" s="1"/>
      <c r="B28" s="54" t="s">
        <v>745</v>
      </c>
      <c r="C28" s="65"/>
      <c r="D28" s="65">
        <v>18</v>
      </c>
      <c r="E28" s="65">
        <v>6.8</v>
      </c>
      <c r="F28" s="65">
        <v>11.7</v>
      </c>
      <c r="G28" s="65">
        <v>17.3</v>
      </c>
      <c r="H28" s="65">
        <v>1.1000000000000001</v>
      </c>
      <c r="I28" s="65">
        <v>0.4</v>
      </c>
      <c r="J28" s="65">
        <v>5.8</v>
      </c>
      <c r="K28" s="65">
        <v>1.2</v>
      </c>
      <c r="L28" s="65">
        <v>6.1</v>
      </c>
      <c r="M28" s="65"/>
      <c r="N28" s="65">
        <v>4.9000000000000004</v>
      </c>
      <c r="O28" s="65">
        <v>9.1</v>
      </c>
      <c r="P28" s="65">
        <v>2.2000000000000002</v>
      </c>
      <c r="Q28" s="65">
        <v>1.8</v>
      </c>
      <c r="R28" s="65">
        <v>4.5</v>
      </c>
      <c r="S28" s="65">
        <v>10</v>
      </c>
      <c r="T28" s="65">
        <v>20.2</v>
      </c>
      <c r="U28" s="65">
        <v>4.0999999999999996</v>
      </c>
      <c r="V28" s="65">
        <v>3.1</v>
      </c>
      <c r="W28" s="65">
        <v>5.6</v>
      </c>
      <c r="X28" s="65">
        <v>63.1</v>
      </c>
      <c r="Y28" s="65">
        <v>105.1</v>
      </c>
      <c r="Z28" s="65">
        <v>34.4</v>
      </c>
      <c r="AA28" s="65">
        <v>116.7</v>
      </c>
      <c r="AB28" s="65">
        <v>105.4</v>
      </c>
      <c r="AC28" s="65">
        <v>20.399999999999999</v>
      </c>
      <c r="AD28" s="65">
        <v>10.1</v>
      </c>
      <c r="AE28" s="65">
        <v>4.7</v>
      </c>
      <c r="AF28" s="65">
        <v>2.1</v>
      </c>
      <c r="AG28" s="65">
        <v>5</v>
      </c>
      <c r="AH28" s="65">
        <v>5.5</v>
      </c>
      <c r="AI28" s="65">
        <v>5.5</v>
      </c>
      <c r="AJ28" s="65">
        <v>9.1999999999999993</v>
      </c>
      <c r="AK28" s="65">
        <v>75.3</v>
      </c>
      <c r="AL28" s="65">
        <v>13.4</v>
      </c>
      <c r="AM28" s="65">
        <v>15.2</v>
      </c>
      <c r="AN28" s="65">
        <v>3.3</v>
      </c>
      <c r="AO28" s="65">
        <v>17.8</v>
      </c>
      <c r="AP28" s="65"/>
      <c r="AQ28" s="65">
        <v>253</v>
      </c>
      <c r="AR28" s="65"/>
      <c r="AS28" s="65">
        <v>0.4</v>
      </c>
      <c r="AT28" s="65">
        <v>1.4</v>
      </c>
      <c r="AU28" s="65">
        <v>18</v>
      </c>
      <c r="AV28" s="65">
        <v>14.3</v>
      </c>
      <c r="AW28" s="65">
        <v>1</v>
      </c>
      <c r="AX28" s="65">
        <v>10</v>
      </c>
      <c r="AY28" s="65">
        <v>92.6</v>
      </c>
      <c r="AZ28" s="65">
        <v>139.6</v>
      </c>
      <c r="BA28" s="65">
        <v>80</v>
      </c>
      <c r="BB28" s="65">
        <v>101.9</v>
      </c>
      <c r="BC28" s="65">
        <v>0.6</v>
      </c>
      <c r="BD28" s="65">
        <v>16.3</v>
      </c>
      <c r="BE28" s="65">
        <v>28.9</v>
      </c>
      <c r="BF28" s="65">
        <v>81</v>
      </c>
      <c r="BG28" s="65">
        <v>4.9000000000000004</v>
      </c>
      <c r="BH28" s="65">
        <v>4.4000000000000004</v>
      </c>
      <c r="BI28" s="65">
        <v>3</v>
      </c>
      <c r="BJ28" s="65">
        <v>2.4</v>
      </c>
      <c r="BK28" s="65">
        <v>1.2</v>
      </c>
      <c r="BL28" s="65">
        <v>16.399999999999999</v>
      </c>
      <c r="BM28" s="65">
        <v>0.3</v>
      </c>
      <c r="BN28" s="65">
        <v>19.100000000000001</v>
      </c>
      <c r="BO28" s="65">
        <v>7</v>
      </c>
      <c r="BP28" s="65">
        <v>13.4</v>
      </c>
      <c r="BQ28" s="65"/>
      <c r="BR28" s="66">
        <v>1657.2</v>
      </c>
    </row>
    <row r="29" spans="1:70" x14ac:dyDescent="0.25">
      <c r="A29" s="1"/>
      <c r="B29" s="54" t="s">
        <v>746</v>
      </c>
      <c r="C29" s="65"/>
      <c r="D29" s="65">
        <v>18.100000000000001</v>
      </c>
      <c r="E29" s="65">
        <v>6.5</v>
      </c>
      <c r="F29" s="65">
        <v>7.6</v>
      </c>
      <c r="G29" s="65">
        <v>17.5</v>
      </c>
      <c r="H29" s="65">
        <v>1.1000000000000001</v>
      </c>
      <c r="I29" s="65">
        <v>0.4</v>
      </c>
      <c r="J29" s="65">
        <v>6.1</v>
      </c>
      <c r="K29" s="65">
        <v>1.3</v>
      </c>
      <c r="L29" s="65">
        <v>6.1</v>
      </c>
      <c r="M29" s="65"/>
      <c r="N29" s="65">
        <v>4.7</v>
      </c>
      <c r="O29" s="65">
        <v>9</v>
      </c>
      <c r="P29" s="65">
        <v>2.2000000000000002</v>
      </c>
      <c r="Q29" s="65">
        <v>1.9</v>
      </c>
      <c r="R29" s="65">
        <v>4.5999999999999996</v>
      </c>
      <c r="S29" s="65">
        <v>10</v>
      </c>
      <c r="T29" s="65">
        <v>19.5</v>
      </c>
      <c r="U29" s="65">
        <v>4.0999999999999996</v>
      </c>
      <c r="V29" s="65">
        <v>3.1</v>
      </c>
      <c r="W29" s="65">
        <v>8.6999999999999993</v>
      </c>
      <c r="X29" s="65">
        <v>67.5</v>
      </c>
      <c r="Y29" s="65">
        <v>106.5</v>
      </c>
      <c r="Z29" s="65">
        <v>29.7</v>
      </c>
      <c r="AA29" s="65">
        <v>116.8</v>
      </c>
      <c r="AB29" s="65">
        <v>105.3</v>
      </c>
      <c r="AC29" s="65">
        <v>20.2</v>
      </c>
      <c r="AD29" s="65">
        <v>10.1</v>
      </c>
      <c r="AE29" s="65">
        <v>4.7</v>
      </c>
      <c r="AF29" s="65">
        <v>2.1</v>
      </c>
      <c r="AG29" s="65">
        <v>5</v>
      </c>
      <c r="AH29" s="65">
        <v>5.5</v>
      </c>
      <c r="AI29" s="65">
        <v>5.5</v>
      </c>
      <c r="AJ29" s="65">
        <v>9.5</v>
      </c>
      <c r="AK29" s="65">
        <v>34.4</v>
      </c>
      <c r="AL29" s="65">
        <v>13.1</v>
      </c>
      <c r="AM29" s="65">
        <v>14.9</v>
      </c>
      <c r="AN29" s="65">
        <v>3.3</v>
      </c>
      <c r="AO29" s="65">
        <v>17.8</v>
      </c>
      <c r="AP29" s="65"/>
      <c r="AQ29" s="65">
        <v>252.1</v>
      </c>
      <c r="AR29" s="65"/>
      <c r="AS29" s="65">
        <v>0.4</v>
      </c>
      <c r="AT29" s="65">
        <v>1.4</v>
      </c>
      <c r="AU29" s="65">
        <v>11.7</v>
      </c>
      <c r="AV29" s="65">
        <v>14.2</v>
      </c>
      <c r="AW29" s="65">
        <v>1</v>
      </c>
      <c r="AX29" s="65">
        <v>10</v>
      </c>
      <c r="AY29" s="65">
        <v>110.2</v>
      </c>
      <c r="AZ29" s="65">
        <v>86.8</v>
      </c>
      <c r="BA29" s="65">
        <v>95.3</v>
      </c>
      <c r="BB29" s="65">
        <v>63.4</v>
      </c>
      <c r="BC29" s="65">
        <v>0.6</v>
      </c>
      <c r="BD29" s="65">
        <v>17</v>
      </c>
      <c r="BE29" s="65">
        <v>27.4</v>
      </c>
      <c r="BF29" s="65">
        <v>81.8</v>
      </c>
      <c r="BG29" s="65">
        <v>4.9000000000000004</v>
      </c>
      <c r="BH29" s="65">
        <v>4.4000000000000004</v>
      </c>
      <c r="BI29" s="65">
        <v>3</v>
      </c>
      <c r="BJ29" s="65">
        <v>2.4</v>
      </c>
      <c r="BK29" s="65">
        <v>1.2</v>
      </c>
      <c r="BL29" s="65">
        <v>13.6</v>
      </c>
      <c r="BM29" s="65">
        <v>0.3</v>
      </c>
      <c r="BN29" s="65">
        <v>18.899999999999999</v>
      </c>
      <c r="BO29" s="65">
        <v>7</v>
      </c>
      <c r="BP29" s="65">
        <v>9.8000000000000007</v>
      </c>
      <c r="BQ29" s="65"/>
      <c r="BR29" s="66">
        <v>1543.2</v>
      </c>
    </row>
    <row r="30" spans="1:70" x14ac:dyDescent="0.25">
      <c r="A30" s="1"/>
      <c r="B30" s="54" t="s">
        <v>747</v>
      </c>
      <c r="C30" s="65">
        <v>3.4</v>
      </c>
      <c r="D30" s="65">
        <v>18.100000000000001</v>
      </c>
      <c r="E30" s="65">
        <v>7.4</v>
      </c>
      <c r="F30" s="65">
        <v>7.8</v>
      </c>
      <c r="G30" s="65">
        <v>17.5</v>
      </c>
      <c r="H30" s="65">
        <v>1.1000000000000001</v>
      </c>
      <c r="I30" s="65">
        <v>0.4</v>
      </c>
      <c r="J30" s="65">
        <v>5.6</v>
      </c>
      <c r="K30" s="65">
        <v>1.3</v>
      </c>
      <c r="L30" s="65">
        <v>6.1</v>
      </c>
      <c r="M30" s="65"/>
      <c r="N30" s="65">
        <v>4.8</v>
      </c>
      <c r="O30" s="65">
        <v>9</v>
      </c>
      <c r="P30" s="65">
        <v>2.2000000000000002</v>
      </c>
      <c r="Q30" s="65">
        <v>1.8</v>
      </c>
      <c r="R30" s="65">
        <v>4.5999999999999996</v>
      </c>
      <c r="S30" s="65">
        <v>10</v>
      </c>
      <c r="T30" s="65">
        <v>19.8</v>
      </c>
      <c r="U30" s="65">
        <v>4.0999999999999996</v>
      </c>
      <c r="V30" s="65">
        <v>3.1</v>
      </c>
      <c r="W30" s="65">
        <v>16.399999999999999</v>
      </c>
      <c r="X30" s="65">
        <v>62.7</v>
      </c>
      <c r="Y30" s="65">
        <v>108.2</v>
      </c>
      <c r="Z30" s="65">
        <v>26.4</v>
      </c>
      <c r="AA30" s="65">
        <v>115.2</v>
      </c>
      <c r="AB30" s="65">
        <v>105.3</v>
      </c>
      <c r="AC30" s="65">
        <v>20.5</v>
      </c>
      <c r="AD30" s="65">
        <v>15</v>
      </c>
      <c r="AE30" s="65">
        <v>4.7</v>
      </c>
      <c r="AF30" s="65">
        <v>2.1</v>
      </c>
      <c r="AG30" s="65">
        <v>4.8</v>
      </c>
      <c r="AH30" s="65">
        <v>5.5</v>
      </c>
      <c r="AI30" s="65">
        <v>5.5</v>
      </c>
      <c r="AJ30" s="65">
        <v>9.6</v>
      </c>
      <c r="AK30" s="65">
        <v>58.1</v>
      </c>
      <c r="AL30" s="65">
        <v>13.3</v>
      </c>
      <c r="AM30" s="65">
        <v>13.9</v>
      </c>
      <c r="AN30" s="65">
        <v>3.3</v>
      </c>
      <c r="AO30" s="65">
        <v>17.8</v>
      </c>
      <c r="AP30" s="65"/>
      <c r="AQ30" s="65">
        <v>197</v>
      </c>
      <c r="AR30" s="65"/>
      <c r="AS30" s="65">
        <v>0.4</v>
      </c>
      <c r="AT30" s="65">
        <v>1.4</v>
      </c>
      <c r="AU30" s="65">
        <v>14.7</v>
      </c>
      <c r="AV30" s="65">
        <v>13</v>
      </c>
      <c r="AW30" s="65">
        <v>1</v>
      </c>
      <c r="AX30" s="65">
        <v>9.9</v>
      </c>
      <c r="AY30" s="65">
        <v>130.9</v>
      </c>
      <c r="AZ30" s="65">
        <v>147.4</v>
      </c>
      <c r="BA30" s="65">
        <v>115.8</v>
      </c>
      <c r="BB30" s="65">
        <v>108.9</v>
      </c>
      <c r="BC30" s="65">
        <v>0.6</v>
      </c>
      <c r="BD30" s="65">
        <v>17</v>
      </c>
      <c r="BE30" s="65">
        <v>29.9</v>
      </c>
      <c r="BF30" s="65">
        <v>84.5</v>
      </c>
      <c r="BG30" s="65">
        <v>4.9000000000000004</v>
      </c>
      <c r="BH30" s="65">
        <v>4.4000000000000004</v>
      </c>
      <c r="BI30" s="65">
        <v>3</v>
      </c>
      <c r="BJ30" s="65">
        <v>2.4</v>
      </c>
      <c r="BK30" s="65">
        <v>1.2</v>
      </c>
      <c r="BL30" s="65">
        <v>14.2</v>
      </c>
      <c r="BM30" s="65">
        <v>0.3</v>
      </c>
      <c r="BN30" s="65">
        <v>18.7</v>
      </c>
      <c r="BO30" s="65">
        <v>7</v>
      </c>
      <c r="BP30" s="65">
        <v>18</v>
      </c>
      <c r="BQ30" s="65"/>
      <c r="BR30" s="66">
        <v>1682.9</v>
      </c>
    </row>
    <row r="31" spans="1:70" x14ac:dyDescent="0.25">
      <c r="A31" s="1"/>
      <c r="B31" s="56" t="s">
        <v>748</v>
      </c>
      <c r="C31" s="67">
        <v>3.9</v>
      </c>
      <c r="D31" s="67">
        <v>17.899999999999999</v>
      </c>
      <c r="E31" s="67">
        <v>7.8</v>
      </c>
      <c r="F31" s="67">
        <v>11.9</v>
      </c>
      <c r="G31" s="67">
        <v>17.5</v>
      </c>
      <c r="H31" s="67">
        <v>1.1000000000000001</v>
      </c>
      <c r="I31" s="67">
        <v>0.4</v>
      </c>
      <c r="J31" s="67">
        <v>5.9</v>
      </c>
      <c r="K31" s="67">
        <v>1.3</v>
      </c>
      <c r="L31" s="67">
        <v>6.1</v>
      </c>
      <c r="M31" s="67"/>
      <c r="N31" s="67">
        <v>4.3</v>
      </c>
      <c r="O31" s="67">
        <v>8.1999999999999993</v>
      </c>
      <c r="P31" s="67">
        <v>2.1</v>
      </c>
      <c r="Q31" s="67">
        <v>1.9</v>
      </c>
      <c r="R31" s="67">
        <v>4.5</v>
      </c>
      <c r="S31" s="67">
        <v>10</v>
      </c>
      <c r="T31" s="67">
        <v>19.8</v>
      </c>
      <c r="U31" s="67">
        <v>4.0999999999999996</v>
      </c>
      <c r="V31" s="67">
        <v>3.1</v>
      </c>
      <c r="W31" s="67">
        <v>24.1</v>
      </c>
      <c r="X31" s="67">
        <v>64.8</v>
      </c>
      <c r="Y31" s="67">
        <v>106.4</v>
      </c>
      <c r="Z31" s="67">
        <v>17</v>
      </c>
      <c r="AA31" s="67">
        <v>115</v>
      </c>
      <c r="AB31" s="67">
        <v>105.4</v>
      </c>
      <c r="AC31" s="67">
        <v>15.1</v>
      </c>
      <c r="AD31" s="67">
        <v>15.2</v>
      </c>
      <c r="AE31" s="67">
        <v>4.7</v>
      </c>
      <c r="AF31" s="67">
        <v>2.1</v>
      </c>
      <c r="AG31" s="67">
        <v>5</v>
      </c>
      <c r="AH31" s="67">
        <v>5.5</v>
      </c>
      <c r="AI31" s="67">
        <v>5.7</v>
      </c>
      <c r="AJ31" s="67">
        <v>9.6</v>
      </c>
      <c r="AK31" s="67">
        <v>57</v>
      </c>
      <c r="AL31" s="67">
        <v>13.7</v>
      </c>
      <c r="AM31" s="67">
        <v>14.5</v>
      </c>
      <c r="AN31" s="67">
        <v>3.3</v>
      </c>
      <c r="AO31" s="67">
        <v>17.8</v>
      </c>
      <c r="AP31" s="67"/>
      <c r="AQ31" s="67">
        <v>168.7</v>
      </c>
      <c r="AR31" s="67">
        <v>2.3634499999999998</v>
      </c>
      <c r="AS31" s="67">
        <v>0.4</v>
      </c>
      <c r="AT31" s="67">
        <v>1.4</v>
      </c>
      <c r="AU31" s="67">
        <v>18.600000000000001</v>
      </c>
      <c r="AV31" s="67">
        <v>14.7</v>
      </c>
      <c r="AW31" s="67">
        <v>2.8</v>
      </c>
      <c r="AX31" s="67">
        <v>10</v>
      </c>
      <c r="AY31" s="67">
        <v>129</v>
      </c>
      <c r="AZ31" s="67">
        <v>139.30000000000001</v>
      </c>
      <c r="BA31" s="67">
        <v>115.4</v>
      </c>
      <c r="BB31" s="67">
        <v>102.3</v>
      </c>
      <c r="BC31" s="67">
        <v>0.6</v>
      </c>
      <c r="BD31" s="67">
        <v>17.7</v>
      </c>
      <c r="BE31" s="67">
        <v>28</v>
      </c>
      <c r="BF31" s="67">
        <v>84.6</v>
      </c>
      <c r="BG31" s="67">
        <v>4.8</v>
      </c>
      <c r="BH31" s="67">
        <v>4.4000000000000004</v>
      </c>
      <c r="BI31" s="67">
        <v>3</v>
      </c>
      <c r="BJ31" s="67">
        <v>2.4</v>
      </c>
      <c r="BK31" s="67">
        <v>1.2</v>
      </c>
      <c r="BL31" s="67">
        <v>6.5</v>
      </c>
      <c r="BM31" s="67">
        <v>0.3</v>
      </c>
      <c r="BN31" s="67">
        <v>18.7</v>
      </c>
      <c r="BO31" s="67">
        <v>7</v>
      </c>
      <c r="BP31" s="67">
        <v>18.399999999999999</v>
      </c>
      <c r="BQ31" s="67"/>
      <c r="BR31" s="68">
        <v>1636.2634499999999</v>
      </c>
    </row>
    <row r="32" spans="1:70" x14ac:dyDescent="0.25">
      <c r="A32" s="1"/>
      <c r="B32" s="50" t="s">
        <v>749</v>
      </c>
      <c r="C32" s="63">
        <v>13.3</v>
      </c>
      <c r="D32" s="63">
        <v>17.2</v>
      </c>
      <c r="E32" s="63">
        <v>7</v>
      </c>
      <c r="F32" s="63">
        <v>12</v>
      </c>
      <c r="G32" s="63">
        <v>17.3</v>
      </c>
      <c r="H32" s="63">
        <v>1.1000000000000001</v>
      </c>
      <c r="I32" s="63">
        <v>0.4</v>
      </c>
      <c r="J32" s="63">
        <v>6.2</v>
      </c>
      <c r="K32" s="63">
        <v>0.6</v>
      </c>
      <c r="L32" s="63">
        <v>6.1</v>
      </c>
      <c r="M32" s="63"/>
      <c r="N32" s="63">
        <v>4</v>
      </c>
      <c r="O32" s="63">
        <v>6.6</v>
      </c>
      <c r="P32" s="63">
        <v>2</v>
      </c>
      <c r="Q32" s="63">
        <v>1.9</v>
      </c>
      <c r="R32" s="63">
        <v>4.5999999999999996</v>
      </c>
      <c r="S32" s="63">
        <v>9.9</v>
      </c>
      <c r="T32" s="63">
        <v>19.8</v>
      </c>
      <c r="U32" s="63">
        <v>4.0999999999999996</v>
      </c>
      <c r="V32" s="63"/>
      <c r="W32" s="63">
        <v>24.6</v>
      </c>
      <c r="X32" s="63">
        <v>67.7</v>
      </c>
      <c r="Y32" s="63">
        <v>107</v>
      </c>
      <c r="Z32" s="63">
        <v>29.3</v>
      </c>
      <c r="AA32" s="63">
        <v>115</v>
      </c>
      <c r="AB32" s="63">
        <v>110.5</v>
      </c>
      <c r="AC32" s="63">
        <v>15.2</v>
      </c>
      <c r="AD32" s="63">
        <v>15.1</v>
      </c>
      <c r="AE32" s="63">
        <v>4.7</v>
      </c>
      <c r="AF32" s="63">
        <v>2.1</v>
      </c>
      <c r="AG32" s="63">
        <v>5</v>
      </c>
      <c r="AH32" s="63">
        <v>5.5</v>
      </c>
      <c r="AI32" s="63">
        <v>5.7</v>
      </c>
      <c r="AJ32" s="63">
        <v>9.6</v>
      </c>
      <c r="AK32" s="63">
        <v>80.7</v>
      </c>
      <c r="AL32" s="63">
        <v>14.1</v>
      </c>
      <c r="AM32" s="63">
        <v>14.8</v>
      </c>
      <c r="AN32" s="63">
        <v>3.3</v>
      </c>
      <c r="AO32" s="63">
        <v>17.8</v>
      </c>
      <c r="AP32" s="63"/>
      <c r="AQ32" s="63">
        <v>194.9</v>
      </c>
      <c r="AR32" s="63">
        <v>4.0256400000000001</v>
      </c>
      <c r="AS32" s="63">
        <v>0.4</v>
      </c>
      <c r="AT32" s="63">
        <v>1.4</v>
      </c>
      <c r="AU32" s="63">
        <v>17.899999999999999</v>
      </c>
      <c r="AV32" s="63">
        <v>14.8</v>
      </c>
      <c r="AW32" s="63">
        <v>2.5</v>
      </c>
      <c r="AX32" s="63">
        <v>9.9</v>
      </c>
      <c r="AY32" s="63">
        <v>123.4</v>
      </c>
      <c r="AZ32" s="63">
        <v>138.6</v>
      </c>
      <c r="BA32" s="63">
        <v>111.1</v>
      </c>
      <c r="BB32" s="63">
        <v>101.5</v>
      </c>
      <c r="BC32" s="63">
        <v>0.6</v>
      </c>
      <c r="BD32" s="63">
        <v>17.399999999999999</v>
      </c>
      <c r="BE32" s="63">
        <v>28.8</v>
      </c>
      <c r="BF32" s="63">
        <v>83.6</v>
      </c>
      <c r="BG32" s="63">
        <v>4.9000000000000004</v>
      </c>
      <c r="BH32" s="63">
        <v>4.4000000000000004</v>
      </c>
      <c r="BI32" s="63">
        <v>3</v>
      </c>
      <c r="BJ32" s="63">
        <v>2.4</v>
      </c>
      <c r="BK32" s="63">
        <v>1.2</v>
      </c>
      <c r="BL32" s="63">
        <v>12</v>
      </c>
      <c r="BM32" s="63">
        <v>0.3</v>
      </c>
      <c r="BN32" s="63">
        <v>18.600000000000001</v>
      </c>
      <c r="BO32" s="63">
        <v>7</v>
      </c>
      <c r="BP32" s="63">
        <v>18.2</v>
      </c>
      <c r="BQ32" s="63"/>
      <c r="BR32" s="64">
        <v>1704.62564</v>
      </c>
    </row>
    <row r="33" spans="1:70" x14ac:dyDescent="0.25">
      <c r="A33" s="1"/>
      <c r="B33" s="54" t="s">
        <v>750</v>
      </c>
      <c r="C33" s="65">
        <v>13.9</v>
      </c>
      <c r="D33" s="65">
        <v>17.2</v>
      </c>
      <c r="E33" s="65">
        <v>6.2</v>
      </c>
      <c r="F33" s="65">
        <v>11.9</v>
      </c>
      <c r="G33" s="65">
        <v>17.100000000000001</v>
      </c>
      <c r="H33" s="65">
        <v>1.1000000000000001</v>
      </c>
      <c r="I33" s="65">
        <v>0.4</v>
      </c>
      <c r="J33" s="65">
        <v>6.4</v>
      </c>
      <c r="K33" s="65">
        <v>1.3</v>
      </c>
      <c r="L33" s="65">
        <v>6.1</v>
      </c>
      <c r="M33" s="65"/>
      <c r="N33" s="65">
        <v>4</v>
      </c>
      <c r="O33" s="65">
        <v>6.6</v>
      </c>
      <c r="P33" s="65">
        <v>1.9</v>
      </c>
      <c r="Q33" s="65">
        <v>1.9</v>
      </c>
      <c r="R33" s="65">
        <v>4.5999999999999996</v>
      </c>
      <c r="S33" s="65">
        <v>10</v>
      </c>
      <c r="T33" s="65">
        <v>19.600000000000001</v>
      </c>
      <c r="U33" s="65">
        <v>4.0999999999999996</v>
      </c>
      <c r="V33" s="65"/>
      <c r="W33" s="65">
        <v>24.9</v>
      </c>
      <c r="X33" s="65">
        <v>71.400000000000006</v>
      </c>
      <c r="Y33" s="65">
        <v>105</v>
      </c>
      <c r="Z33" s="65">
        <v>18.100000000000001</v>
      </c>
      <c r="AA33" s="65">
        <v>114.9</v>
      </c>
      <c r="AB33" s="65">
        <v>105.2</v>
      </c>
      <c r="AC33" s="65">
        <v>15.2</v>
      </c>
      <c r="AD33" s="65">
        <v>15.1</v>
      </c>
      <c r="AE33" s="65">
        <v>4.7</v>
      </c>
      <c r="AF33" s="65">
        <v>2.1</v>
      </c>
      <c r="AG33" s="65">
        <v>5.2</v>
      </c>
      <c r="AH33" s="65">
        <v>5.7</v>
      </c>
      <c r="AI33" s="65">
        <v>5.7</v>
      </c>
      <c r="AJ33" s="65">
        <v>9.6</v>
      </c>
      <c r="AK33" s="65">
        <v>80.8</v>
      </c>
      <c r="AL33" s="65">
        <v>18</v>
      </c>
      <c r="AM33" s="65">
        <v>15.5</v>
      </c>
      <c r="AN33" s="65">
        <v>3.3</v>
      </c>
      <c r="AO33" s="65">
        <v>17.8</v>
      </c>
      <c r="AP33" s="65"/>
      <c r="AQ33" s="65">
        <v>252.2</v>
      </c>
      <c r="AR33" s="65">
        <v>4.62378</v>
      </c>
      <c r="AS33" s="65">
        <v>0.4</v>
      </c>
      <c r="AT33" s="65">
        <v>1.4</v>
      </c>
      <c r="AU33" s="65">
        <v>11.6</v>
      </c>
      <c r="AV33" s="65">
        <v>13.7</v>
      </c>
      <c r="AW33" s="65">
        <v>2.6</v>
      </c>
      <c r="AX33" s="65">
        <v>10</v>
      </c>
      <c r="AY33" s="65">
        <v>123.9</v>
      </c>
      <c r="AZ33" s="65">
        <v>154.5</v>
      </c>
      <c r="BA33" s="65">
        <v>106.1</v>
      </c>
      <c r="BB33" s="65">
        <v>95.1</v>
      </c>
      <c r="BC33" s="65">
        <v>0.6</v>
      </c>
      <c r="BD33" s="65">
        <v>15.4</v>
      </c>
      <c r="BE33" s="65">
        <v>27.7</v>
      </c>
      <c r="BF33" s="65">
        <v>83.6</v>
      </c>
      <c r="BG33" s="65">
        <v>4.9000000000000004</v>
      </c>
      <c r="BH33" s="65">
        <v>4.4000000000000004</v>
      </c>
      <c r="BI33" s="65">
        <v>3</v>
      </c>
      <c r="BJ33" s="65">
        <v>2.4</v>
      </c>
      <c r="BK33" s="65">
        <v>1.2</v>
      </c>
      <c r="BL33" s="65">
        <v>14.1</v>
      </c>
      <c r="BM33" s="65">
        <v>0.3</v>
      </c>
      <c r="BN33" s="65">
        <v>19.100000000000001</v>
      </c>
      <c r="BO33" s="65">
        <v>7</v>
      </c>
      <c r="BP33" s="65">
        <v>18</v>
      </c>
      <c r="BQ33" s="65"/>
      <c r="BR33" s="66">
        <v>1750.3237799999999</v>
      </c>
    </row>
    <row r="34" spans="1:70" x14ac:dyDescent="0.25">
      <c r="A34" s="1"/>
      <c r="B34" s="54" t="s">
        <v>751</v>
      </c>
      <c r="C34" s="65">
        <v>13.5</v>
      </c>
      <c r="D34" s="65">
        <v>17.399999999999999</v>
      </c>
      <c r="E34" s="65">
        <v>6.1</v>
      </c>
      <c r="F34" s="65">
        <v>12</v>
      </c>
      <c r="G34" s="65">
        <v>17.399999999999999</v>
      </c>
      <c r="H34" s="65">
        <v>1.1000000000000001</v>
      </c>
      <c r="I34" s="65">
        <v>0.4</v>
      </c>
      <c r="J34" s="65">
        <v>5.0999999999999996</v>
      </c>
      <c r="K34" s="65">
        <v>0.7</v>
      </c>
      <c r="L34" s="65">
        <v>6.1</v>
      </c>
      <c r="M34" s="65"/>
      <c r="N34" s="65">
        <v>4.4000000000000004</v>
      </c>
      <c r="O34" s="65">
        <v>6.9</v>
      </c>
      <c r="P34" s="65">
        <v>1.9</v>
      </c>
      <c r="Q34" s="65">
        <v>1.9</v>
      </c>
      <c r="R34" s="65">
        <v>4.5999999999999996</v>
      </c>
      <c r="S34" s="65">
        <v>10</v>
      </c>
      <c r="T34" s="65">
        <v>20.100000000000001</v>
      </c>
      <c r="U34" s="65">
        <v>4.0999999999999996</v>
      </c>
      <c r="V34" s="65"/>
      <c r="W34" s="65">
        <v>25</v>
      </c>
      <c r="X34" s="65">
        <v>76.3</v>
      </c>
      <c r="Y34" s="65">
        <v>99.4</v>
      </c>
      <c r="Z34" s="65">
        <v>33.9</v>
      </c>
      <c r="AA34" s="65">
        <v>107.3</v>
      </c>
      <c r="AB34" s="65">
        <v>104.8</v>
      </c>
      <c r="AC34" s="65">
        <v>15.1</v>
      </c>
      <c r="AD34" s="65">
        <v>10</v>
      </c>
      <c r="AE34" s="65">
        <v>4.7</v>
      </c>
      <c r="AF34" s="65">
        <v>2.1</v>
      </c>
      <c r="AG34" s="65">
        <v>5.2</v>
      </c>
      <c r="AH34" s="65">
        <v>5.7</v>
      </c>
      <c r="AI34" s="65">
        <v>5.7</v>
      </c>
      <c r="AJ34" s="65">
        <v>9.6</v>
      </c>
      <c r="AK34" s="65">
        <v>54.2</v>
      </c>
      <c r="AL34" s="65">
        <v>17.8</v>
      </c>
      <c r="AM34" s="65">
        <v>15.5</v>
      </c>
      <c r="AN34" s="65">
        <v>3.3</v>
      </c>
      <c r="AO34" s="65">
        <v>17.8</v>
      </c>
      <c r="AP34" s="65"/>
      <c r="AQ34" s="65">
        <v>253.8</v>
      </c>
      <c r="AR34" s="65">
        <v>3.8212700000000002</v>
      </c>
      <c r="AS34" s="65">
        <v>0.4</v>
      </c>
      <c r="AT34" s="65">
        <v>1.4</v>
      </c>
      <c r="AU34" s="65">
        <v>10.8</v>
      </c>
      <c r="AV34" s="65">
        <v>14.7</v>
      </c>
      <c r="AW34" s="65">
        <v>2.5</v>
      </c>
      <c r="AX34" s="65">
        <v>10</v>
      </c>
      <c r="AY34" s="65">
        <v>106.4</v>
      </c>
      <c r="AZ34" s="65">
        <v>87.1</v>
      </c>
      <c r="BA34" s="65">
        <v>105.1</v>
      </c>
      <c r="BB34" s="65">
        <v>63.2</v>
      </c>
      <c r="BC34" s="65">
        <v>0.6</v>
      </c>
      <c r="BD34" s="65">
        <v>17.899999999999999</v>
      </c>
      <c r="BE34" s="65">
        <v>29</v>
      </c>
      <c r="BF34" s="65">
        <v>82.5</v>
      </c>
      <c r="BG34" s="65">
        <v>4.9000000000000004</v>
      </c>
      <c r="BH34" s="65">
        <v>4.4000000000000004</v>
      </c>
      <c r="BI34" s="65">
        <v>3</v>
      </c>
      <c r="BJ34" s="65">
        <v>2.4</v>
      </c>
      <c r="BK34" s="65">
        <v>1.2</v>
      </c>
      <c r="BL34" s="65">
        <v>13.7</v>
      </c>
      <c r="BM34" s="65">
        <v>0.3</v>
      </c>
      <c r="BN34" s="65">
        <v>19.2</v>
      </c>
      <c r="BO34" s="65">
        <v>7</v>
      </c>
      <c r="BP34" s="65">
        <v>16</v>
      </c>
      <c r="BQ34" s="65"/>
      <c r="BR34" s="66">
        <v>1608.42127</v>
      </c>
    </row>
    <row r="35" spans="1:70" x14ac:dyDescent="0.25">
      <c r="A35" s="1"/>
      <c r="B35" s="54" t="s">
        <v>752</v>
      </c>
      <c r="C35" s="65">
        <v>13</v>
      </c>
      <c r="D35" s="65">
        <v>17.8</v>
      </c>
      <c r="E35" s="65">
        <v>7.5</v>
      </c>
      <c r="F35" s="65">
        <v>12</v>
      </c>
      <c r="G35" s="65">
        <v>17.5</v>
      </c>
      <c r="H35" s="65">
        <v>1.1000000000000001</v>
      </c>
      <c r="I35" s="65">
        <v>0.4</v>
      </c>
      <c r="J35" s="65">
        <v>4.0999999999999996</v>
      </c>
      <c r="K35" s="65">
        <v>1.2</v>
      </c>
      <c r="L35" s="65">
        <v>6.1</v>
      </c>
      <c r="M35" s="65"/>
      <c r="N35" s="65">
        <v>4.5</v>
      </c>
      <c r="O35" s="65">
        <v>6.5</v>
      </c>
      <c r="P35" s="65">
        <v>2</v>
      </c>
      <c r="Q35" s="65">
        <v>1.9</v>
      </c>
      <c r="R35" s="65">
        <v>4.5999999999999996</v>
      </c>
      <c r="S35" s="65">
        <v>10</v>
      </c>
      <c r="T35" s="65">
        <v>20.100000000000001</v>
      </c>
      <c r="U35" s="65">
        <v>4.0999999999999996</v>
      </c>
      <c r="V35" s="65"/>
      <c r="W35" s="65">
        <v>25</v>
      </c>
      <c r="X35" s="65">
        <v>74.599999999999994</v>
      </c>
      <c r="Y35" s="65">
        <v>95.3</v>
      </c>
      <c r="Z35" s="65">
        <v>12.6</v>
      </c>
      <c r="AA35" s="65">
        <v>106.1</v>
      </c>
      <c r="AB35" s="65">
        <v>103.4</v>
      </c>
      <c r="AC35" s="65">
        <v>20.100000000000001</v>
      </c>
      <c r="AD35" s="65">
        <v>10.4</v>
      </c>
      <c r="AE35" s="65">
        <v>4.8</v>
      </c>
      <c r="AF35" s="65">
        <v>2.1</v>
      </c>
      <c r="AG35" s="65">
        <v>5.2</v>
      </c>
      <c r="AH35" s="65">
        <v>5.7</v>
      </c>
      <c r="AI35" s="65">
        <v>5.7</v>
      </c>
      <c r="AJ35" s="65">
        <v>9.6</v>
      </c>
      <c r="AK35" s="65">
        <v>50.5</v>
      </c>
      <c r="AL35" s="65">
        <v>16.899999999999999</v>
      </c>
      <c r="AM35" s="65">
        <v>14.9</v>
      </c>
      <c r="AN35" s="65">
        <v>3.3</v>
      </c>
      <c r="AO35" s="65">
        <v>17.8</v>
      </c>
      <c r="AP35" s="65"/>
      <c r="AQ35" s="65">
        <v>166</v>
      </c>
      <c r="AR35" s="65">
        <v>4.0706800000000003</v>
      </c>
      <c r="AS35" s="65">
        <v>0.4</v>
      </c>
      <c r="AT35" s="65">
        <v>1.4</v>
      </c>
      <c r="AU35" s="65">
        <v>11.4</v>
      </c>
      <c r="AV35" s="65">
        <v>13</v>
      </c>
      <c r="AW35" s="65">
        <v>2.5</v>
      </c>
      <c r="AX35" s="65">
        <v>9.9</v>
      </c>
      <c r="AY35" s="65">
        <v>73.900000000000006</v>
      </c>
      <c r="AZ35" s="65">
        <v>65.400000000000006</v>
      </c>
      <c r="BA35" s="65">
        <v>70.8</v>
      </c>
      <c r="BB35" s="65">
        <v>61.7</v>
      </c>
      <c r="BC35" s="65">
        <v>0.6</v>
      </c>
      <c r="BD35" s="65">
        <v>15.7</v>
      </c>
      <c r="BE35" s="65">
        <v>28</v>
      </c>
      <c r="BF35" s="65">
        <v>82.8</v>
      </c>
      <c r="BG35" s="65">
        <v>4.8</v>
      </c>
      <c r="BH35" s="65">
        <v>4.4000000000000004</v>
      </c>
      <c r="BI35" s="65">
        <v>3</v>
      </c>
      <c r="BJ35" s="65">
        <v>2.4</v>
      </c>
      <c r="BK35" s="65">
        <v>1.2</v>
      </c>
      <c r="BL35" s="65">
        <v>10</v>
      </c>
      <c r="BM35" s="65">
        <v>0.3</v>
      </c>
      <c r="BN35" s="65">
        <v>19.3</v>
      </c>
      <c r="BO35" s="65">
        <v>7</v>
      </c>
      <c r="BP35" s="65">
        <v>17</v>
      </c>
      <c r="BQ35" s="65"/>
      <c r="BR35" s="66">
        <v>1395.37068</v>
      </c>
    </row>
    <row r="36" spans="1:70" x14ac:dyDescent="0.25">
      <c r="A36" s="1"/>
      <c r="B36" s="54" t="s">
        <v>753</v>
      </c>
      <c r="C36" s="65">
        <v>13.5</v>
      </c>
      <c r="D36" s="65">
        <v>17.600000000000001</v>
      </c>
      <c r="E36" s="65">
        <v>7.2</v>
      </c>
      <c r="F36" s="65">
        <v>12</v>
      </c>
      <c r="G36" s="65">
        <v>17.100000000000001</v>
      </c>
      <c r="H36" s="65">
        <v>1.1000000000000001</v>
      </c>
      <c r="I36" s="65">
        <v>0.4</v>
      </c>
      <c r="J36" s="65">
        <v>3.6</v>
      </c>
      <c r="K36" s="65">
        <v>1.3</v>
      </c>
      <c r="L36" s="65">
        <v>6.1</v>
      </c>
      <c r="M36" s="65"/>
      <c r="N36" s="65">
        <v>4.0999999999999996</v>
      </c>
      <c r="O36" s="65">
        <v>6.3</v>
      </c>
      <c r="P36" s="65">
        <v>1.9</v>
      </c>
      <c r="Q36" s="65">
        <v>1.9</v>
      </c>
      <c r="R36" s="65">
        <v>4.5999999999999996</v>
      </c>
      <c r="S36" s="65">
        <v>9.9</v>
      </c>
      <c r="T36" s="65">
        <v>20.100000000000001</v>
      </c>
      <c r="U36" s="65">
        <v>4.0999999999999996</v>
      </c>
      <c r="V36" s="65"/>
      <c r="W36" s="65">
        <v>27.1</v>
      </c>
      <c r="X36" s="65">
        <v>71.7</v>
      </c>
      <c r="Y36" s="65">
        <v>92.5</v>
      </c>
      <c r="Z36" s="65">
        <v>14.2</v>
      </c>
      <c r="AA36" s="65">
        <v>102.5</v>
      </c>
      <c r="AB36" s="65">
        <v>103.6</v>
      </c>
      <c r="AC36" s="65">
        <v>19.8</v>
      </c>
      <c r="AD36" s="65">
        <v>8.4</v>
      </c>
      <c r="AE36" s="65">
        <v>5</v>
      </c>
      <c r="AF36" s="65">
        <v>2.1</v>
      </c>
      <c r="AG36" s="65">
        <v>5.5</v>
      </c>
      <c r="AH36" s="65">
        <v>5.8</v>
      </c>
      <c r="AI36" s="65">
        <v>5.7</v>
      </c>
      <c r="AJ36" s="65">
        <v>9.5</v>
      </c>
      <c r="AK36" s="65">
        <v>51.6</v>
      </c>
      <c r="AL36" s="65">
        <v>15.6</v>
      </c>
      <c r="AM36" s="65">
        <v>15.1</v>
      </c>
      <c r="AN36" s="65">
        <v>3.3</v>
      </c>
      <c r="AO36" s="65">
        <v>17.8</v>
      </c>
      <c r="AP36" s="65"/>
      <c r="AQ36" s="65">
        <v>252.9</v>
      </c>
      <c r="AR36" s="65">
        <v>5.2542900000000001</v>
      </c>
      <c r="AS36" s="65">
        <v>0.4</v>
      </c>
      <c r="AT36" s="65">
        <v>1.4</v>
      </c>
      <c r="AU36" s="65">
        <v>11.7</v>
      </c>
      <c r="AV36" s="65">
        <v>12.9</v>
      </c>
      <c r="AW36" s="65">
        <v>2.5</v>
      </c>
      <c r="AX36" s="65">
        <v>9.9</v>
      </c>
      <c r="AY36" s="65">
        <v>55.7</v>
      </c>
      <c r="AZ36" s="65">
        <v>139.9</v>
      </c>
      <c r="BA36" s="65">
        <v>56.7</v>
      </c>
      <c r="BB36" s="65">
        <v>97.5</v>
      </c>
      <c r="BC36" s="65">
        <v>0.6</v>
      </c>
      <c r="BD36" s="65">
        <v>15.2</v>
      </c>
      <c r="BE36" s="65">
        <v>25.5</v>
      </c>
      <c r="BF36" s="65">
        <v>83.1</v>
      </c>
      <c r="BG36" s="65">
        <v>4.8</v>
      </c>
      <c r="BH36" s="65">
        <v>4.4000000000000004</v>
      </c>
      <c r="BI36" s="65">
        <v>3</v>
      </c>
      <c r="BJ36" s="65">
        <v>2.4</v>
      </c>
      <c r="BK36" s="65">
        <v>1.2</v>
      </c>
      <c r="BL36" s="65">
        <v>6.7</v>
      </c>
      <c r="BM36" s="65">
        <v>0.3</v>
      </c>
      <c r="BN36" s="65">
        <v>18.899999999999999</v>
      </c>
      <c r="BO36" s="65">
        <v>7</v>
      </c>
      <c r="BP36" s="65">
        <v>13.2</v>
      </c>
      <c r="BQ36" s="65"/>
      <c r="BR36" s="66">
        <v>1542.6542899999999</v>
      </c>
    </row>
    <row r="37" spans="1:70" x14ac:dyDescent="0.25">
      <c r="A37" s="1"/>
      <c r="B37" s="54" t="s">
        <v>754</v>
      </c>
      <c r="C37" s="65">
        <v>13.5</v>
      </c>
      <c r="D37" s="65">
        <v>18.399999999999999</v>
      </c>
      <c r="E37" s="65">
        <v>7.7</v>
      </c>
      <c r="F37" s="65">
        <v>12</v>
      </c>
      <c r="G37" s="65">
        <v>17.3</v>
      </c>
      <c r="H37" s="65">
        <v>1.1000000000000001</v>
      </c>
      <c r="I37" s="65">
        <v>0.4</v>
      </c>
      <c r="J37" s="65">
        <v>3.5</v>
      </c>
      <c r="K37" s="65">
        <v>1.1000000000000001</v>
      </c>
      <c r="L37" s="65">
        <v>6.1</v>
      </c>
      <c r="M37" s="65"/>
      <c r="N37" s="65">
        <v>4.3</v>
      </c>
      <c r="O37" s="65">
        <v>6.3</v>
      </c>
      <c r="P37" s="65">
        <v>1.9</v>
      </c>
      <c r="Q37" s="65">
        <v>1.9</v>
      </c>
      <c r="R37" s="65">
        <v>4.8</v>
      </c>
      <c r="S37" s="65">
        <v>10</v>
      </c>
      <c r="T37" s="65">
        <v>19.899999999999999</v>
      </c>
      <c r="U37" s="65">
        <v>4.0999999999999996</v>
      </c>
      <c r="V37" s="65"/>
      <c r="W37" s="65">
        <v>28.6</v>
      </c>
      <c r="X37" s="65">
        <v>76.8</v>
      </c>
      <c r="Y37" s="65">
        <v>89.2</v>
      </c>
      <c r="Z37" s="65">
        <v>21.7</v>
      </c>
      <c r="AA37" s="65">
        <v>105.9</v>
      </c>
      <c r="AB37" s="65">
        <v>100.9</v>
      </c>
      <c r="AC37" s="65">
        <v>19.2</v>
      </c>
      <c r="AD37" s="65">
        <v>13.7</v>
      </c>
      <c r="AE37" s="65">
        <v>5.0999999999999996</v>
      </c>
      <c r="AF37" s="65">
        <v>2.1</v>
      </c>
      <c r="AG37" s="65">
        <v>5.8</v>
      </c>
      <c r="AH37" s="65">
        <v>6.2</v>
      </c>
      <c r="AI37" s="65">
        <v>5.8</v>
      </c>
      <c r="AJ37" s="65">
        <v>9.5</v>
      </c>
      <c r="AK37" s="65">
        <v>21.1</v>
      </c>
      <c r="AL37" s="65">
        <v>15.9</v>
      </c>
      <c r="AM37" s="65">
        <v>14.5</v>
      </c>
      <c r="AN37" s="65">
        <v>3.3</v>
      </c>
      <c r="AO37" s="65">
        <v>18</v>
      </c>
      <c r="AP37" s="65"/>
      <c r="AQ37" s="65">
        <v>117.6</v>
      </c>
      <c r="AR37" s="65">
        <v>2.2818200000000002</v>
      </c>
      <c r="AS37" s="65">
        <v>0.3</v>
      </c>
      <c r="AT37" s="65">
        <v>1.4</v>
      </c>
      <c r="AU37" s="65">
        <v>10.7</v>
      </c>
      <c r="AV37" s="65">
        <v>11.2</v>
      </c>
      <c r="AW37" s="65">
        <v>2.6</v>
      </c>
      <c r="AX37" s="65">
        <v>9.9</v>
      </c>
      <c r="AY37" s="65">
        <v>63.3</v>
      </c>
      <c r="AZ37" s="65">
        <v>126.8</v>
      </c>
      <c r="BA37" s="65">
        <v>55.4</v>
      </c>
      <c r="BB37" s="65">
        <v>102.8</v>
      </c>
      <c r="BC37" s="65">
        <v>0.6</v>
      </c>
      <c r="BD37" s="65">
        <v>14.4</v>
      </c>
      <c r="BE37" s="65">
        <v>25.4</v>
      </c>
      <c r="BF37" s="65">
        <v>81.900000000000006</v>
      </c>
      <c r="BG37" s="65">
        <v>4.8</v>
      </c>
      <c r="BH37" s="65">
        <v>4.4000000000000004</v>
      </c>
      <c r="BI37" s="65">
        <v>3</v>
      </c>
      <c r="BJ37" s="65">
        <v>2.4</v>
      </c>
      <c r="BK37" s="65">
        <v>1.2</v>
      </c>
      <c r="BL37" s="65">
        <v>12.3</v>
      </c>
      <c r="BM37" s="65">
        <v>0.3</v>
      </c>
      <c r="BN37" s="65">
        <v>19.5</v>
      </c>
      <c r="BO37" s="65">
        <v>7</v>
      </c>
      <c r="BP37" s="65">
        <v>7.1</v>
      </c>
      <c r="BQ37" s="65"/>
      <c r="BR37" s="66">
        <v>1386.18182</v>
      </c>
    </row>
    <row r="38" spans="1:70" x14ac:dyDescent="0.25">
      <c r="A38" s="1"/>
      <c r="B38" s="54" t="s">
        <v>755</v>
      </c>
      <c r="C38" s="65">
        <v>13.5</v>
      </c>
      <c r="D38" s="65">
        <v>17.399999999999999</v>
      </c>
      <c r="E38" s="65">
        <v>6.6</v>
      </c>
      <c r="F38" s="65">
        <v>6</v>
      </c>
      <c r="G38" s="65">
        <v>17.399999999999999</v>
      </c>
      <c r="H38" s="65">
        <v>1.1000000000000001</v>
      </c>
      <c r="I38" s="65">
        <v>0.4</v>
      </c>
      <c r="J38" s="65">
        <v>3.3</v>
      </c>
      <c r="K38" s="65">
        <v>0.3</v>
      </c>
      <c r="L38" s="65">
        <v>6.1</v>
      </c>
      <c r="M38" s="65"/>
      <c r="N38" s="65">
        <v>4.3</v>
      </c>
      <c r="O38" s="65">
        <v>6.3</v>
      </c>
      <c r="P38" s="65">
        <v>1.9</v>
      </c>
      <c r="Q38" s="65">
        <v>1.9</v>
      </c>
      <c r="R38" s="65">
        <v>4.7</v>
      </c>
      <c r="S38" s="65">
        <v>10</v>
      </c>
      <c r="T38" s="65">
        <v>19.7</v>
      </c>
      <c r="U38" s="65">
        <v>4</v>
      </c>
      <c r="V38" s="65">
        <v>3.8</v>
      </c>
      <c r="W38" s="65">
        <v>28.6</v>
      </c>
      <c r="X38" s="65">
        <v>79.7</v>
      </c>
      <c r="Y38" s="65">
        <v>85.4</v>
      </c>
      <c r="Z38" s="65">
        <v>33.9</v>
      </c>
      <c r="AA38" s="65">
        <v>102.9</v>
      </c>
      <c r="AB38" s="65">
        <v>100.7</v>
      </c>
      <c r="AC38" s="65">
        <v>18.7</v>
      </c>
      <c r="AD38" s="65">
        <v>13.1</v>
      </c>
      <c r="AE38" s="65">
        <v>5.5</v>
      </c>
      <c r="AF38" s="65">
        <v>2.1</v>
      </c>
      <c r="AG38" s="65">
        <v>5.8</v>
      </c>
      <c r="AH38" s="65">
        <v>6.2</v>
      </c>
      <c r="AI38" s="65">
        <v>5.8</v>
      </c>
      <c r="AJ38" s="65">
        <v>9.5</v>
      </c>
      <c r="AK38" s="65">
        <v>24.5</v>
      </c>
      <c r="AL38" s="65">
        <v>12.9</v>
      </c>
      <c r="AM38" s="65">
        <v>12.4</v>
      </c>
      <c r="AN38" s="65">
        <v>3.3</v>
      </c>
      <c r="AO38" s="65">
        <v>18</v>
      </c>
      <c r="AP38" s="65"/>
      <c r="AQ38" s="65">
        <v>136.80000000000001</v>
      </c>
      <c r="AR38" s="65">
        <v>4.9457899999999997</v>
      </c>
      <c r="AS38" s="65">
        <v>0.3</v>
      </c>
      <c r="AT38" s="65">
        <v>1.4</v>
      </c>
      <c r="AU38" s="65">
        <v>10.9</v>
      </c>
      <c r="AV38" s="65">
        <v>13.7</v>
      </c>
      <c r="AW38" s="65">
        <v>2.5</v>
      </c>
      <c r="AX38" s="65">
        <v>9.9</v>
      </c>
      <c r="AY38" s="65">
        <v>102.3</v>
      </c>
      <c r="AZ38" s="65">
        <v>102.7</v>
      </c>
      <c r="BA38" s="65">
        <v>87</v>
      </c>
      <c r="BB38" s="65">
        <v>68.5</v>
      </c>
      <c r="BC38" s="65">
        <v>0.6</v>
      </c>
      <c r="BD38" s="65">
        <v>16.5</v>
      </c>
      <c r="BE38" s="65">
        <v>25.1</v>
      </c>
      <c r="BF38" s="65">
        <v>82.9</v>
      </c>
      <c r="BG38" s="65">
        <v>4.8</v>
      </c>
      <c r="BH38" s="65">
        <v>4.4000000000000004</v>
      </c>
      <c r="BI38" s="65">
        <v>3</v>
      </c>
      <c r="BJ38" s="65">
        <v>2.4</v>
      </c>
      <c r="BK38" s="65">
        <v>1.2</v>
      </c>
      <c r="BL38" s="65">
        <v>3.8</v>
      </c>
      <c r="BM38" s="65">
        <v>0.4</v>
      </c>
      <c r="BN38" s="65">
        <v>19.5</v>
      </c>
      <c r="BO38" s="65">
        <v>7</v>
      </c>
      <c r="BP38" s="65">
        <v>12.5</v>
      </c>
      <c r="BQ38" s="65"/>
      <c r="BR38" s="66">
        <v>1422.7457899999999</v>
      </c>
    </row>
    <row r="39" spans="1:70" x14ac:dyDescent="0.25">
      <c r="A39" s="1"/>
      <c r="B39" s="56" t="s">
        <v>756</v>
      </c>
      <c r="C39" s="67">
        <v>14.7</v>
      </c>
      <c r="D39" s="67">
        <v>18.5</v>
      </c>
      <c r="E39" s="67">
        <v>8.4</v>
      </c>
      <c r="F39" s="67">
        <v>11.4</v>
      </c>
      <c r="G39" s="67">
        <v>17.2</v>
      </c>
      <c r="H39" s="67">
        <v>1.1000000000000001</v>
      </c>
      <c r="I39" s="67">
        <v>0.4</v>
      </c>
      <c r="J39" s="67">
        <v>3.2</v>
      </c>
      <c r="K39" s="67">
        <v>0.8</v>
      </c>
      <c r="L39" s="67">
        <v>6.9</v>
      </c>
      <c r="M39" s="67"/>
      <c r="N39" s="67">
        <v>4.7</v>
      </c>
      <c r="O39" s="67">
        <v>6.2</v>
      </c>
      <c r="P39" s="67">
        <v>1.9</v>
      </c>
      <c r="Q39" s="67">
        <v>2</v>
      </c>
      <c r="R39" s="67">
        <v>4.3</v>
      </c>
      <c r="S39" s="67">
        <v>10</v>
      </c>
      <c r="T39" s="67">
        <v>20</v>
      </c>
      <c r="U39" s="67">
        <v>3.9</v>
      </c>
      <c r="V39" s="67">
        <v>3.3</v>
      </c>
      <c r="W39" s="67">
        <v>28.2</v>
      </c>
      <c r="X39" s="67">
        <v>80</v>
      </c>
      <c r="Y39" s="67">
        <v>79.8</v>
      </c>
      <c r="Z39" s="67">
        <v>17.3</v>
      </c>
      <c r="AA39" s="67">
        <v>110.5</v>
      </c>
      <c r="AB39" s="67">
        <v>103.4</v>
      </c>
      <c r="AC39" s="67">
        <v>20</v>
      </c>
      <c r="AD39" s="67">
        <v>14.4</v>
      </c>
      <c r="AE39" s="67">
        <v>5.6</v>
      </c>
      <c r="AF39" s="67">
        <v>1.9</v>
      </c>
      <c r="AG39" s="67">
        <v>6</v>
      </c>
      <c r="AH39" s="67">
        <v>6.2</v>
      </c>
      <c r="AI39" s="67">
        <v>6</v>
      </c>
      <c r="AJ39" s="67">
        <v>9.5</v>
      </c>
      <c r="AK39" s="67">
        <v>15.4</v>
      </c>
      <c r="AL39" s="67">
        <v>12.5</v>
      </c>
      <c r="AM39" s="67">
        <v>13.8</v>
      </c>
      <c r="AN39" s="67">
        <v>3.2</v>
      </c>
      <c r="AO39" s="67">
        <v>18.2</v>
      </c>
      <c r="AP39" s="67"/>
      <c r="AQ39" s="67">
        <v>221.8</v>
      </c>
      <c r="AR39" s="67">
        <v>5.1242900000000002</v>
      </c>
      <c r="AS39" s="67">
        <v>0.2</v>
      </c>
      <c r="AT39" s="67">
        <v>1.4</v>
      </c>
      <c r="AU39" s="67">
        <v>4</v>
      </c>
      <c r="AV39" s="67">
        <v>9</v>
      </c>
      <c r="AW39" s="67">
        <v>2.6</v>
      </c>
      <c r="AX39" s="67">
        <v>9.9</v>
      </c>
      <c r="AY39" s="67">
        <v>150.19999999999999</v>
      </c>
      <c r="AZ39" s="67">
        <v>72.099999999999994</v>
      </c>
      <c r="BA39" s="67">
        <v>116.5</v>
      </c>
      <c r="BB39" s="67">
        <v>58.3</v>
      </c>
      <c r="BC39" s="67">
        <v>0.6</v>
      </c>
      <c r="BD39" s="67">
        <v>10.9</v>
      </c>
      <c r="BE39" s="67">
        <v>27.1</v>
      </c>
      <c r="BF39" s="67">
        <v>84</v>
      </c>
      <c r="BG39" s="67">
        <v>4.7</v>
      </c>
      <c r="BH39" s="67">
        <v>4.4000000000000004</v>
      </c>
      <c r="BI39" s="67">
        <v>3</v>
      </c>
      <c r="BJ39" s="67">
        <v>2.4</v>
      </c>
      <c r="BK39" s="67">
        <v>1.2</v>
      </c>
      <c r="BL39" s="67">
        <v>9.4</v>
      </c>
      <c r="BM39" s="67">
        <v>0.4</v>
      </c>
      <c r="BN39" s="67">
        <v>19.3</v>
      </c>
      <c r="BO39" s="67">
        <v>7</v>
      </c>
      <c r="BP39" s="67">
        <v>13</v>
      </c>
      <c r="BQ39" s="67"/>
      <c r="BR39" s="68">
        <v>1529.32429</v>
      </c>
    </row>
    <row r="40" spans="1:70" x14ac:dyDescent="0.25">
      <c r="A40" s="1"/>
      <c r="B40" s="50" t="s">
        <v>757</v>
      </c>
      <c r="C40" s="63">
        <v>13.7</v>
      </c>
      <c r="D40" s="63">
        <v>18.3</v>
      </c>
      <c r="E40" s="63">
        <v>8.6</v>
      </c>
      <c r="F40" s="63">
        <v>10.4</v>
      </c>
      <c r="G40" s="63">
        <v>17.7</v>
      </c>
      <c r="H40" s="63">
        <v>1.1000000000000001</v>
      </c>
      <c r="I40" s="63">
        <v>0.4</v>
      </c>
      <c r="J40" s="63">
        <v>2.8</v>
      </c>
      <c r="K40" s="63">
        <v>0.4</v>
      </c>
      <c r="L40" s="63">
        <v>7.9</v>
      </c>
      <c r="M40" s="63"/>
      <c r="N40" s="63">
        <v>5.0999999999999996</v>
      </c>
      <c r="O40" s="63">
        <v>6.5</v>
      </c>
      <c r="P40" s="63">
        <v>2.1</v>
      </c>
      <c r="Q40" s="63">
        <v>2</v>
      </c>
      <c r="R40" s="63">
        <v>4.3</v>
      </c>
      <c r="S40" s="63">
        <v>10.1</v>
      </c>
      <c r="T40" s="63">
        <v>19.600000000000001</v>
      </c>
      <c r="U40" s="63">
        <v>3.8</v>
      </c>
      <c r="V40" s="63">
        <v>3.3</v>
      </c>
      <c r="W40" s="63">
        <v>28.6</v>
      </c>
      <c r="X40" s="63">
        <v>79.7</v>
      </c>
      <c r="Y40" s="63">
        <v>82.1</v>
      </c>
      <c r="Z40" s="63">
        <v>8.8000000000000007</v>
      </c>
      <c r="AA40" s="63">
        <v>110</v>
      </c>
      <c r="AB40" s="63">
        <v>109.9</v>
      </c>
      <c r="AC40" s="63">
        <v>20.5</v>
      </c>
      <c r="AD40" s="63">
        <v>15.2</v>
      </c>
      <c r="AE40" s="63">
        <v>5.6</v>
      </c>
      <c r="AF40" s="63">
        <v>1.8</v>
      </c>
      <c r="AG40" s="63">
        <v>6.2</v>
      </c>
      <c r="AH40" s="63">
        <v>6.2</v>
      </c>
      <c r="AI40" s="63">
        <v>6</v>
      </c>
      <c r="AJ40" s="63">
        <v>9.5</v>
      </c>
      <c r="AK40" s="63">
        <v>19.3</v>
      </c>
      <c r="AL40" s="63">
        <v>12</v>
      </c>
      <c r="AM40" s="63">
        <v>12</v>
      </c>
      <c r="AN40" s="63">
        <v>3.2</v>
      </c>
      <c r="AO40" s="63">
        <v>18.3</v>
      </c>
      <c r="AP40" s="63"/>
      <c r="AQ40" s="63">
        <v>55.7</v>
      </c>
      <c r="AR40" s="63">
        <v>1.11571</v>
      </c>
      <c r="AS40" s="63">
        <v>0.2</v>
      </c>
      <c r="AT40" s="63">
        <v>1.4</v>
      </c>
      <c r="AU40" s="63">
        <v>5.9</v>
      </c>
      <c r="AV40" s="63">
        <v>2.6</v>
      </c>
      <c r="AW40" s="63">
        <v>1.1000000000000001</v>
      </c>
      <c r="AX40" s="63">
        <v>9.9</v>
      </c>
      <c r="AY40" s="63">
        <v>165.4</v>
      </c>
      <c r="AZ40" s="63">
        <v>49.3</v>
      </c>
      <c r="BA40" s="63">
        <v>119.8</v>
      </c>
      <c r="BB40" s="63">
        <v>41.6</v>
      </c>
      <c r="BC40" s="63">
        <v>0.6</v>
      </c>
      <c r="BD40" s="63">
        <v>2.9</v>
      </c>
      <c r="BE40" s="63">
        <v>27.7</v>
      </c>
      <c r="BF40" s="63">
        <v>84.2</v>
      </c>
      <c r="BG40" s="63">
        <v>4.7</v>
      </c>
      <c r="BH40" s="63">
        <v>4.4000000000000004</v>
      </c>
      <c r="BI40" s="63">
        <v>3</v>
      </c>
      <c r="BJ40" s="63">
        <v>2.4</v>
      </c>
      <c r="BK40" s="63">
        <v>1.2</v>
      </c>
      <c r="BL40" s="63">
        <v>3.5</v>
      </c>
      <c r="BM40" s="63">
        <v>0.4</v>
      </c>
      <c r="BN40" s="63">
        <v>19.3</v>
      </c>
      <c r="BO40" s="63">
        <v>7</v>
      </c>
      <c r="BP40" s="63">
        <v>4.7</v>
      </c>
      <c r="BQ40" s="63"/>
      <c r="BR40" s="64">
        <v>1313.0157099999999</v>
      </c>
    </row>
    <row r="41" spans="1:70" x14ac:dyDescent="0.25">
      <c r="A41" s="1"/>
      <c r="B41" s="54" t="s">
        <v>758</v>
      </c>
      <c r="C41" s="65">
        <v>13.5</v>
      </c>
      <c r="D41" s="65">
        <v>17.5</v>
      </c>
      <c r="E41" s="65">
        <v>6.8</v>
      </c>
      <c r="F41" s="65">
        <v>10.5</v>
      </c>
      <c r="G41" s="65">
        <v>20.100000000000001</v>
      </c>
      <c r="H41" s="65">
        <v>1.1000000000000001</v>
      </c>
      <c r="I41" s="65">
        <v>0.4</v>
      </c>
      <c r="J41" s="65"/>
      <c r="K41" s="65">
        <v>0.2</v>
      </c>
      <c r="L41" s="65">
        <v>7.9</v>
      </c>
      <c r="M41" s="65"/>
      <c r="N41" s="65">
        <v>6.6</v>
      </c>
      <c r="O41" s="65">
        <v>6.5</v>
      </c>
      <c r="P41" s="65">
        <v>2.2999999999999998</v>
      </c>
      <c r="Q41" s="65">
        <v>2</v>
      </c>
      <c r="R41" s="65">
        <v>4.4000000000000004</v>
      </c>
      <c r="S41" s="65">
        <v>10</v>
      </c>
      <c r="T41" s="65">
        <v>19.5</v>
      </c>
      <c r="U41" s="65">
        <v>3.8</v>
      </c>
      <c r="V41" s="65">
        <v>3.2</v>
      </c>
      <c r="W41" s="65">
        <v>28.5</v>
      </c>
      <c r="X41" s="65">
        <v>79.099999999999994</v>
      </c>
      <c r="Y41" s="65">
        <v>83.9</v>
      </c>
      <c r="Z41" s="65">
        <v>1.9</v>
      </c>
      <c r="AA41" s="65">
        <v>96.9</v>
      </c>
      <c r="AB41" s="65">
        <v>106.8</v>
      </c>
      <c r="AC41" s="65">
        <v>19.2</v>
      </c>
      <c r="AD41" s="65">
        <v>13.2</v>
      </c>
      <c r="AE41" s="65">
        <v>5.6</v>
      </c>
      <c r="AF41" s="65">
        <v>1.8</v>
      </c>
      <c r="AG41" s="65">
        <v>6.2</v>
      </c>
      <c r="AH41" s="65">
        <v>6.6</v>
      </c>
      <c r="AI41" s="65">
        <v>6.6</v>
      </c>
      <c r="AJ41" s="65">
        <v>9.5</v>
      </c>
      <c r="AK41" s="65">
        <v>17.8</v>
      </c>
      <c r="AL41" s="65">
        <v>13.4</v>
      </c>
      <c r="AM41" s="65">
        <v>11.9</v>
      </c>
      <c r="AN41" s="65">
        <v>3.2</v>
      </c>
      <c r="AO41" s="65">
        <v>18.3</v>
      </c>
      <c r="AP41" s="65"/>
      <c r="AQ41" s="65">
        <v>70.8</v>
      </c>
      <c r="AR41" s="65"/>
      <c r="AS41" s="65">
        <v>0.1</v>
      </c>
      <c r="AT41" s="65">
        <v>1.4</v>
      </c>
      <c r="AU41" s="65">
        <v>1.2</v>
      </c>
      <c r="AV41" s="65">
        <v>1.4</v>
      </c>
      <c r="AW41" s="65">
        <v>1.1000000000000001</v>
      </c>
      <c r="AX41" s="65">
        <v>9.9</v>
      </c>
      <c r="AY41" s="65">
        <v>165.6</v>
      </c>
      <c r="AZ41" s="65">
        <v>13.8</v>
      </c>
      <c r="BA41" s="65">
        <v>123</v>
      </c>
      <c r="BB41" s="65">
        <v>11.2</v>
      </c>
      <c r="BC41" s="65">
        <v>0.6</v>
      </c>
      <c r="BD41" s="65">
        <v>1.5</v>
      </c>
      <c r="BE41" s="65">
        <v>28.6</v>
      </c>
      <c r="BF41" s="65">
        <v>86.3</v>
      </c>
      <c r="BG41" s="65">
        <v>4.7</v>
      </c>
      <c r="BH41" s="65">
        <v>4.4000000000000004</v>
      </c>
      <c r="BI41" s="65">
        <v>3</v>
      </c>
      <c r="BJ41" s="65">
        <v>2.4</v>
      </c>
      <c r="BK41" s="65">
        <v>1.2</v>
      </c>
      <c r="BL41" s="65">
        <v>2.2999999999999998</v>
      </c>
      <c r="BM41" s="65">
        <v>0.4</v>
      </c>
      <c r="BN41" s="65">
        <v>18.899999999999999</v>
      </c>
      <c r="BO41" s="65">
        <v>7</v>
      </c>
      <c r="BP41" s="65">
        <v>0.6</v>
      </c>
      <c r="BQ41" s="65"/>
      <c r="BR41" s="66">
        <v>1228.0999999999999</v>
      </c>
    </row>
    <row r="42" spans="1:70" x14ac:dyDescent="0.25">
      <c r="A42" s="1"/>
      <c r="B42" s="54" t="s">
        <v>759</v>
      </c>
      <c r="C42" s="65">
        <v>13.5</v>
      </c>
      <c r="D42" s="65">
        <v>18.2</v>
      </c>
      <c r="E42" s="65">
        <v>7.9</v>
      </c>
      <c r="F42" s="65">
        <v>8.8000000000000007</v>
      </c>
      <c r="G42" s="65">
        <v>20.2</v>
      </c>
      <c r="H42" s="65">
        <v>1.1000000000000001</v>
      </c>
      <c r="I42" s="65">
        <v>0.4</v>
      </c>
      <c r="J42" s="65"/>
      <c r="K42" s="65"/>
      <c r="L42" s="65">
        <v>8.4</v>
      </c>
      <c r="M42" s="65"/>
      <c r="N42" s="65">
        <v>6.5</v>
      </c>
      <c r="O42" s="65">
        <v>6.5</v>
      </c>
      <c r="P42" s="65">
        <v>2.2999999999999998</v>
      </c>
      <c r="Q42" s="65">
        <v>1.9</v>
      </c>
      <c r="R42" s="65">
        <v>4.5</v>
      </c>
      <c r="S42" s="65">
        <v>10</v>
      </c>
      <c r="T42" s="65">
        <v>19.8</v>
      </c>
      <c r="U42" s="65">
        <v>3.8</v>
      </c>
      <c r="V42" s="65">
        <v>3.3</v>
      </c>
      <c r="W42" s="65">
        <v>28.5</v>
      </c>
      <c r="X42" s="65">
        <v>77.2</v>
      </c>
      <c r="Y42" s="65">
        <v>85.6</v>
      </c>
      <c r="Z42" s="65">
        <v>0.3</v>
      </c>
      <c r="AA42" s="65">
        <v>94.6</v>
      </c>
      <c r="AB42" s="65">
        <v>106.1</v>
      </c>
      <c r="AC42" s="65">
        <v>19.3</v>
      </c>
      <c r="AD42" s="65">
        <v>11.5</v>
      </c>
      <c r="AE42" s="65">
        <v>5.8</v>
      </c>
      <c r="AF42" s="65">
        <v>1.8</v>
      </c>
      <c r="AG42" s="65">
        <v>6.2</v>
      </c>
      <c r="AH42" s="65">
        <v>6.6</v>
      </c>
      <c r="AI42" s="65">
        <v>6.6</v>
      </c>
      <c r="AJ42" s="65">
        <v>9.1999999999999993</v>
      </c>
      <c r="AK42" s="65">
        <v>0.6</v>
      </c>
      <c r="AL42" s="65">
        <v>15.5</v>
      </c>
      <c r="AM42" s="65">
        <v>13.1</v>
      </c>
      <c r="AN42" s="65">
        <v>3.3</v>
      </c>
      <c r="AO42" s="65">
        <v>18.3</v>
      </c>
      <c r="AP42" s="65"/>
      <c r="AQ42" s="65">
        <v>4.3</v>
      </c>
      <c r="AR42" s="65"/>
      <c r="AS42" s="65">
        <v>0.1</v>
      </c>
      <c r="AT42" s="65">
        <v>1.4</v>
      </c>
      <c r="AU42" s="65">
        <v>0.3</v>
      </c>
      <c r="AV42" s="65"/>
      <c r="AW42" s="65">
        <v>1</v>
      </c>
      <c r="AX42" s="65">
        <v>10</v>
      </c>
      <c r="AY42" s="65">
        <v>152.80000000000001</v>
      </c>
      <c r="AZ42" s="65">
        <v>2</v>
      </c>
      <c r="BA42" s="65">
        <v>120.1</v>
      </c>
      <c r="BB42" s="65">
        <v>2</v>
      </c>
      <c r="BC42" s="65">
        <v>0.6</v>
      </c>
      <c r="BD42" s="65"/>
      <c r="BE42" s="65">
        <v>28.1</v>
      </c>
      <c r="BF42" s="65">
        <v>88.7</v>
      </c>
      <c r="BG42" s="65">
        <v>4.5</v>
      </c>
      <c r="BH42" s="65">
        <v>4.4000000000000004</v>
      </c>
      <c r="BI42" s="65">
        <v>3</v>
      </c>
      <c r="BJ42" s="65">
        <v>2.4</v>
      </c>
      <c r="BK42" s="65">
        <v>1.2</v>
      </c>
      <c r="BL42" s="65">
        <v>0.3</v>
      </c>
      <c r="BM42" s="65">
        <v>0.3</v>
      </c>
      <c r="BN42" s="65">
        <v>19</v>
      </c>
      <c r="BO42" s="65">
        <v>7</v>
      </c>
      <c r="BP42" s="65"/>
      <c r="BQ42" s="65"/>
      <c r="BR42" s="66">
        <v>1100.7</v>
      </c>
    </row>
    <row r="43" spans="1:70" x14ac:dyDescent="0.25">
      <c r="A43" s="1"/>
      <c r="B43" s="54" t="s">
        <v>760</v>
      </c>
      <c r="C43" s="65">
        <v>14.5</v>
      </c>
      <c r="D43" s="65">
        <v>18.2</v>
      </c>
      <c r="E43" s="65">
        <v>8.1999999999999993</v>
      </c>
      <c r="F43" s="65">
        <v>7.3</v>
      </c>
      <c r="G43" s="65">
        <v>20.100000000000001</v>
      </c>
      <c r="H43" s="65">
        <v>1.1000000000000001</v>
      </c>
      <c r="I43" s="65">
        <v>0.4</v>
      </c>
      <c r="J43" s="65"/>
      <c r="K43" s="65"/>
      <c r="L43" s="65">
        <v>8.6</v>
      </c>
      <c r="M43" s="65"/>
      <c r="N43" s="65">
        <v>6.5</v>
      </c>
      <c r="O43" s="65">
        <v>6.5</v>
      </c>
      <c r="P43" s="65">
        <v>2.2999999999999998</v>
      </c>
      <c r="Q43" s="65">
        <v>2.1</v>
      </c>
      <c r="R43" s="65">
        <v>4.5999999999999996</v>
      </c>
      <c r="S43" s="65">
        <v>10</v>
      </c>
      <c r="T43" s="65">
        <v>19.5</v>
      </c>
      <c r="U43" s="65">
        <v>3.6</v>
      </c>
      <c r="V43" s="65">
        <v>3.3</v>
      </c>
      <c r="W43" s="65">
        <v>28.5</v>
      </c>
      <c r="X43" s="65">
        <v>75.8</v>
      </c>
      <c r="Y43" s="65">
        <v>87.1</v>
      </c>
      <c r="Z43" s="65"/>
      <c r="AA43" s="65">
        <v>93.3</v>
      </c>
      <c r="AB43" s="65">
        <v>106</v>
      </c>
      <c r="AC43" s="65">
        <v>16.5</v>
      </c>
      <c r="AD43" s="65">
        <v>13.9</v>
      </c>
      <c r="AE43" s="65">
        <v>6</v>
      </c>
      <c r="AF43" s="65">
        <v>1.8</v>
      </c>
      <c r="AG43" s="65">
        <v>6</v>
      </c>
      <c r="AH43" s="65">
        <v>6.6</v>
      </c>
      <c r="AI43" s="65">
        <v>6.6</v>
      </c>
      <c r="AJ43" s="65">
        <v>9.1999999999999993</v>
      </c>
      <c r="AK43" s="65"/>
      <c r="AL43" s="65">
        <v>15.3</v>
      </c>
      <c r="AM43" s="65">
        <v>15.2</v>
      </c>
      <c r="AN43" s="65">
        <v>3.3</v>
      </c>
      <c r="AO43" s="65">
        <v>18.5</v>
      </c>
      <c r="AP43" s="65"/>
      <c r="AQ43" s="65"/>
      <c r="AR43" s="65"/>
      <c r="AS43" s="65"/>
      <c r="AT43" s="65">
        <v>1.4</v>
      </c>
      <c r="AU43" s="65"/>
      <c r="AV43" s="65"/>
      <c r="AW43" s="65">
        <v>1.1000000000000001</v>
      </c>
      <c r="AX43" s="65">
        <v>9.9</v>
      </c>
      <c r="AY43" s="65">
        <v>136.69999999999999</v>
      </c>
      <c r="AZ43" s="65"/>
      <c r="BA43" s="65">
        <v>119.9</v>
      </c>
      <c r="BB43" s="65"/>
      <c r="BC43" s="65">
        <v>0.6</v>
      </c>
      <c r="BD43" s="65"/>
      <c r="BE43" s="65">
        <v>29.2</v>
      </c>
      <c r="BF43" s="65">
        <v>88.1</v>
      </c>
      <c r="BG43" s="65">
        <v>4.5999999999999996</v>
      </c>
      <c r="BH43" s="65">
        <v>4.4000000000000004</v>
      </c>
      <c r="BI43" s="65">
        <v>3</v>
      </c>
      <c r="BJ43" s="65">
        <v>2.4</v>
      </c>
      <c r="BK43" s="65">
        <v>1.2</v>
      </c>
      <c r="BL43" s="65"/>
      <c r="BM43" s="65">
        <v>0.3</v>
      </c>
      <c r="BN43" s="65">
        <v>19.100000000000001</v>
      </c>
      <c r="BO43" s="65">
        <v>7</v>
      </c>
      <c r="BP43" s="65"/>
      <c r="BQ43" s="65"/>
      <c r="BR43" s="66">
        <v>1075.3</v>
      </c>
    </row>
    <row r="44" spans="1:70" x14ac:dyDescent="0.25">
      <c r="A44" s="1"/>
      <c r="B44" s="54" t="s">
        <v>761</v>
      </c>
      <c r="C44" s="65">
        <v>15</v>
      </c>
      <c r="D44" s="65">
        <v>18.399999999999999</v>
      </c>
      <c r="E44" s="65">
        <v>6.6</v>
      </c>
      <c r="F44" s="65">
        <v>7.3</v>
      </c>
      <c r="G44" s="65">
        <v>20.2</v>
      </c>
      <c r="H44" s="65">
        <v>1.1000000000000001</v>
      </c>
      <c r="I44" s="65">
        <v>0.4</v>
      </c>
      <c r="J44" s="65"/>
      <c r="K44" s="65"/>
      <c r="L44" s="65">
        <v>9</v>
      </c>
      <c r="M44" s="65"/>
      <c r="N44" s="65">
        <v>6.5</v>
      </c>
      <c r="O44" s="65">
        <v>7.5</v>
      </c>
      <c r="P44" s="65">
        <v>2.2999999999999998</v>
      </c>
      <c r="Q44" s="65">
        <v>2</v>
      </c>
      <c r="R44" s="65">
        <v>4.5999999999999996</v>
      </c>
      <c r="S44" s="65">
        <v>10</v>
      </c>
      <c r="T44" s="65">
        <v>19.5</v>
      </c>
      <c r="U44" s="65">
        <v>3.6</v>
      </c>
      <c r="V44" s="65">
        <v>3.2</v>
      </c>
      <c r="W44" s="65">
        <v>27.8</v>
      </c>
      <c r="X44" s="65">
        <v>78.5</v>
      </c>
      <c r="Y44" s="65">
        <v>85.5</v>
      </c>
      <c r="Z44" s="65"/>
      <c r="AA44" s="65">
        <v>90</v>
      </c>
      <c r="AB44" s="65">
        <v>106</v>
      </c>
      <c r="AC44" s="65">
        <v>18</v>
      </c>
      <c r="AD44" s="65">
        <v>11.3</v>
      </c>
      <c r="AE44" s="65">
        <v>6</v>
      </c>
      <c r="AF44" s="65">
        <v>1.9</v>
      </c>
      <c r="AG44" s="65">
        <v>5.8</v>
      </c>
      <c r="AH44" s="65">
        <v>6.4</v>
      </c>
      <c r="AI44" s="65">
        <v>6.6</v>
      </c>
      <c r="AJ44" s="65">
        <v>9.1999999999999993</v>
      </c>
      <c r="AK44" s="65"/>
      <c r="AL44" s="65">
        <v>12.4</v>
      </c>
      <c r="AM44" s="65">
        <v>14.3</v>
      </c>
      <c r="AN44" s="65">
        <v>3.3</v>
      </c>
      <c r="AO44" s="65">
        <v>18.5</v>
      </c>
      <c r="AP44" s="65"/>
      <c r="AQ44" s="65"/>
      <c r="AR44" s="65"/>
      <c r="AS44" s="65"/>
      <c r="AT44" s="65">
        <v>1.6</v>
      </c>
      <c r="AU44" s="65"/>
      <c r="AV44" s="65"/>
      <c r="AW44" s="65">
        <v>1.1000000000000001</v>
      </c>
      <c r="AX44" s="65">
        <v>9.9</v>
      </c>
      <c r="AY44" s="65">
        <v>123.3</v>
      </c>
      <c r="AZ44" s="65"/>
      <c r="BA44" s="65">
        <v>124.9</v>
      </c>
      <c r="BB44" s="65"/>
      <c r="BC44" s="65">
        <v>0.6</v>
      </c>
      <c r="BD44" s="65"/>
      <c r="BE44" s="65">
        <v>27.8</v>
      </c>
      <c r="BF44" s="65">
        <v>85.4</v>
      </c>
      <c r="BG44" s="65">
        <v>4.7</v>
      </c>
      <c r="BH44" s="65">
        <v>4.4000000000000004</v>
      </c>
      <c r="BI44" s="65">
        <v>3</v>
      </c>
      <c r="BJ44" s="65">
        <v>2.4</v>
      </c>
      <c r="BK44" s="65">
        <v>1.2</v>
      </c>
      <c r="BL44" s="65"/>
      <c r="BM44" s="65">
        <v>0.3</v>
      </c>
      <c r="BN44" s="65">
        <v>19.3</v>
      </c>
      <c r="BO44" s="65">
        <v>7</v>
      </c>
      <c r="BP44" s="65"/>
      <c r="BQ44" s="65"/>
      <c r="BR44" s="66">
        <v>1055.5999999999999</v>
      </c>
    </row>
    <row r="45" spans="1:70" x14ac:dyDescent="0.25">
      <c r="A45" s="1"/>
      <c r="B45" s="54" t="s">
        <v>762</v>
      </c>
      <c r="C45" s="65">
        <v>15.2</v>
      </c>
      <c r="D45" s="65">
        <v>18.3</v>
      </c>
      <c r="E45" s="65">
        <v>8.4</v>
      </c>
      <c r="F45" s="65">
        <v>7.6</v>
      </c>
      <c r="G45" s="65">
        <v>20.2</v>
      </c>
      <c r="H45" s="65">
        <v>1.2</v>
      </c>
      <c r="I45" s="65">
        <v>0.4</v>
      </c>
      <c r="J45" s="65"/>
      <c r="K45" s="65"/>
      <c r="L45" s="65">
        <v>9.1999999999999993</v>
      </c>
      <c r="M45" s="65"/>
      <c r="N45" s="65">
        <v>6.2</v>
      </c>
      <c r="O45" s="65">
        <v>7.5</v>
      </c>
      <c r="P45" s="65">
        <v>2.2999999999999998</v>
      </c>
      <c r="Q45" s="65">
        <v>2</v>
      </c>
      <c r="R45" s="65">
        <v>4.5</v>
      </c>
      <c r="S45" s="65">
        <v>10</v>
      </c>
      <c r="T45" s="65">
        <v>19.7</v>
      </c>
      <c r="U45" s="65">
        <v>3.6</v>
      </c>
      <c r="V45" s="65">
        <v>3.2</v>
      </c>
      <c r="W45" s="65">
        <v>27</v>
      </c>
      <c r="X45" s="65">
        <v>80.8</v>
      </c>
      <c r="Y45" s="65">
        <v>88.9</v>
      </c>
      <c r="Z45" s="65"/>
      <c r="AA45" s="65">
        <v>93.8</v>
      </c>
      <c r="AB45" s="65">
        <v>99.9</v>
      </c>
      <c r="AC45" s="65">
        <v>16.2</v>
      </c>
      <c r="AD45" s="65">
        <v>11.1</v>
      </c>
      <c r="AE45" s="65">
        <v>6</v>
      </c>
      <c r="AF45" s="65">
        <v>1.9</v>
      </c>
      <c r="AG45" s="65">
        <v>5.8</v>
      </c>
      <c r="AH45" s="65">
        <v>6.4</v>
      </c>
      <c r="AI45" s="65">
        <v>6.6</v>
      </c>
      <c r="AJ45" s="65">
        <v>9.1999999999999993</v>
      </c>
      <c r="AK45" s="65"/>
      <c r="AL45" s="65">
        <v>9.5</v>
      </c>
      <c r="AM45" s="65">
        <v>12.6</v>
      </c>
      <c r="AN45" s="65">
        <v>3.3</v>
      </c>
      <c r="AO45" s="65">
        <v>18.5</v>
      </c>
      <c r="AP45" s="65"/>
      <c r="AQ45" s="65"/>
      <c r="AR45" s="65"/>
      <c r="AS45" s="65"/>
      <c r="AT45" s="65">
        <v>1.6</v>
      </c>
      <c r="AU45" s="65"/>
      <c r="AV45" s="65"/>
      <c r="AW45" s="65">
        <v>3</v>
      </c>
      <c r="AX45" s="65">
        <v>9.9</v>
      </c>
      <c r="AY45" s="65">
        <v>103.5</v>
      </c>
      <c r="AZ45" s="65"/>
      <c r="BA45" s="65">
        <v>115.2</v>
      </c>
      <c r="BB45" s="65"/>
      <c r="BC45" s="65">
        <v>0.6</v>
      </c>
      <c r="BD45" s="65"/>
      <c r="BE45" s="65">
        <v>27.8</v>
      </c>
      <c r="BF45" s="65">
        <v>80.099999999999994</v>
      </c>
      <c r="BG45" s="65">
        <v>4.7</v>
      </c>
      <c r="BH45" s="65">
        <v>4.4000000000000004</v>
      </c>
      <c r="BI45" s="65">
        <v>3</v>
      </c>
      <c r="BJ45" s="65">
        <v>2.4</v>
      </c>
      <c r="BK45" s="65">
        <v>1.2</v>
      </c>
      <c r="BL45" s="65"/>
      <c r="BM45" s="65">
        <v>0.3</v>
      </c>
      <c r="BN45" s="65">
        <v>19.3</v>
      </c>
      <c r="BO45" s="65">
        <v>7</v>
      </c>
      <c r="BP45" s="65"/>
      <c r="BQ45" s="65"/>
      <c r="BR45" s="66">
        <v>1021</v>
      </c>
    </row>
    <row r="46" spans="1:70" x14ac:dyDescent="0.25">
      <c r="A46" s="1"/>
      <c r="B46" s="54" t="s">
        <v>763</v>
      </c>
      <c r="C46" s="65">
        <v>15.1</v>
      </c>
      <c r="D46" s="65">
        <v>18.3</v>
      </c>
      <c r="E46" s="65">
        <v>8.6</v>
      </c>
      <c r="F46" s="65">
        <v>10.5</v>
      </c>
      <c r="G46" s="65">
        <v>20.2</v>
      </c>
      <c r="H46" s="65">
        <v>1.1000000000000001</v>
      </c>
      <c r="I46" s="65">
        <v>0.4</v>
      </c>
      <c r="J46" s="65"/>
      <c r="K46" s="65"/>
      <c r="L46" s="65">
        <v>9.1999999999999993</v>
      </c>
      <c r="M46" s="65"/>
      <c r="N46" s="65">
        <v>5.4</v>
      </c>
      <c r="O46" s="65">
        <v>6.5</v>
      </c>
      <c r="P46" s="65">
        <v>2.2999999999999998</v>
      </c>
      <c r="Q46" s="65">
        <v>2</v>
      </c>
      <c r="R46" s="65">
        <v>4.4000000000000004</v>
      </c>
      <c r="S46" s="65">
        <v>10</v>
      </c>
      <c r="T46" s="65">
        <v>19.7</v>
      </c>
      <c r="U46" s="65">
        <v>3.6</v>
      </c>
      <c r="V46" s="65">
        <v>3.2</v>
      </c>
      <c r="W46" s="65">
        <v>28</v>
      </c>
      <c r="X46" s="65">
        <v>75.900000000000006</v>
      </c>
      <c r="Y46" s="65">
        <v>91.9</v>
      </c>
      <c r="Z46" s="65"/>
      <c r="AA46" s="65">
        <v>89.3</v>
      </c>
      <c r="AB46" s="65">
        <v>107.7</v>
      </c>
      <c r="AC46" s="65">
        <v>17.2</v>
      </c>
      <c r="AD46" s="65">
        <v>11.3</v>
      </c>
      <c r="AE46" s="65">
        <v>6.2</v>
      </c>
      <c r="AF46" s="65">
        <v>1.9</v>
      </c>
      <c r="AG46" s="65">
        <v>5.6</v>
      </c>
      <c r="AH46" s="65">
        <v>6.2</v>
      </c>
      <c r="AI46" s="65">
        <v>6.6</v>
      </c>
      <c r="AJ46" s="65">
        <v>8.6</v>
      </c>
      <c r="AK46" s="65"/>
      <c r="AL46" s="65">
        <v>9.1999999999999993</v>
      </c>
      <c r="AM46" s="65">
        <v>11.9</v>
      </c>
      <c r="AN46" s="65">
        <v>3.3</v>
      </c>
      <c r="AO46" s="65">
        <v>18.5</v>
      </c>
      <c r="AP46" s="65"/>
      <c r="AQ46" s="65"/>
      <c r="AR46" s="65"/>
      <c r="AS46" s="65"/>
      <c r="AT46" s="65">
        <v>1.6</v>
      </c>
      <c r="AU46" s="65"/>
      <c r="AV46" s="65"/>
      <c r="AW46" s="65">
        <v>2.5</v>
      </c>
      <c r="AX46" s="65">
        <v>9.9</v>
      </c>
      <c r="AY46" s="65">
        <v>84.1</v>
      </c>
      <c r="AZ46" s="65"/>
      <c r="BA46" s="65">
        <v>91.3</v>
      </c>
      <c r="BB46" s="65"/>
      <c r="BC46" s="65">
        <v>0.6</v>
      </c>
      <c r="BD46" s="65"/>
      <c r="BE46" s="65">
        <v>25.6</v>
      </c>
      <c r="BF46" s="65">
        <v>77.8</v>
      </c>
      <c r="BG46" s="65">
        <v>4.7</v>
      </c>
      <c r="BH46" s="65">
        <v>4.4000000000000004</v>
      </c>
      <c r="BI46" s="65">
        <v>3</v>
      </c>
      <c r="BJ46" s="65">
        <v>2.4</v>
      </c>
      <c r="BK46" s="65">
        <v>1.2</v>
      </c>
      <c r="BL46" s="65"/>
      <c r="BM46" s="65">
        <v>0.3</v>
      </c>
      <c r="BN46" s="65">
        <v>19.5</v>
      </c>
      <c r="BO46" s="65">
        <v>7</v>
      </c>
      <c r="BP46" s="65"/>
      <c r="BQ46" s="65"/>
      <c r="BR46" s="66">
        <v>975.7</v>
      </c>
    </row>
    <row r="47" spans="1:70" x14ac:dyDescent="0.25">
      <c r="A47" s="1"/>
      <c r="B47" s="56" t="s">
        <v>764</v>
      </c>
      <c r="C47" s="67">
        <v>15</v>
      </c>
      <c r="D47" s="67">
        <v>18.3</v>
      </c>
      <c r="E47" s="67">
        <v>6.8</v>
      </c>
      <c r="F47" s="67">
        <v>10.5</v>
      </c>
      <c r="G47" s="67">
        <v>20.2</v>
      </c>
      <c r="H47" s="67">
        <v>1.2</v>
      </c>
      <c r="I47" s="67">
        <v>0.4</v>
      </c>
      <c r="J47" s="67"/>
      <c r="K47" s="67"/>
      <c r="L47" s="67">
        <v>9.3000000000000007</v>
      </c>
      <c r="M47" s="67"/>
      <c r="N47" s="67">
        <v>5.4</v>
      </c>
      <c r="O47" s="67">
        <v>6.5</v>
      </c>
      <c r="P47" s="67">
        <v>2.2999999999999998</v>
      </c>
      <c r="Q47" s="67">
        <v>2</v>
      </c>
      <c r="R47" s="67">
        <v>4.5999999999999996</v>
      </c>
      <c r="S47" s="67">
        <v>10</v>
      </c>
      <c r="T47" s="67">
        <v>19.600000000000001</v>
      </c>
      <c r="U47" s="67">
        <v>3.6</v>
      </c>
      <c r="V47" s="67">
        <v>3.2</v>
      </c>
      <c r="W47" s="67">
        <v>28</v>
      </c>
      <c r="X47" s="67">
        <v>59.7</v>
      </c>
      <c r="Y47" s="67">
        <v>82.6</v>
      </c>
      <c r="Z47" s="67"/>
      <c r="AA47" s="67">
        <v>101.2</v>
      </c>
      <c r="AB47" s="67">
        <v>102.3</v>
      </c>
      <c r="AC47" s="67">
        <v>17.3</v>
      </c>
      <c r="AD47" s="67">
        <v>12.1</v>
      </c>
      <c r="AE47" s="67">
        <v>6.2</v>
      </c>
      <c r="AF47" s="67">
        <v>1.9</v>
      </c>
      <c r="AG47" s="67">
        <v>5.6</v>
      </c>
      <c r="AH47" s="67">
        <v>6.2</v>
      </c>
      <c r="AI47" s="67">
        <v>6.4</v>
      </c>
      <c r="AJ47" s="67">
        <v>8.6</v>
      </c>
      <c r="AK47" s="67"/>
      <c r="AL47" s="67">
        <v>6.4</v>
      </c>
      <c r="AM47" s="67">
        <v>10.4</v>
      </c>
      <c r="AN47" s="67">
        <v>3.5</v>
      </c>
      <c r="AO47" s="67">
        <v>18.5</v>
      </c>
      <c r="AP47" s="67"/>
      <c r="AQ47" s="67"/>
      <c r="AR47" s="67"/>
      <c r="AS47" s="67"/>
      <c r="AT47" s="67">
        <v>1.6</v>
      </c>
      <c r="AU47" s="67"/>
      <c r="AV47" s="67"/>
      <c r="AW47" s="67">
        <v>2.6</v>
      </c>
      <c r="AX47" s="67">
        <v>9.9</v>
      </c>
      <c r="AY47" s="67">
        <v>90.7</v>
      </c>
      <c r="AZ47" s="67"/>
      <c r="BA47" s="67">
        <v>94.8</v>
      </c>
      <c r="BB47" s="67"/>
      <c r="BC47" s="67">
        <v>0.6</v>
      </c>
      <c r="BD47" s="67"/>
      <c r="BE47" s="67">
        <v>22.2</v>
      </c>
      <c r="BF47" s="67">
        <v>75.8</v>
      </c>
      <c r="BG47" s="67">
        <v>4.5999999999999996</v>
      </c>
      <c r="BH47" s="67">
        <v>4.4000000000000004</v>
      </c>
      <c r="BI47" s="67">
        <v>3</v>
      </c>
      <c r="BJ47" s="67">
        <v>2.4</v>
      </c>
      <c r="BK47" s="67">
        <v>1.2</v>
      </c>
      <c r="BL47" s="67"/>
      <c r="BM47" s="67">
        <v>0.3</v>
      </c>
      <c r="BN47" s="67">
        <v>19.600000000000001</v>
      </c>
      <c r="BO47" s="67">
        <v>7</v>
      </c>
      <c r="BP47" s="67"/>
      <c r="BQ47" s="67"/>
      <c r="BR47" s="68">
        <v>956.5</v>
      </c>
    </row>
    <row r="48" spans="1:70" x14ac:dyDescent="0.25">
      <c r="A48" s="1"/>
      <c r="B48" s="50" t="s">
        <v>765</v>
      </c>
      <c r="C48" s="63">
        <v>15.2</v>
      </c>
      <c r="D48" s="63">
        <v>18.3</v>
      </c>
      <c r="E48" s="63">
        <v>7.9</v>
      </c>
      <c r="F48" s="63">
        <v>10.5</v>
      </c>
      <c r="G48" s="63">
        <v>20.2</v>
      </c>
      <c r="H48" s="63">
        <v>1.2</v>
      </c>
      <c r="I48" s="63">
        <v>0.4</v>
      </c>
      <c r="J48" s="63"/>
      <c r="K48" s="63"/>
      <c r="L48" s="63">
        <v>9.6</v>
      </c>
      <c r="M48" s="63"/>
      <c r="N48" s="63">
        <v>4.9000000000000004</v>
      </c>
      <c r="O48" s="63">
        <v>7</v>
      </c>
      <c r="P48" s="63">
        <v>2.2999999999999998</v>
      </c>
      <c r="Q48" s="63">
        <v>2</v>
      </c>
      <c r="R48" s="63">
        <v>4.7</v>
      </c>
      <c r="S48" s="63">
        <v>10</v>
      </c>
      <c r="T48" s="63">
        <v>19.5</v>
      </c>
      <c r="U48" s="63">
        <v>3.6</v>
      </c>
      <c r="V48" s="63">
        <v>3.2</v>
      </c>
      <c r="W48" s="63">
        <v>25.3</v>
      </c>
      <c r="X48" s="63">
        <v>64.099999999999994</v>
      </c>
      <c r="Y48" s="63">
        <v>80.3</v>
      </c>
      <c r="Z48" s="63"/>
      <c r="AA48" s="63">
        <v>101</v>
      </c>
      <c r="AB48" s="63">
        <v>109.5</v>
      </c>
      <c r="AC48" s="63">
        <v>15.9</v>
      </c>
      <c r="AD48" s="63">
        <v>12.6</v>
      </c>
      <c r="AE48" s="63">
        <v>6.2</v>
      </c>
      <c r="AF48" s="63">
        <v>1.9</v>
      </c>
      <c r="AG48" s="63">
        <v>5.3</v>
      </c>
      <c r="AH48" s="63">
        <v>5.8</v>
      </c>
      <c r="AI48" s="63">
        <v>6</v>
      </c>
      <c r="AJ48" s="63">
        <v>8.6999999999999993</v>
      </c>
      <c r="AK48" s="63"/>
      <c r="AL48" s="63">
        <v>6.6</v>
      </c>
      <c r="AM48" s="63">
        <v>10.6</v>
      </c>
      <c r="AN48" s="63">
        <v>3.5</v>
      </c>
      <c r="AO48" s="63">
        <v>18.5</v>
      </c>
      <c r="AP48" s="63"/>
      <c r="AQ48" s="63"/>
      <c r="AR48" s="63"/>
      <c r="AS48" s="63"/>
      <c r="AT48" s="63">
        <v>1.6</v>
      </c>
      <c r="AU48" s="63"/>
      <c r="AV48" s="63"/>
      <c r="AW48" s="63">
        <v>2.5</v>
      </c>
      <c r="AX48" s="63">
        <v>10</v>
      </c>
      <c r="AY48" s="63">
        <v>96.3</v>
      </c>
      <c r="AZ48" s="63"/>
      <c r="BA48" s="63">
        <v>113</v>
      </c>
      <c r="BB48" s="63"/>
      <c r="BC48" s="63">
        <v>0.6</v>
      </c>
      <c r="BD48" s="63"/>
      <c r="BE48" s="63">
        <v>27.8</v>
      </c>
      <c r="BF48" s="63">
        <v>82.5</v>
      </c>
      <c r="BG48" s="63">
        <v>4.5999999999999996</v>
      </c>
      <c r="BH48" s="63">
        <v>4.4000000000000004</v>
      </c>
      <c r="BI48" s="63">
        <v>3</v>
      </c>
      <c r="BJ48" s="63">
        <v>2.4</v>
      </c>
      <c r="BK48" s="63">
        <v>1.2</v>
      </c>
      <c r="BL48" s="63"/>
      <c r="BM48" s="63">
        <v>0.3</v>
      </c>
      <c r="BN48" s="63">
        <v>19.5</v>
      </c>
      <c r="BO48" s="63">
        <v>7</v>
      </c>
      <c r="BP48" s="63"/>
      <c r="BQ48" s="63"/>
      <c r="BR48" s="64">
        <v>999</v>
      </c>
    </row>
    <row r="49" spans="1:70" x14ac:dyDescent="0.25">
      <c r="A49" s="1"/>
      <c r="B49" s="54" t="s">
        <v>766</v>
      </c>
      <c r="C49" s="65">
        <v>15.2</v>
      </c>
      <c r="D49" s="65">
        <v>18.3</v>
      </c>
      <c r="E49" s="65">
        <v>8.1999999999999993</v>
      </c>
      <c r="F49" s="65">
        <v>10.4</v>
      </c>
      <c r="G49" s="65">
        <v>20.100000000000001</v>
      </c>
      <c r="H49" s="65">
        <v>1.2</v>
      </c>
      <c r="I49" s="65">
        <v>0.4</v>
      </c>
      <c r="J49" s="65"/>
      <c r="K49" s="65"/>
      <c r="L49" s="65">
        <v>9.8000000000000007</v>
      </c>
      <c r="M49" s="65"/>
      <c r="N49" s="65">
        <v>4.9000000000000004</v>
      </c>
      <c r="O49" s="65">
        <v>6.4</v>
      </c>
      <c r="P49" s="65">
        <v>2.2999999999999998</v>
      </c>
      <c r="Q49" s="65">
        <v>2</v>
      </c>
      <c r="R49" s="65">
        <v>4.5999999999999996</v>
      </c>
      <c r="S49" s="65">
        <v>10</v>
      </c>
      <c r="T49" s="65">
        <v>20</v>
      </c>
      <c r="U49" s="65">
        <v>3.5</v>
      </c>
      <c r="V49" s="65">
        <v>3.2</v>
      </c>
      <c r="W49" s="65">
        <v>19.7</v>
      </c>
      <c r="X49" s="65">
        <v>59.5</v>
      </c>
      <c r="Y49" s="65">
        <v>69.7</v>
      </c>
      <c r="Z49" s="65"/>
      <c r="AA49" s="65">
        <v>102.9</v>
      </c>
      <c r="AB49" s="65">
        <v>104.7</v>
      </c>
      <c r="AC49" s="65">
        <v>13.9</v>
      </c>
      <c r="AD49" s="65">
        <v>6.5</v>
      </c>
      <c r="AE49" s="65">
        <v>6.2</v>
      </c>
      <c r="AF49" s="65">
        <v>1.9</v>
      </c>
      <c r="AG49" s="65">
        <v>5.3</v>
      </c>
      <c r="AH49" s="65">
        <v>5.8</v>
      </c>
      <c r="AI49" s="65">
        <v>6</v>
      </c>
      <c r="AJ49" s="65">
        <v>8.6999999999999993</v>
      </c>
      <c r="AK49" s="65"/>
      <c r="AL49" s="65">
        <v>9.8000000000000007</v>
      </c>
      <c r="AM49" s="65">
        <v>11.3</v>
      </c>
      <c r="AN49" s="65">
        <v>3.4</v>
      </c>
      <c r="AO49" s="65">
        <v>18.5</v>
      </c>
      <c r="AP49" s="65"/>
      <c r="AQ49" s="65"/>
      <c r="AR49" s="65"/>
      <c r="AS49" s="65"/>
      <c r="AT49" s="65">
        <v>1.6</v>
      </c>
      <c r="AU49" s="65"/>
      <c r="AV49" s="65"/>
      <c r="AW49" s="65">
        <v>2.5</v>
      </c>
      <c r="AX49" s="65">
        <v>9.9</v>
      </c>
      <c r="AY49" s="65">
        <v>112.7</v>
      </c>
      <c r="AZ49" s="65"/>
      <c r="BA49" s="65">
        <v>117.9</v>
      </c>
      <c r="BB49" s="65"/>
      <c r="BC49" s="65">
        <v>0.6</v>
      </c>
      <c r="BD49" s="65"/>
      <c r="BE49" s="65">
        <v>26.5</v>
      </c>
      <c r="BF49" s="65">
        <v>85.6</v>
      </c>
      <c r="BG49" s="65">
        <v>4.7</v>
      </c>
      <c r="BH49" s="65">
        <v>4.4000000000000004</v>
      </c>
      <c r="BI49" s="65">
        <v>3</v>
      </c>
      <c r="BJ49" s="65">
        <v>2.4</v>
      </c>
      <c r="BK49" s="65">
        <v>1.2</v>
      </c>
      <c r="BL49" s="65"/>
      <c r="BM49" s="65">
        <v>0.3</v>
      </c>
      <c r="BN49" s="65">
        <v>19.5</v>
      </c>
      <c r="BO49" s="65">
        <v>7</v>
      </c>
      <c r="BP49" s="65"/>
      <c r="BQ49" s="65"/>
      <c r="BR49" s="66">
        <v>994.1</v>
      </c>
    </row>
    <row r="50" spans="1:70" x14ac:dyDescent="0.25">
      <c r="A50" s="1"/>
      <c r="B50" s="54" t="s">
        <v>767</v>
      </c>
      <c r="C50" s="65">
        <v>15.1</v>
      </c>
      <c r="D50" s="65">
        <v>18.3</v>
      </c>
      <c r="E50" s="65">
        <v>7</v>
      </c>
      <c r="F50" s="65">
        <v>10.5</v>
      </c>
      <c r="G50" s="65">
        <v>20.100000000000001</v>
      </c>
      <c r="H50" s="65">
        <v>1.1000000000000001</v>
      </c>
      <c r="I50" s="65">
        <v>0.4</v>
      </c>
      <c r="J50" s="65"/>
      <c r="K50" s="65"/>
      <c r="L50" s="65">
        <v>10</v>
      </c>
      <c r="M50" s="65"/>
      <c r="N50" s="65">
        <v>4.9000000000000004</v>
      </c>
      <c r="O50" s="65">
        <v>6.4</v>
      </c>
      <c r="P50" s="65">
        <v>2.2999999999999998</v>
      </c>
      <c r="Q50" s="65">
        <v>2</v>
      </c>
      <c r="R50" s="65">
        <v>4.5</v>
      </c>
      <c r="S50" s="65">
        <v>10</v>
      </c>
      <c r="T50" s="65">
        <v>20.3</v>
      </c>
      <c r="U50" s="65">
        <v>3.3</v>
      </c>
      <c r="V50" s="65">
        <v>3.2</v>
      </c>
      <c r="W50" s="65">
        <v>17.600000000000001</v>
      </c>
      <c r="X50" s="65">
        <v>45.2</v>
      </c>
      <c r="Y50" s="65">
        <v>71.7</v>
      </c>
      <c r="Z50" s="65"/>
      <c r="AA50" s="65">
        <v>107.3</v>
      </c>
      <c r="AB50" s="65">
        <v>104.8</v>
      </c>
      <c r="AC50" s="65">
        <v>16.399999999999999</v>
      </c>
      <c r="AD50" s="65">
        <v>12.6</v>
      </c>
      <c r="AE50" s="65">
        <v>6.2</v>
      </c>
      <c r="AF50" s="65">
        <v>1.9</v>
      </c>
      <c r="AG50" s="65">
        <v>5.3</v>
      </c>
      <c r="AH50" s="65">
        <v>5.8</v>
      </c>
      <c r="AI50" s="65">
        <v>6</v>
      </c>
      <c r="AJ50" s="65">
        <v>8.8000000000000007</v>
      </c>
      <c r="AK50" s="65"/>
      <c r="AL50" s="65"/>
      <c r="AM50" s="65"/>
      <c r="AN50" s="65">
        <v>3.5</v>
      </c>
      <c r="AO50" s="65">
        <v>18.5</v>
      </c>
      <c r="AP50" s="65"/>
      <c r="AQ50" s="65"/>
      <c r="AR50" s="65"/>
      <c r="AS50" s="65"/>
      <c r="AT50" s="65">
        <v>1.6</v>
      </c>
      <c r="AU50" s="65"/>
      <c r="AV50" s="65"/>
      <c r="AW50" s="65">
        <v>2.5</v>
      </c>
      <c r="AX50" s="65">
        <v>9.9</v>
      </c>
      <c r="AY50" s="65">
        <v>134.30000000000001</v>
      </c>
      <c r="AZ50" s="65"/>
      <c r="BA50" s="65">
        <v>120.1</v>
      </c>
      <c r="BB50" s="65"/>
      <c r="BC50" s="65">
        <v>0.6</v>
      </c>
      <c r="BD50" s="65"/>
      <c r="BE50" s="65">
        <v>27.9</v>
      </c>
      <c r="BF50" s="65">
        <v>85</v>
      </c>
      <c r="BG50" s="65">
        <v>4.7</v>
      </c>
      <c r="BH50" s="65">
        <v>4.4000000000000004</v>
      </c>
      <c r="BI50" s="65">
        <v>3</v>
      </c>
      <c r="BJ50" s="65">
        <v>2.4</v>
      </c>
      <c r="BK50" s="65">
        <v>1.2</v>
      </c>
      <c r="BL50" s="65"/>
      <c r="BM50" s="65">
        <v>0.3</v>
      </c>
      <c r="BN50" s="65">
        <v>19.5</v>
      </c>
      <c r="BO50" s="65">
        <v>7</v>
      </c>
      <c r="BP50" s="65"/>
      <c r="BQ50" s="65"/>
      <c r="BR50" s="66">
        <v>995.4</v>
      </c>
    </row>
    <row r="51" spans="1:70" x14ac:dyDescent="0.25">
      <c r="A51" s="1"/>
      <c r="B51" s="54" t="s">
        <v>768</v>
      </c>
      <c r="C51" s="65">
        <v>15.2</v>
      </c>
      <c r="D51" s="65">
        <v>18.399999999999999</v>
      </c>
      <c r="E51" s="65">
        <v>8.1</v>
      </c>
      <c r="F51" s="65">
        <v>10.5</v>
      </c>
      <c r="G51" s="65">
        <v>20.2</v>
      </c>
      <c r="H51" s="65">
        <v>1.1000000000000001</v>
      </c>
      <c r="I51" s="65">
        <v>0.4</v>
      </c>
      <c r="J51" s="65"/>
      <c r="K51" s="65"/>
      <c r="L51" s="65">
        <v>10</v>
      </c>
      <c r="M51" s="65"/>
      <c r="N51" s="65">
        <v>4.9000000000000004</v>
      </c>
      <c r="O51" s="65">
        <v>6.4</v>
      </c>
      <c r="P51" s="65">
        <v>2.6</v>
      </c>
      <c r="Q51" s="65">
        <v>2</v>
      </c>
      <c r="R51" s="65">
        <v>4.5</v>
      </c>
      <c r="S51" s="65">
        <v>10</v>
      </c>
      <c r="T51" s="65">
        <v>20.399999999999999</v>
      </c>
      <c r="U51" s="65">
        <v>3.3</v>
      </c>
      <c r="V51" s="65">
        <v>3.2</v>
      </c>
      <c r="W51" s="65">
        <v>22.6</v>
      </c>
      <c r="X51" s="65">
        <v>40.6</v>
      </c>
      <c r="Y51" s="65">
        <v>66.8</v>
      </c>
      <c r="Z51" s="65"/>
      <c r="AA51" s="65">
        <v>108.2</v>
      </c>
      <c r="AB51" s="65">
        <v>102.6</v>
      </c>
      <c r="AC51" s="65">
        <v>18.600000000000001</v>
      </c>
      <c r="AD51" s="65">
        <v>12.8</v>
      </c>
      <c r="AE51" s="65">
        <v>6.2</v>
      </c>
      <c r="AF51" s="65">
        <v>1.9</v>
      </c>
      <c r="AG51" s="65">
        <v>5.4</v>
      </c>
      <c r="AH51" s="65">
        <v>5.8</v>
      </c>
      <c r="AI51" s="65">
        <v>6</v>
      </c>
      <c r="AJ51" s="65">
        <v>8.8000000000000007</v>
      </c>
      <c r="AK51" s="65"/>
      <c r="AL51" s="65"/>
      <c r="AM51" s="65"/>
      <c r="AN51" s="65">
        <v>3.5</v>
      </c>
      <c r="AO51" s="65">
        <v>18.5</v>
      </c>
      <c r="AP51" s="65"/>
      <c r="AQ51" s="65"/>
      <c r="AR51" s="65"/>
      <c r="AS51" s="65"/>
      <c r="AT51" s="65">
        <v>1.6</v>
      </c>
      <c r="AU51" s="65"/>
      <c r="AV51" s="65"/>
      <c r="AW51" s="65">
        <v>2.6</v>
      </c>
      <c r="AX51" s="65">
        <v>9.9</v>
      </c>
      <c r="AY51" s="65">
        <v>142.30000000000001</v>
      </c>
      <c r="AZ51" s="65"/>
      <c r="BA51" s="65">
        <v>124.5</v>
      </c>
      <c r="BB51" s="65"/>
      <c r="BC51" s="65">
        <v>0.6</v>
      </c>
      <c r="BD51" s="65"/>
      <c r="BE51" s="65">
        <v>27.8</v>
      </c>
      <c r="BF51" s="65">
        <v>85.7</v>
      </c>
      <c r="BG51" s="65">
        <v>4.5999999999999996</v>
      </c>
      <c r="BH51" s="65">
        <v>4.4000000000000004</v>
      </c>
      <c r="BI51" s="65">
        <v>3</v>
      </c>
      <c r="BJ51" s="65">
        <v>2.4</v>
      </c>
      <c r="BK51" s="65">
        <v>1.2</v>
      </c>
      <c r="BL51" s="65"/>
      <c r="BM51" s="65">
        <v>0.3</v>
      </c>
      <c r="BN51" s="65">
        <v>19.399999999999999</v>
      </c>
      <c r="BO51" s="65">
        <v>7</v>
      </c>
      <c r="BP51" s="65"/>
      <c r="BQ51" s="65"/>
      <c r="BR51" s="66">
        <v>1006.8</v>
      </c>
    </row>
    <row r="52" spans="1:70" x14ac:dyDescent="0.25">
      <c r="A52" s="1"/>
      <c r="B52" s="54" t="s">
        <v>769</v>
      </c>
      <c r="C52" s="65">
        <v>14.6</v>
      </c>
      <c r="D52" s="65">
        <v>18.3</v>
      </c>
      <c r="E52" s="65">
        <v>8.1999999999999993</v>
      </c>
      <c r="F52" s="65">
        <v>10.5</v>
      </c>
      <c r="G52" s="65">
        <v>20.100000000000001</v>
      </c>
      <c r="H52" s="65">
        <v>1.1000000000000001</v>
      </c>
      <c r="I52" s="65">
        <v>0.4</v>
      </c>
      <c r="J52" s="65"/>
      <c r="K52" s="65"/>
      <c r="L52" s="65">
        <v>10</v>
      </c>
      <c r="M52" s="65"/>
      <c r="N52" s="65">
        <v>4.9000000000000004</v>
      </c>
      <c r="O52" s="65">
        <v>6.4</v>
      </c>
      <c r="P52" s="65">
        <v>2.7</v>
      </c>
      <c r="Q52" s="65">
        <v>2</v>
      </c>
      <c r="R52" s="65">
        <v>4.5999999999999996</v>
      </c>
      <c r="S52" s="65">
        <v>10</v>
      </c>
      <c r="T52" s="65">
        <v>20.100000000000001</v>
      </c>
      <c r="U52" s="65">
        <v>3.3</v>
      </c>
      <c r="V52" s="65">
        <v>3.2</v>
      </c>
      <c r="W52" s="65">
        <v>22.4</v>
      </c>
      <c r="X52" s="65">
        <v>36</v>
      </c>
      <c r="Y52" s="65">
        <v>63.8</v>
      </c>
      <c r="Z52" s="65"/>
      <c r="AA52" s="65">
        <v>111.4</v>
      </c>
      <c r="AB52" s="65">
        <v>102.1</v>
      </c>
      <c r="AC52" s="65">
        <v>18.899999999999999</v>
      </c>
      <c r="AD52" s="65">
        <v>12.6</v>
      </c>
      <c r="AE52" s="65">
        <v>6.2</v>
      </c>
      <c r="AF52" s="65">
        <v>1.9</v>
      </c>
      <c r="AG52" s="65">
        <v>5.4</v>
      </c>
      <c r="AH52" s="65">
        <v>5.8</v>
      </c>
      <c r="AI52" s="65">
        <v>6</v>
      </c>
      <c r="AJ52" s="65">
        <v>9.3000000000000007</v>
      </c>
      <c r="AK52" s="65"/>
      <c r="AL52" s="65"/>
      <c r="AM52" s="65"/>
      <c r="AN52" s="65">
        <v>3.5</v>
      </c>
      <c r="AO52" s="65">
        <v>18.5</v>
      </c>
      <c r="AP52" s="65"/>
      <c r="AQ52" s="65"/>
      <c r="AR52" s="65"/>
      <c r="AS52" s="65"/>
      <c r="AT52" s="65">
        <v>1.6</v>
      </c>
      <c r="AU52" s="65"/>
      <c r="AV52" s="65"/>
      <c r="AW52" s="65"/>
      <c r="AX52" s="65"/>
      <c r="AY52" s="65">
        <v>152.30000000000001</v>
      </c>
      <c r="AZ52" s="65"/>
      <c r="BA52" s="65">
        <v>125.7</v>
      </c>
      <c r="BB52" s="65"/>
      <c r="BC52" s="65">
        <v>0.6</v>
      </c>
      <c r="BD52" s="65"/>
      <c r="BE52" s="65">
        <v>28.9</v>
      </c>
      <c r="BF52" s="65">
        <v>87.5</v>
      </c>
      <c r="BG52" s="65">
        <v>4.5999999999999996</v>
      </c>
      <c r="BH52" s="65">
        <v>4.4000000000000004</v>
      </c>
      <c r="BI52" s="65">
        <v>3</v>
      </c>
      <c r="BJ52" s="65">
        <v>2.4</v>
      </c>
      <c r="BK52" s="65">
        <v>1.2</v>
      </c>
      <c r="BL52" s="65"/>
      <c r="BM52" s="65">
        <v>0.3</v>
      </c>
      <c r="BN52" s="65">
        <v>19.399999999999999</v>
      </c>
      <c r="BO52" s="65">
        <v>7</v>
      </c>
      <c r="BP52" s="65"/>
      <c r="BQ52" s="65"/>
      <c r="BR52" s="66">
        <v>1003.1</v>
      </c>
    </row>
    <row r="53" spans="1:70" x14ac:dyDescent="0.25">
      <c r="A53" s="1"/>
      <c r="B53" s="54" t="s">
        <v>770</v>
      </c>
      <c r="C53" s="65">
        <v>14.9</v>
      </c>
      <c r="D53" s="65">
        <v>18.3</v>
      </c>
      <c r="E53" s="65">
        <v>8.5</v>
      </c>
      <c r="F53" s="65">
        <v>10.6</v>
      </c>
      <c r="G53" s="65">
        <v>20.100000000000001</v>
      </c>
      <c r="H53" s="65">
        <v>1</v>
      </c>
      <c r="I53" s="65">
        <v>0.4</v>
      </c>
      <c r="J53" s="65"/>
      <c r="K53" s="65"/>
      <c r="L53" s="65">
        <v>9.9</v>
      </c>
      <c r="M53" s="65"/>
      <c r="N53" s="65">
        <v>4.9000000000000004</v>
      </c>
      <c r="O53" s="65">
        <v>6.4</v>
      </c>
      <c r="P53" s="65">
        <v>2.7</v>
      </c>
      <c r="Q53" s="65">
        <v>2</v>
      </c>
      <c r="R53" s="65">
        <v>4.8</v>
      </c>
      <c r="S53" s="65">
        <v>10</v>
      </c>
      <c r="T53" s="65">
        <v>20.399999999999999</v>
      </c>
      <c r="U53" s="65">
        <v>3.3</v>
      </c>
      <c r="V53" s="65">
        <v>3.1</v>
      </c>
      <c r="W53" s="65">
        <v>22.4</v>
      </c>
      <c r="X53" s="65">
        <v>22.2</v>
      </c>
      <c r="Y53" s="65">
        <v>60.5</v>
      </c>
      <c r="Z53" s="65"/>
      <c r="AA53" s="65">
        <v>114.5</v>
      </c>
      <c r="AB53" s="65">
        <v>103.5</v>
      </c>
      <c r="AC53" s="65">
        <v>18.2</v>
      </c>
      <c r="AD53" s="65">
        <v>13.6</v>
      </c>
      <c r="AE53" s="65">
        <v>6.2</v>
      </c>
      <c r="AF53" s="65">
        <v>1.9</v>
      </c>
      <c r="AG53" s="65">
        <v>5.4</v>
      </c>
      <c r="AH53" s="65">
        <v>5.8</v>
      </c>
      <c r="AI53" s="65">
        <v>6</v>
      </c>
      <c r="AJ53" s="65">
        <v>8.6</v>
      </c>
      <c r="AK53" s="65"/>
      <c r="AL53" s="65"/>
      <c r="AM53" s="65"/>
      <c r="AN53" s="65">
        <v>3.5</v>
      </c>
      <c r="AO53" s="65">
        <v>18.5</v>
      </c>
      <c r="AP53" s="65"/>
      <c r="AQ53" s="65"/>
      <c r="AR53" s="65"/>
      <c r="AS53" s="65"/>
      <c r="AT53" s="65">
        <v>1.6</v>
      </c>
      <c r="AU53" s="65"/>
      <c r="AV53" s="65"/>
      <c r="AW53" s="65"/>
      <c r="AX53" s="65"/>
      <c r="AY53" s="65">
        <v>161</v>
      </c>
      <c r="AZ53" s="65"/>
      <c r="BA53" s="65">
        <v>126.1</v>
      </c>
      <c r="BB53" s="65"/>
      <c r="BC53" s="65">
        <v>0.6</v>
      </c>
      <c r="BD53" s="65"/>
      <c r="BE53" s="65">
        <v>28.4</v>
      </c>
      <c r="BF53" s="65">
        <v>89.1</v>
      </c>
      <c r="BG53" s="65">
        <v>4.5999999999999996</v>
      </c>
      <c r="BH53" s="65">
        <v>4.4000000000000004</v>
      </c>
      <c r="BI53" s="65">
        <v>3</v>
      </c>
      <c r="BJ53" s="65">
        <v>2.4</v>
      </c>
      <c r="BK53" s="65">
        <v>1.2</v>
      </c>
      <c r="BL53" s="65"/>
      <c r="BM53" s="65">
        <v>0.3</v>
      </c>
      <c r="BN53" s="65">
        <v>19.7</v>
      </c>
      <c r="BO53" s="65">
        <v>7</v>
      </c>
      <c r="BP53" s="65"/>
      <c r="BQ53" s="65"/>
      <c r="BR53" s="66">
        <v>1001.5</v>
      </c>
    </row>
    <row r="54" spans="1:70" x14ac:dyDescent="0.25">
      <c r="A54" s="1"/>
      <c r="B54" s="54" t="s">
        <v>771</v>
      </c>
      <c r="C54" s="65">
        <v>14.6</v>
      </c>
      <c r="D54" s="65">
        <v>18.3</v>
      </c>
      <c r="E54" s="65">
        <v>8.1999999999999993</v>
      </c>
      <c r="F54" s="65">
        <v>10.5</v>
      </c>
      <c r="G54" s="65">
        <v>17.8</v>
      </c>
      <c r="H54" s="65">
        <v>1.1000000000000001</v>
      </c>
      <c r="I54" s="65">
        <v>0.4</v>
      </c>
      <c r="J54" s="65"/>
      <c r="K54" s="65"/>
      <c r="L54" s="65">
        <v>9.5</v>
      </c>
      <c r="M54" s="65"/>
      <c r="N54" s="65">
        <v>4.9000000000000004</v>
      </c>
      <c r="O54" s="65">
        <v>6.4</v>
      </c>
      <c r="P54" s="65">
        <v>2.7</v>
      </c>
      <c r="Q54" s="65">
        <v>1.8</v>
      </c>
      <c r="R54" s="65">
        <v>4.7</v>
      </c>
      <c r="S54" s="65">
        <v>10</v>
      </c>
      <c r="T54" s="65">
        <v>20.100000000000001</v>
      </c>
      <c r="U54" s="65">
        <v>3.3</v>
      </c>
      <c r="V54" s="65">
        <v>3.2</v>
      </c>
      <c r="W54" s="65">
        <v>27.9</v>
      </c>
      <c r="X54" s="65">
        <v>21.9</v>
      </c>
      <c r="Y54" s="65">
        <v>62.8</v>
      </c>
      <c r="Z54" s="65"/>
      <c r="AA54" s="65">
        <v>105.6</v>
      </c>
      <c r="AB54" s="65">
        <v>101.8</v>
      </c>
      <c r="AC54" s="65">
        <v>15.3</v>
      </c>
      <c r="AD54" s="65">
        <v>12.2</v>
      </c>
      <c r="AE54" s="65">
        <v>6.4</v>
      </c>
      <c r="AF54" s="65">
        <v>1.9</v>
      </c>
      <c r="AG54" s="65">
        <v>5.4</v>
      </c>
      <c r="AH54" s="65">
        <v>5.8</v>
      </c>
      <c r="AI54" s="65">
        <v>6</v>
      </c>
      <c r="AJ54" s="65">
        <v>8.3000000000000007</v>
      </c>
      <c r="AK54" s="65"/>
      <c r="AL54" s="65"/>
      <c r="AM54" s="65"/>
      <c r="AN54" s="65">
        <v>3.5</v>
      </c>
      <c r="AO54" s="65">
        <v>18.5</v>
      </c>
      <c r="AP54" s="65"/>
      <c r="AQ54" s="65"/>
      <c r="AR54" s="65"/>
      <c r="AS54" s="65"/>
      <c r="AT54" s="65">
        <v>1.6</v>
      </c>
      <c r="AU54" s="65"/>
      <c r="AV54" s="65"/>
      <c r="AW54" s="65"/>
      <c r="AX54" s="65"/>
      <c r="AY54" s="65">
        <v>166.4</v>
      </c>
      <c r="AZ54" s="65"/>
      <c r="BA54" s="65">
        <v>126.3</v>
      </c>
      <c r="BB54" s="65"/>
      <c r="BC54" s="65">
        <v>0.6</v>
      </c>
      <c r="BD54" s="65"/>
      <c r="BE54" s="65">
        <v>27.2</v>
      </c>
      <c r="BF54" s="65">
        <v>87.7</v>
      </c>
      <c r="BG54" s="65">
        <v>4.5999999999999996</v>
      </c>
      <c r="BH54" s="65">
        <v>4.4000000000000004</v>
      </c>
      <c r="BI54" s="65">
        <v>3</v>
      </c>
      <c r="BJ54" s="65">
        <v>2.4</v>
      </c>
      <c r="BK54" s="65">
        <v>1.2</v>
      </c>
      <c r="BL54" s="65"/>
      <c r="BM54" s="65">
        <v>0.3</v>
      </c>
      <c r="BN54" s="65">
        <v>19.7</v>
      </c>
      <c r="BO54" s="65">
        <v>7</v>
      </c>
      <c r="BP54" s="65"/>
      <c r="BQ54" s="65"/>
      <c r="BR54" s="66">
        <v>993.2</v>
      </c>
    </row>
    <row r="55" spans="1:70" x14ac:dyDescent="0.25">
      <c r="A55" s="1"/>
      <c r="B55" s="56" t="s">
        <v>989</v>
      </c>
      <c r="C55" s="67">
        <v>14.2</v>
      </c>
      <c r="D55" s="67">
        <v>18.3</v>
      </c>
      <c r="E55" s="67">
        <v>7.3</v>
      </c>
      <c r="F55" s="67">
        <v>10.5</v>
      </c>
      <c r="G55" s="67">
        <v>10.3</v>
      </c>
      <c r="H55" s="67">
        <v>1</v>
      </c>
      <c r="I55" s="67">
        <v>0.4</v>
      </c>
      <c r="J55" s="67"/>
      <c r="K55" s="67"/>
      <c r="L55" s="67">
        <v>9.6</v>
      </c>
      <c r="M55" s="67"/>
      <c r="N55" s="67">
        <v>4.8</v>
      </c>
      <c r="O55" s="67">
        <v>6.4</v>
      </c>
      <c r="P55" s="67">
        <v>2.7</v>
      </c>
      <c r="Q55" s="67">
        <v>2</v>
      </c>
      <c r="R55" s="67">
        <v>4.5999999999999996</v>
      </c>
      <c r="S55" s="67">
        <v>10</v>
      </c>
      <c r="T55" s="67">
        <v>20.2</v>
      </c>
      <c r="U55" s="67">
        <v>3.3</v>
      </c>
      <c r="V55" s="67">
        <v>3.1</v>
      </c>
      <c r="W55" s="67">
        <v>28.9</v>
      </c>
      <c r="X55" s="67">
        <v>25.3</v>
      </c>
      <c r="Y55" s="67">
        <v>58</v>
      </c>
      <c r="Z55" s="67"/>
      <c r="AA55" s="67">
        <v>111.2</v>
      </c>
      <c r="AB55" s="67">
        <v>104.1</v>
      </c>
      <c r="AC55" s="67">
        <v>18.7</v>
      </c>
      <c r="AD55" s="67">
        <v>11.9</v>
      </c>
      <c r="AE55" s="67">
        <v>7.1</v>
      </c>
      <c r="AF55" s="67">
        <v>1.9</v>
      </c>
      <c r="AG55" s="67">
        <v>5.4</v>
      </c>
      <c r="AH55" s="67">
        <v>5.8</v>
      </c>
      <c r="AI55" s="67">
        <v>6</v>
      </c>
      <c r="AJ55" s="67">
        <v>8.1999999999999993</v>
      </c>
      <c r="AK55" s="67"/>
      <c r="AL55" s="67"/>
      <c r="AM55" s="67"/>
      <c r="AN55" s="67">
        <v>3.5</v>
      </c>
      <c r="AO55" s="67">
        <v>18.5</v>
      </c>
      <c r="AP55" s="67"/>
      <c r="AQ55" s="67"/>
      <c r="AR55" s="67"/>
      <c r="AS55" s="67"/>
      <c r="AT55" s="67">
        <v>1.6</v>
      </c>
      <c r="AU55" s="67"/>
      <c r="AV55" s="67"/>
      <c r="AW55" s="67"/>
      <c r="AX55" s="67"/>
      <c r="AY55" s="67">
        <v>164.5</v>
      </c>
      <c r="AZ55" s="67"/>
      <c r="BA55" s="67">
        <v>126.5</v>
      </c>
      <c r="BB55" s="67"/>
      <c r="BC55" s="67">
        <v>0.6</v>
      </c>
      <c r="BD55" s="67"/>
      <c r="BE55" s="67">
        <v>28.3</v>
      </c>
      <c r="BF55" s="67">
        <v>86.6</v>
      </c>
      <c r="BG55" s="67">
        <v>4.7</v>
      </c>
      <c r="BH55" s="67">
        <v>4.4000000000000004</v>
      </c>
      <c r="BI55" s="67">
        <v>3</v>
      </c>
      <c r="BJ55" s="67">
        <v>2.4</v>
      </c>
      <c r="BK55" s="67">
        <v>1.2</v>
      </c>
      <c r="BL55" s="67"/>
      <c r="BM55" s="67">
        <v>0.3</v>
      </c>
      <c r="BN55" s="67">
        <v>19.7</v>
      </c>
      <c r="BO55" s="67">
        <v>7</v>
      </c>
      <c r="BP55" s="67"/>
      <c r="BQ55" s="67"/>
      <c r="BR55" s="68">
        <v>994</v>
      </c>
    </row>
    <row r="56" spans="1:70" ht="15.75" x14ac:dyDescent="0.25">
      <c r="A56" s="1"/>
      <c r="B56" s="69" t="s">
        <v>990</v>
      </c>
      <c r="C56" s="70">
        <v>175.35</v>
      </c>
      <c r="D56" s="70">
        <v>434.5</v>
      </c>
      <c r="E56" s="70">
        <v>174.65</v>
      </c>
      <c r="F56" s="70">
        <v>243.55</v>
      </c>
      <c r="G56" s="70">
        <v>348.8</v>
      </c>
      <c r="H56" s="70">
        <v>26.5</v>
      </c>
      <c r="I56" s="70">
        <v>9.6</v>
      </c>
      <c r="J56" s="70">
        <v>116.65</v>
      </c>
      <c r="K56" s="70">
        <v>8.6</v>
      </c>
      <c r="L56" s="70">
        <v>158.35</v>
      </c>
      <c r="M56" s="70">
        <v>0</v>
      </c>
      <c r="N56" s="70">
        <v>109</v>
      </c>
      <c r="O56" s="70">
        <v>154.94999999999999</v>
      </c>
      <c r="P56" s="70">
        <v>58.25</v>
      </c>
      <c r="Q56" s="70">
        <v>46.15</v>
      </c>
      <c r="R56" s="70">
        <v>110.15</v>
      </c>
      <c r="S56" s="70">
        <v>239.85</v>
      </c>
      <c r="T56" s="70">
        <v>478.5</v>
      </c>
      <c r="U56" s="70">
        <v>88.85</v>
      </c>
      <c r="V56" s="70">
        <v>67.400000000000006</v>
      </c>
      <c r="W56" s="70">
        <v>562.1</v>
      </c>
      <c r="X56" s="70">
        <v>1226.5999999999999</v>
      </c>
      <c r="Y56" s="70">
        <v>1903.3</v>
      </c>
      <c r="Z56" s="70">
        <v>210.75</v>
      </c>
      <c r="AA56" s="70">
        <v>2346.4499999999998</v>
      </c>
      <c r="AB56" s="70">
        <v>2392.4499999999998</v>
      </c>
      <c r="AC56" s="70">
        <v>381.75</v>
      </c>
      <c r="AD56" s="70">
        <v>225.65</v>
      </c>
      <c r="AE56" s="70">
        <v>126.65</v>
      </c>
      <c r="AF56" s="70">
        <v>48.55</v>
      </c>
      <c r="AG56" s="70">
        <v>116.8</v>
      </c>
      <c r="AH56" s="70">
        <v>128.30000000000001</v>
      </c>
      <c r="AI56" s="70">
        <v>129</v>
      </c>
      <c r="AJ56" s="70">
        <v>221.95</v>
      </c>
      <c r="AK56" s="70">
        <v>489.4</v>
      </c>
      <c r="AL56" s="70">
        <v>246.2</v>
      </c>
      <c r="AM56" s="70">
        <v>272.3</v>
      </c>
      <c r="AN56" s="70">
        <v>81</v>
      </c>
      <c r="AO56" s="70">
        <v>432.9</v>
      </c>
      <c r="AP56" s="70">
        <v>0</v>
      </c>
      <c r="AQ56" s="70">
        <v>1917.75</v>
      </c>
      <c r="AR56" s="70">
        <v>18.813359999999999</v>
      </c>
      <c r="AS56" s="70">
        <v>2.75</v>
      </c>
      <c r="AT56" s="70">
        <v>36.049999999999997</v>
      </c>
      <c r="AU56" s="70">
        <v>113.8</v>
      </c>
      <c r="AV56" s="70">
        <v>109.35</v>
      </c>
      <c r="AW56" s="70">
        <v>27.85</v>
      </c>
      <c r="AX56" s="70">
        <v>158.80000000000001</v>
      </c>
      <c r="AY56" s="70">
        <v>2666.95</v>
      </c>
      <c r="AZ56" s="70">
        <v>1014.35</v>
      </c>
      <c r="BA56" s="70">
        <v>2410.25</v>
      </c>
      <c r="BB56" s="70">
        <v>764.3</v>
      </c>
      <c r="BC56" s="70">
        <v>14.4</v>
      </c>
      <c r="BD56" s="70">
        <v>131.6</v>
      </c>
      <c r="BE56" s="70">
        <v>602.5</v>
      </c>
      <c r="BF56" s="70">
        <v>1812.25</v>
      </c>
      <c r="BG56" s="70">
        <v>114.25</v>
      </c>
      <c r="BH56" s="70">
        <v>105.6</v>
      </c>
      <c r="BI56" s="70">
        <v>72</v>
      </c>
      <c r="BJ56" s="70">
        <v>57.6</v>
      </c>
      <c r="BK56" s="70">
        <v>28.8</v>
      </c>
      <c r="BL56" s="70">
        <v>101.8</v>
      </c>
      <c r="BM56" s="70">
        <v>6.7</v>
      </c>
      <c r="BN56" s="70">
        <v>462.6</v>
      </c>
      <c r="BO56" s="70">
        <v>168.5</v>
      </c>
      <c r="BP56" s="70">
        <v>103.75</v>
      </c>
      <c r="BQ56" s="70">
        <v>0</v>
      </c>
      <c r="BR56" s="70">
        <v>27615.113359999999</v>
      </c>
    </row>
    <row r="57" spans="1:7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25">
      <c r="A70" s="1"/>
      <c r="B70" s="1"/>
      <c r="C70" s="1"/>
      <c r="D70" s="1"/>
      <c r="E70" s="1"/>
      <c r="F70" s="1"/>
      <c r="G70" s="1"/>
      <c r="H70" s="1"/>
      <c r="I70" s="1"/>
      <c r="J70" s="1"/>
      <c r="K70" s="1"/>
      <c r="L70" s="1" t="s">
        <v>508</v>
      </c>
      <c r="M70" s="1">
        <v>1408.7</v>
      </c>
      <c r="N70" s="1">
        <v>5.1011921683453121</v>
      </c>
      <c r="O70" s="1" t="s">
        <v>991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25">
      <c r="A71" s="1"/>
      <c r="B71" s="1"/>
      <c r="C71" s="1"/>
      <c r="D71" s="1"/>
      <c r="E71" s="1"/>
      <c r="F71" s="1"/>
      <c r="G71" s="1"/>
      <c r="H71" s="1"/>
      <c r="I71" s="1"/>
      <c r="J71" s="1"/>
      <c r="K71" s="1"/>
      <c r="L71" s="1" t="s">
        <v>507</v>
      </c>
      <c r="M71" s="1">
        <v>4170.6499999999996</v>
      </c>
      <c r="N71" s="1">
        <v>15.102780660828691</v>
      </c>
      <c r="O71" s="1" t="s">
        <v>992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25">
      <c r="A72" s="1"/>
      <c r="B72" s="1"/>
      <c r="C72" s="1"/>
      <c r="D72" s="1"/>
      <c r="E72" s="1"/>
      <c r="F72" s="1"/>
      <c r="G72" s="1"/>
      <c r="H72" s="1"/>
      <c r="I72" s="1"/>
      <c r="J72" s="1"/>
      <c r="K72" s="1"/>
      <c r="L72" s="1" t="s">
        <v>509</v>
      </c>
      <c r="M72" s="1">
        <v>4987.0133599999999</v>
      </c>
      <c r="N72" s="1">
        <v>18.059000138755902</v>
      </c>
      <c r="O72" s="1" t="s">
        <v>993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25">
      <c r="A73" s="1"/>
      <c r="B73" s="1"/>
      <c r="C73" s="1"/>
      <c r="D73" s="1"/>
      <c r="E73" s="1"/>
      <c r="F73" s="1"/>
      <c r="G73" s="1"/>
      <c r="H73" s="1"/>
      <c r="I73" s="1"/>
      <c r="J73" s="1"/>
      <c r="K73" s="1"/>
      <c r="L73" s="1" t="s">
        <v>510</v>
      </c>
      <c r="M73" s="1">
        <v>17048.75</v>
      </c>
      <c r="N73" s="1">
        <v>61.737027032070095</v>
      </c>
      <c r="O73" s="1" t="s">
        <v>994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995</v>
      </c>
      <c r="C5" s="210"/>
      <c r="D5" s="210"/>
      <c r="E5" s="210"/>
      <c r="F5" s="210"/>
      <c r="G5" s="210"/>
      <c r="H5" s="210"/>
      <c r="I5" s="210"/>
    </row>
    <row r="6" spans="1:9" ht="44.1" customHeight="1" x14ac:dyDescent="0.25">
      <c r="A6" s="1"/>
      <c r="B6" s="209" t="s">
        <v>501</v>
      </c>
      <c r="C6" s="209" t="s">
        <v>163</v>
      </c>
      <c r="D6" s="209" t="s">
        <v>560</v>
      </c>
      <c r="E6" s="209" t="s">
        <v>561</v>
      </c>
      <c r="F6" s="209" t="s">
        <v>174</v>
      </c>
      <c r="G6" s="209" t="s">
        <v>223</v>
      </c>
      <c r="H6" s="209" t="s">
        <v>559</v>
      </c>
      <c r="I6" s="62" t="s">
        <v>996</v>
      </c>
    </row>
    <row r="7" spans="1:9" x14ac:dyDescent="0.25">
      <c r="A7" s="1"/>
      <c r="B7" s="209"/>
      <c r="C7" s="62" t="s">
        <v>947</v>
      </c>
      <c r="D7" s="62" t="s">
        <v>948</v>
      </c>
      <c r="E7" s="62" t="s">
        <v>949</v>
      </c>
      <c r="F7" s="62" t="s">
        <v>950</v>
      </c>
      <c r="G7" s="62" t="s">
        <v>952</v>
      </c>
      <c r="H7" s="62" t="s">
        <v>997</v>
      </c>
      <c r="I7" s="62" t="s">
        <v>716</v>
      </c>
    </row>
    <row r="8" spans="1:9" x14ac:dyDescent="0.25">
      <c r="A8" s="1"/>
      <c r="B8" s="50" t="s">
        <v>970</v>
      </c>
      <c r="C8" s="63"/>
      <c r="D8" s="63">
        <v>18.3</v>
      </c>
      <c r="E8" s="63">
        <v>7.5</v>
      </c>
      <c r="F8" s="63">
        <v>10.1</v>
      </c>
      <c r="G8" s="63">
        <v>9.1</v>
      </c>
      <c r="H8" s="63">
        <v>62.1</v>
      </c>
      <c r="I8" s="64">
        <v>107.1</v>
      </c>
    </row>
    <row r="9" spans="1:9" x14ac:dyDescent="0.25">
      <c r="A9" s="1"/>
      <c r="B9" s="54" t="s">
        <v>971</v>
      </c>
      <c r="C9" s="65"/>
      <c r="D9" s="65">
        <v>18.399999999999999</v>
      </c>
      <c r="E9" s="65">
        <v>8.5</v>
      </c>
      <c r="F9" s="65">
        <v>10.1</v>
      </c>
      <c r="G9" s="65">
        <v>9</v>
      </c>
      <c r="H9" s="65">
        <v>62.1</v>
      </c>
      <c r="I9" s="66">
        <v>108.1</v>
      </c>
    </row>
    <row r="10" spans="1:9" x14ac:dyDescent="0.25">
      <c r="A10" s="1"/>
      <c r="B10" s="54" t="s">
        <v>972</v>
      </c>
      <c r="C10" s="65"/>
      <c r="D10" s="65">
        <v>18.399999999999999</v>
      </c>
      <c r="E10" s="65">
        <v>7.5</v>
      </c>
      <c r="F10" s="65">
        <v>10.1</v>
      </c>
      <c r="G10" s="65">
        <v>9.6</v>
      </c>
      <c r="H10" s="65">
        <v>61.1</v>
      </c>
      <c r="I10" s="66">
        <v>106.7</v>
      </c>
    </row>
    <row r="11" spans="1:9" x14ac:dyDescent="0.25">
      <c r="A11" s="1"/>
      <c r="B11" s="54" t="s">
        <v>973</v>
      </c>
      <c r="C11" s="65"/>
      <c r="D11" s="65">
        <v>18.399999999999999</v>
      </c>
      <c r="E11" s="65">
        <v>7.3</v>
      </c>
      <c r="F11" s="65">
        <v>10.1</v>
      </c>
      <c r="G11" s="65">
        <v>9.1999999999999993</v>
      </c>
      <c r="H11" s="65">
        <v>61.6</v>
      </c>
      <c r="I11" s="66">
        <v>106.6</v>
      </c>
    </row>
    <row r="12" spans="1:9" x14ac:dyDescent="0.25">
      <c r="A12" s="1"/>
      <c r="B12" s="54" t="s">
        <v>974</v>
      </c>
      <c r="C12" s="65"/>
      <c r="D12" s="65">
        <v>18.399999999999999</v>
      </c>
      <c r="E12" s="65">
        <v>8.1</v>
      </c>
      <c r="F12" s="65">
        <v>10.1</v>
      </c>
      <c r="G12" s="65">
        <v>9.5</v>
      </c>
      <c r="H12" s="65">
        <v>62</v>
      </c>
      <c r="I12" s="66">
        <v>108.1</v>
      </c>
    </row>
    <row r="13" spans="1:9" x14ac:dyDescent="0.25">
      <c r="A13" s="1"/>
      <c r="B13" s="54" t="s">
        <v>975</v>
      </c>
      <c r="C13" s="65"/>
      <c r="D13" s="65">
        <v>18.399999999999999</v>
      </c>
      <c r="E13" s="65">
        <v>8.4</v>
      </c>
      <c r="F13" s="65">
        <v>10</v>
      </c>
      <c r="G13" s="65">
        <v>9.3000000000000007</v>
      </c>
      <c r="H13" s="65">
        <v>61.9</v>
      </c>
      <c r="I13" s="66">
        <v>108</v>
      </c>
    </row>
    <row r="14" spans="1:9" x14ac:dyDescent="0.25">
      <c r="A14" s="1"/>
      <c r="B14" s="54" t="s">
        <v>976</v>
      </c>
      <c r="C14" s="65"/>
      <c r="D14" s="65">
        <v>18.399999999999999</v>
      </c>
      <c r="E14" s="65">
        <v>7.2</v>
      </c>
      <c r="F14" s="65">
        <v>11.3</v>
      </c>
      <c r="G14" s="65">
        <v>9.5</v>
      </c>
      <c r="H14" s="65">
        <v>61.8</v>
      </c>
      <c r="I14" s="66">
        <v>108.2</v>
      </c>
    </row>
    <row r="15" spans="1:9" x14ac:dyDescent="0.25">
      <c r="A15" s="1"/>
      <c r="B15" s="56" t="s">
        <v>977</v>
      </c>
      <c r="C15" s="67"/>
      <c r="D15" s="67">
        <v>18.399999999999999</v>
      </c>
      <c r="E15" s="67">
        <v>6.5</v>
      </c>
      <c r="F15" s="67">
        <v>11.6</v>
      </c>
      <c r="G15" s="67">
        <v>9.5</v>
      </c>
      <c r="H15" s="67">
        <v>61.9</v>
      </c>
      <c r="I15" s="68">
        <v>107.9</v>
      </c>
    </row>
    <row r="16" spans="1:9" x14ac:dyDescent="0.25">
      <c r="A16" s="1"/>
      <c r="B16" s="50" t="s">
        <v>978</v>
      </c>
      <c r="C16" s="63"/>
      <c r="D16" s="63">
        <v>18.399999999999999</v>
      </c>
      <c r="E16" s="63">
        <v>6.2</v>
      </c>
      <c r="F16" s="63">
        <v>10.6</v>
      </c>
      <c r="G16" s="63">
        <v>9.8000000000000007</v>
      </c>
      <c r="H16" s="63">
        <v>61.8</v>
      </c>
      <c r="I16" s="64">
        <v>106.8</v>
      </c>
    </row>
    <row r="17" spans="1:9" x14ac:dyDescent="0.25">
      <c r="A17" s="1"/>
      <c r="B17" s="54" t="s">
        <v>979</v>
      </c>
      <c r="C17" s="65"/>
      <c r="D17" s="65">
        <v>17.7</v>
      </c>
      <c r="E17" s="65">
        <v>8.1</v>
      </c>
      <c r="F17" s="65">
        <v>11.7</v>
      </c>
      <c r="G17" s="65">
        <v>9.4</v>
      </c>
      <c r="H17" s="65">
        <v>61.7</v>
      </c>
      <c r="I17" s="66">
        <v>108.6</v>
      </c>
    </row>
    <row r="18" spans="1:9" x14ac:dyDescent="0.25">
      <c r="A18" s="1"/>
      <c r="B18" s="54" t="s">
        <v>980</v>
      </c>
      <c r="C18" s="65"/>
      <c r="D18" s="65">
        <v>17.600000000000001</v>
      </c>
      <c r="E18" s="65">
        <v>6.9</v>
      </c>
      <c r="F18" s="65">
        <v>11.1</v>
      </c>
      <c r="G18" s="65">
        <v>9.1999999999999993</v>
      </c>
      <c r="H18" s="65">
        <v>61.6</v>
      </c>
      <c r="I18" s="66">
        <v>106.4</v>
      </c>
    </row>
    <row r="19" spans="1:9" x14ac:dyDescent="0.25">
      <c r="A19" s="1"/>
      <c r="B19" s="54" t="s">
        <v>981</v>
      </c>
      <c r="C19" s="65"/>
      <c r="D19" s="65">
        <v>18</v>
      </c>
      <c r="E19" s="65">
        <v>6.8</v>
      </c>
      <c r="F19" s="65">
        <v>10</v>
      </c>
      <c r="G19" s="65">
        <v>9.1999999999999993</v>
      </c>
      <c r="H19" s="65">
        <v>61.2</v>
      </c>
      <c r="I19" s="66">
        <v>105.2</v>
      </c>
    </row>
    <row r="20" spans="1:9" x14ac:dyDescent="0.25">
      <c r="A20" s="1"/>
      <c r="B20" s="54" t="s">
        <v>982</v>
      </c>
      <c r="C20" s="65"/>
      <c r="D20" s="65">
        <v>18.100000000000001</v>
      </c>
      <c r="E20" s="65">
        <v>6.5</v>
      </c>
      <c r="F20" s="65">
        <v>9.3000000000000007</v>
      </c>
      <c r="G20" s="65">
        <v>9.6999999999999993</v>
      </c>
      <c r="H20" s="65">
        <v>61.3</v>
      </c>
      <c r="I20" s="66">
        <v>104.9</v>
      </c>
    </row>
    <row r="21" spans="1:9" x14ac:dyDescent="0.25">
      <c r="A21" s="1"/>
      <c r="B21" s="54" t="s">
        <v>983</v>
      </c>
      <c r="C21" s="65"/>
      <c r="D21" s="65">
        <v>18.100000000000001</v>
      </c>
      <c r="E21" s="65">
        <v>6.8</v>
      </c>
      <c r="F21" s="65">
        <v>8.6999999999999993</v>
      </c>
      <c r="G21" s="65">
        <v>9.5</v>
      </c>
      <c r="H21" s="65">
        <v>61.3</v>
      </c>
      <c r="I21" s="66">
        <v>104.4</v>
      </c>
    </row>
    <row r="22" spans="1:9" x14ac:dyDescent="0.25">
      <c r="A22" s="1"/>
      <c r="B22" s="54" t="s">
        <v>984</v>
      </c>
      <c r="C22" s="65"/>
      <c r="D22" s="65">
        <v>18</v>
      </c>
      <c r="E22" s="65">
        <v>6.4</v>
      </c>
      <c r="F22" s="65">
        <v>6.9</v>
      </c>
      <c r="G22" s="65">
        <v>9</v>
      </c>
      <c r="H22" s="65">
        <v>61</v>
      </c>
      <c r="I22" s="66">
        <v>101.3</v>
      </c>
    </row>
    <row r="23" spans="1:9" x14ac:dyDescent="0.25">
      <c r="A23" s="1"/>
      <c r="B23" s="56" t="s">
        <v>985</v>
      </c>
      <c r="C23" s="67"/>
      <c r="D23" s="67">
        <v>18</v>
      </c>
      <c r="E23" s="67">
        <v>6.8</v>
      </c>
      <c r="F23" s="67">
        <v>7</v>
      </c>
      <c r="G23" s="67">
        <v>6.6</v>
      </c>
      <c r="H23" s="67">
        <v>61.3</v>
      </c>
      <c r="I23" s="68">
        <v>99.7</v>
      </c>
    </row>
    <row r="24" spans="1:9" x14ac:dyDescent="0.25">
      <c r="A24" s="1"/>
      <c r="B24" s="50" t="s">
        <v>986</v>
      </c>
      <c r="C24" s="63"/>
      <c r="D24" s="63">
        <v>18.100000000000001</v>
      </c>
      <c r="E24" s="63">
        <v>4.3</v>
      </c>
      <c r="F24" s="63">
        <v>8.3000000000000007</v>
      </c>
      <c r="G24" s="63">
        <v>5.5</v>
      </c>
      <c r="H24" s="63">
        <v>61.6</v>
      </c>
      <c r="I24" s="64">
        <v>97.8</v>
      </c>
    </row>
    <row r="25" spans="1:9" x14ac:dyDescent="0.25">
      <c r="A25" s="1"/>
      <c r="B25" s="54" t="s">
        <v>987</v>
      </c>
      <c r="C25" s="65"/>
      <c r="D25" s="65">
        <v>18.2</v>
      </c>
      <c r="E25" s="65">
        <v>6.3</v>
      </c>
      <c r="F25" s="65">
        <v>11.3</v>
      </c>
      <c r="G25" s="65">
        <v>6</v>
      </c>
      <c r="H25" s="65">
        <v>61.6</v>
      </c>
      <c r="I25" s="66">
        <v>103.4</v>
      </c>
    </row>
    <row r="26" spans="1:9" x14ac:dyDescent="0.25">
      <c r="A26" s="1"/>
      <c r="B26" s="54" t="s">
        <v>988</v>
      </c>
      <c r="C26" s="65"/>
      <c r="D26" s="65">
        <v>18.100000000000001</v>
      </c>
      <c r="E26" s="65">
        <v>6.1</v>
      </c>
      <c r="F26" s="65">
        <v>11.9</v>
      </c>
      <c r="G26" s="65">
        <v>6.8</v>
      </c>
      <c r="H26" s="65">
        <v>61.5</v>
      </c>
      <c r="I26" s="66">
        <v>104.4</v>
      </c>
    </row>
    <row r="27" spans="1:9" x14ac:dyDescent="0.25">
      <c r="A27" s="1"/>
      <c r="B27" s="54" t="s">
        <v>744</v>
      </c>
      <c r="C27" s="65"/>
      <c r="D27" s="65">
        <v>18</v>
      </c>
      <c r="E27" s="65">
        <v>6.6</v>
      </c>
      <c r="F27" s="65">
        <v>11.7</v>
      </c>
      <c r="G27" s="65">
        <v>6.3</v>
      </c>
      <c r="H27" s="65">
        <v>61.3</v>
      </c>
      <c r="I27" s="66">
        <v>103.9</v>
      </c>
    </row>
    <row r="28" spans="1:9" x14ac:dyDescent="0.25">
      <c r="A28" s="1"/>
      <c r="B28" s="54" t="s">
        <v>745</v>
      </c>
      <c r="C28" s="65"/>
      <c r="D28" s="65">
        <v>18</v>
      </c>
      <c r="E28" s="65">
        <v>6.8</v>
      </c>
      <c r="F28" s="65">
        <v>11.7</v>
      </c>
      <c r="G28" s="65">
        <v>5.8</v>
      </c>
      <c r="H28" s="65">
        <v>61.2</v>
      </c>
      <c r="I28" s="66">
        <v>103.5</v>
      </c>
    </row>
    <row r="29" spans="1:9" x14ac:dyDescent="0.25">
      <c r="A29" s="1"/>
      <c r="B29" s="54" t="s">
        <v>746</v>
      </c>
      <c r="C29" s="65"/>
      <c r="D29" s="65">
        <v>18.100000000000001</v>
      </c>
      <c r="E29" s="65">
        <v>6.5</v>
      </c>
      <c r="F29" s="65">
        <v>7.6</v>
      </c>
      <c r="G29" s="65">
        <v>6.1</v>
      </c>
      <c r="H29" s="65">
        <v>61.6</v>
      </c>
      <c r="I29" s="66">
        <v>99.9</v>
      </c>
    </row>
    <row r="30" spans="1:9" x14ac:dyDescent="0.25">
      <c r="A30" s="1"/>
      <c r="B30" s="54" t="s">
        <v>747</v>
      </c>
      <c r="C30" s="65">
        <v>3.4</v>
      </c>
      <c r="D30" s="65">
        <v>18.100000000000001</v>
      </c>
      <c r="E30" s="65">
        <v>7.4</v>
      </c>
      <c r="F30" s="65">
        <v>7.8</v>
      </c>
      <c r="G30" s="65">
        <v>5.6</v>
      </c>
      <c r="H30" s="65">
        <v>59.8</v>
      </c>
      <c r="I30" s="66">
        <v>102.1</v>
      </c>
    </row>
    <row r="31" spans="1:9" x14ac:dyDescent="0.25">
      <c r="A31" s="1"/>
      <c r="B31" s="56" t="s">
        <v>748</v>
      </c>
      <c r="C31" s="67">
        <v>3.9</v>
      </c>
      <c r="D31" s="67">
        <v>17.899999999999999</v>
      </c>
      <c r="E31" s="67">
        <v>7.8</v>
      </c>
      <c r="F31" s="67">
        <v>11.9</v>
      </c>
      <c r="G31" s="67">
        <v>5.9</v>
      </c>
      <c r="H31" s="67">
        <v>61.4</v>
      </c>
      <c r="I31" s="68">
        <v>108.8</v>
      </c>
    </row>
    <row r="32" spans="1:9" x14ac:dyDescent="0.25">
      <c r="A32" s="1"/>
      <c r="B32" s="50" t="s">
        <v>749</v>
      </c>
      <c r="C32" s="63">
        <v>13.3</v>
      </c>
      <c r="D32" s="63">
        <v>17.2</v>
      </c>
      <c r="E32" s="63">
        <v>7</v>
      </c>
      <c r="F32" s="63">
        <v>12</v>
      </c>
      <c r="G32" s="63">
        <v>6.2</v>
      </c>
      <c r="H32" s="63">
        <v>61.2</v>
      </c>
      <c r="I32" s="64">
        <v>116.9</v>
      </c>
    </row>
    <row r="33" spans="1:9" x14ac:dyDescent="0.25">
      <c r="A33" s="1"/>
      <c r="B33" s="54" t="s">
        <v>750</v>
      </c>
      <c r="C33" s="65">
        <v>13.9</v>
      </c>
      <c r="D33" s="65">
        <v>17.2</v>
      </c>
      <c r="E33" s="65">
        <v>6.2</v>
      </c>
      <c r="F33" s="65">
        <v>11.9</v>
      </c>
      <c r="G33" s="65">
        <v>6.4</v>
      </c>
      <c r="H33" s="65">
        <v>61.2</v>
      </c>
      <c r="I33" s="66">
        <v>116.8</v>
      </c>
    </row>
    <row r="34" spans="1:9" x14ac:dyDescent="0.25">
      <c r="A34" s="1"/>
      <c r="B34" s="54" t="s">
        <v>751</v>
      </c>
      <c r="C34" s="65">
        <v>13.5</v>
      </c>
      <c r="D34" s="65">
        <v>17.399999999999999</v>
      </c>
      <c r="E34" s="65">
        <v>6.1</v>
      </c>
      <c r="F34" s="65">
        <v>12</v>
      </c>
      <c r="G34" s="65">
        <v>5.0999999999999996</v>
      </c>
      <c r="H34" s="65">
        <v>61.1</v>
      </c>
      <c r="I34" s="66">
        <v>115.2</v>
      </c>
    </row>
    <row r="35" spans="1:9" x14ac:dyDescent="0.25">
      <c r="A35" s="1"/>
      <c r="B35" s="54" t="s">
        <v>752</v>
      </c>
      <c r="C35" s="65">
        <v>13</v>
      </c>
      <c r="D35" s="65">
        <v>17.8</v>
      </c>
      <c r="E35" s="65">
        <v>7.5</v>
      </c>
      <c r="F35" s="65">
        <v>12</v>
      </c>
      <c r="G35" s="65">
        <v>4.0999999999999996</v>
      </c>
      <c r="H35" s="65">
        <v>59.9</v>
      </c>
      <c r="I35" s="66">
        <v>114.3</v>
      </c>
    </row>
    <row r="36" spans="1:9" x14ac:dyDescent="0.25">
      <c r="A36" s="1"/>
      <c r="B36" s="54" t="s">
        <v>753</v>
      </c>
      <c r="C36" s="65">
        <v>13.5</v>
      </c>
      <c r="D36" s="65">
        <v>17.600000000000001</v>
      </c>
      <c r="E36" s="65">
        <v>7.2</v>
      </c>
      <c r="F36" s="65">
        <v>12</v>
      </c>
      <c r="G36" s="65">
        <v>3.6</v>
      </c>
      <c r="H36" s="65">
        <v>60.9</v>
      </c>
      <c r="I36" s="66">
        <v>114.8</v>
      </c>
    </row>
    <row r="37" spans="1:9" x14ac:dyDescent="0.25">
      <c r="A37" s="1"/>
      <c r="B37" s="54" t="s">
        <v>754</v>
      </c>
      <c r="C37" s="65">
        <v>13.5</v>
      </c>
      <c r="D37" s="65">
        <v>18.399999999999999</v>
      </c>
      <c r="E37" s="65">
        <v>7.7</v>
      </c>
      <c r="F37" s="65">
        <v>12</v>
      </c>
      <c r="G37" s="65">
        <v>3.5</v>
      </c>
      <c r="H37" s="65">
        <v>60.8</v>
      </c>
      <c r="I37" s="66">
        <v>115.9</v>
      </c>
    </row>
    <row r="38" spans="1:9" x14ac:dyDescent="0.25">
      <c r="A38" s="1"/>
      <c r="B38" s="54" t="s">
        <v>755</v>
      </c>
      <c r="C38" s="65">
        <v>13.5</v>
      </c>
      <c r="D38" s="65">
        <v>17.399999999999999</v>
      </c>
      <c r="E38" s="65">
        <v>6.6</v>
      </c>
      <c r="F38" s="65">
        <v>6</v>
      </c>
      <c r="G38" s="65">
        <v>3.3</v>
      </c>
      <c r="H38" s="65">
        <v>59.9</v>
      </c>
      <c r="I38" s="66">
        <v>106.7</v>
      </c>
    </row>
    <row r="39" spans="1:9" x14ac:dyDescent="0.25">
      <c r="A39" s="1"/>
      <c r="B39" s="56" t="s">
        <v>756</v>
      </c>
      <c r="C39" s="67">
        <v>14.7</v>
      </c>
      <c r="D39" s="67">
        <v>18.5</v>
      </c>
      <c r="E39" s="67">
        <v>8.4</v>
      </c>
      <c r="F39" s="67">
        <v>11.4</v>
      </c>
      <c r="G39" s="67">
        <v>3.2</v>
      </c>
      <c r="H39" s="67">
        <v>59.4</v>
      </c>
      <c r="I39" s="68">
        <v>115.6</v>
      </c>
    </row>
    <row r="40" spans="1:9" x14ac:dyDescent="0.25">
      <c r="A40" s="1"/>
      <c r="B40" s="50" t="s">
        <v>757</v>
      </c>
      <c r="C40" s="63">
        <v>13.7</v>
      </c>
      <c r="D40" s="63">
        <v>18.3</v>
      </c>
      <c r="E40" s="63">
        <v>8.6</v>
      </c>
      <c r="F40" s="63">
        <v>10.4</v>
      </c>
      <c r="G40" s="63">
        <v>2.8</v>
      </c>
      <c r="H40" s="63">
        <v>59.7</v>
      </c>
      <c r="I40" s="64">
        <v>113.5</v>
      </c>
    </row>
    <row r="41" spans="1:9" x14ac:dyDescent="0.25">
      <c r="A41" s="1"/>
      <c r="B41" s="54" t="s">
        <v>758</v>
      </c>
      <c r="C41" s="65">
        <v>13.5</v>
      </c>
      <c r="D41" s="65">
        <v>17.5</v>
      </c>
      <c r="E41" s="65">
        <v>6.8</v>
      </c>
      <c r="F41" s="65">
        <v>10.5</v>
      </c>
      <c r="G41" s="65"/>
      <c r="H41" s="65">
        <v>59.2</v>
      </c>
      <c r="I41" s="66">
        <v>107.5</v>
      </c>
    </row>
    <row r="42" spans="1:9" x14ac:dyDescent="0.25">
      <c r="A42" s="1"/>
      <c r="B42" s="54" t="s">
        <v>759</v>
      </c>
      <c r="C42" s="65">
        <v>13.5</v>
      </c>
      <c r="D42" s="65">
        <v>18.2</v>
      </c>
      <c r="E42" s="65">
        <v>7.9</v>
      </c>
      <c r="F42" s="65">
        <v>8.8000000000000007</v>
      </c>
      <c r="G42" s="65"/>
      <c r="H42" s="65">
        <v>60.2</v>
      </c>
      <c r="I42" s="66">
        <v>108.6</v>
      </c>
    </row>
    <row r="43" spans="1:9" x14ac:dyDescent="0.25">
      <c r="A43" s="1"/>
      <c r="B43" s="54" t="s">
        <v>760</v>
      </c>
      <c r="C43" s="65">
        <v>14.5</v>
      </c>
      <c r="D43" s="65">
        <v>18.2</v>
      </c>
      <c r="E43" s="65">
        <v>8.1999999999999993</v>
      </c>
      <c r="F43" s="65">
        <v>7.3</v>
      </c>
      <c r="G43" s="65"/>
      <c r="H43" s="65">
        <v>60.1</v>
      </c>
      <c r="I43" s="66">
        <v>108.3</v>
      </c>
    </row>
    <row r="44" spans="1:9" x14ac:dyDescent="0.25">
      <c r="A44" s="1"/>
      <c r="B44" s="54" t="s">
        <v>761</v>
      </c>
      <c r="C44" s="65">
        <v>15</v>
      </c>
      <c r="D44" s="65">
        <v>18.399999999999999</v>
      </c>
      <c r="E44" s="65">
        <v>6.6</v>
      </c>
      <c r="F44" s="65">
        <v>7.3</v>
      </c>
      <c r="G44" s="65"/>
      <c r="H44" s="65">
        <v>58.9</v>
      </c>
      <c r="I44" s="66">
        <v>106.2</v>
      </c>
    </row>
    <row r="45" spans="1:9" x14ac:dyDescent="0.25">
      <c r="A45" s="1"/>
      <c r="B45" s="54" t="s">
        <v>762</v>
      </c>
      <c r="C45" s="65">
        <v>15.2</v>
      </c>
      <c r="D45" s="65">
        <v>18.3</v>
      </c>
      <c r="E45" s="65">
        <v>8.4</v>
      </c>
      <c r="F45" s="65">
        <v>7.6</v>
      </c>
      <c r="G45" s="65"/>
      <c r="H45" s="65">
        <v>59.9</v>
      </c>
      <c r="I45" s="66">
        <v>109.4</v>
      </c>
    </row>
    <row r="46" spans="1:9" x14ac:dyDescent="0.25">
      <c r="A46" s="1"/>
      <c r="B46" s="54" t="s">
        <v>763</v>
      </c>
      <c r="C46" s="65">
        <v>15.1</v>
      </c>
      <c r="D46" s="65">
        <v>18.3</v>
      </c>
      <c r="E46" s="65">
        <v>8.6</v>
      </c>
      <c r="F46" s="65">
        <v>10.5</v>
      </c>
      <c r="G46" s="65"/>
      <c r="H46" s="65">
        <v>59.7</v>
      </c>
      <c r="I46" s="66">
        <v>112.2</v>
      </c>
    </row>
    <row r="47" spans="1:9" x14ac:dyDescent="0.25">
      <c r="A47" s="1"/>
      <c r="B47" s="56" t="s">
        <v>764</v>
      </c>
      <c r="C47" s="67">
        <v>15</v>
      </c>
      <c r="D47" s="67">
        <v>18.3</v>
      </c>
      <c r="E47" s="67">
        <v>6.8</v>
      </c>
      <c r="F47" s="67">
        <v>10.5</v>
      </c>
      <c r="G47" s="67"/>
      <c r="H47" s="67">
        <v>59.6</v>
      </c>
      <c r="I47" s="68">
        <v>110.2</v>
      </c>
    </row>
    <row r="48" spans="1:9" x14ac:dyDescent="0.25">
      <c r="A48" s="1"/>
      <c r="B48" s="50" t="s">
        <v>765</v>
      </c>
      <c r="C48" s="63">
        <v>15.2</v>
      </c>
      <c r="D48" s="63">
        <v>18.3</v>
      </c>
      <c r="E48" s="63">
        <v>7.9</v>
      </c>
      <c r="F48" s="63">
        <v>10.5</v>
      </c>
      <c r="G48" s="63"/>
      <c r="H48" s="63">
        <v>58.9</v>
      </c>
      <c r="I48" s="64">
        <v>110.8</v>
      </c>
    </row>
    <row r="49" spans="1:9" x14ac:dyDescent="0.25">
      <c r="A49" s="1"/>
      <c r="B49" s="54" t="s">
        <v>766</v>
      </c>
      <c r="C49" s="65">
        <v>15.2</v>
      </c>
      <c r="D49" s="65">
        <v>18.3</v>
      </c>
      <c r="E49" s="65">
        <v>8.1999999999999993</v>
      </c>
      <c r="F49" s="65">
        <v>10.4</v>
      </c>
      <c r="G49" s="65"/>
      <c r="H49" s="65">
        <v>60.8</v>
      </c>
      <c r="I49" s="66">
        <v>112.9</v>
      </c>
    </row>
    <row r="50" spans="1:9" x14ac:dyDescent="0.25">
      <c r="A50" s="1"/>
      <c r="B50" s="54" t="s">
        <v>767</v>
      </c>
      <c r="C50" s="65">
        <v>15.1</v>
      </c>
      <c r="D50" s="65">
        <v>18.3</v>
      </c>
      <c r="E50" s="65">
        <v>7</v>
      </c>
      <c r="F50" s="65">
        <v>10.5</v>
      </c>
      <c r="G50" s="65"/>
      <c r="H50" s="65">
        <v>60.2</v>
      </c>
      <c r="I50" s="66">
        <v>111.1</v>
      </c>
    </row>
    <row r="51" spans="1:9" x14ac:dyDescent="0.25">
      <c r="A51" s="1"/>
      <c r="B51" s="54" t="s">
        <v>768</v>
      </c>
      <c r="C51" s="65">
        <v>15.2</v>
      </c>
      <c r="D51" s="65">
        <v>18.399999999999999</v>
      </c>
      <c r="E51" s="65">
        <v>8.1</v>
      </c>
      <c r="F51" s="65">
        <v>10.5</v>
      </c>
      <c r="G51" s="65"/>
      <c r="H51" s="65">
        <v>60.1</v>
      </c>
      <c r="I51" s="66">
        <v>112.3</v>
      </c>
    </row>
    <row r="52" spans="1:9" x14ac:dyDescent="0.25">
      <c r="A52" s="1"/>
      <c r="B52" s="54" t="s">
        <v>769</v>
      </c>
      <c r="C52" s="65">
        <v>14.6</v>
      </c>
      <c r="D52" s="65">
        <v>18.3</v>
      </c>
      <c r="E52" s="65">
        <v>8.1999999999999993</v>
      </c>
      <c r="F52" s="65">
        <v>10.5</v>
      </c>
      <c r="G52" s="65"/>
      <c r="H52" s="65">
        <v>60.1</v>
      </c>
      <c r="I52" s="66">
        <v>111.7</v>
      </c>
    </row>
    <row r="53" spans="1:9" x14ac:dyDescent="0.25">
      <c r="A53" s="1"/>
      <c r="B53" s="54" t="s">
        <v>770</v>
      </c>
      <c r="C53" s="65">
        <v>14.9</v>
      </c>
      <c r="D53" s="65">
        <v>18.3</v>
      </c>
      <c r="E53" s="65">
        <v>8.5</v>
      </c>
      <c r="F53" s="65">
        <v>10.6</v>
      </c>
      <c r="G53" s="65"/>
      <c r="H53" s="65">
        <v>59.7</v>
      </c>
      <c r="I53" s="66">
        <v>112</v>
      </c>
    </row>
    <row r="54" spans="1:9" x14ac:dyDescent="0.25">
      <c r="A54" s="1"/>
      <c r="B54" s="54" t="s">
        <v>771</v>
      </c>
      <c r="C54" s="65">
        <v>14.6</v>
      </c>
      <c r="D54" s="65">
        <v>18.3</v>
      </c>
      <c r="E54" s="65">
        <v>8.1999999999999993</v>
      </c>
      <c r="F54" s="65">
        <v>10.5</v>
      </c>
      <c r="G54" s="65"/>
      <c r="H54" s="65">
        <v>60.1</v>
      </c>
      <c r="I54" s="66">
        <v>111.7</v>
      </c>
    </row>
    <row r="55" spans="1:9" x14ac:dyDescent="0.25">
      <c r="A55" s="1"/>
      <c r="B55" s="56" t="s">
        <v>989</v>
      </c>
      <c r="C55" s="67">
        <v>14.2</v>
      </c>
      <c r="D55" s="67">
        <v>18.3</v>
      </c>
      <c r="E55" s="67">
        <v>7.3</v>
      </c>
      <c r="F55" s="67">
        <v>10.5</v>
      </c>
      <c r="G55" s="67"/>
      <c r="H55" s="67">
        <v>60.4</v>
      </c>
      <c r="I55" s="68">
        <v>110.7</v>
      </c>
    </row>
    <row r="56" spans="1:9" ht="15.75" x14ac:dyDescent="0.25">
      <c r="A56" s="1"/>
      <c r="B56" s="69" t="s">
        <v>990</v>
      </c>
      <c r="C56" s="70">
        <v>175.35</v>
      </c>
      <c r="D56" s="70">
        <v>434.5</v>
      </c>
      <c r="E56" s="70">
        <v>174.65</v>
      </c>
      <c r="F56" s="70">
        <v>243.55</v>
      </c>
      <c r="G56" s="70">
        <v>116.65</v>
      </c>
      <c r="H56" s="70">
        <v>1458.85</v>
      </c>
      <c r="I56" s="70">
        <v>2603.5500000000002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8" width="13" customWidth="1"/>
    <col min="9" max="9"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998</v>
      </c>
      <c r="C3" s="194"/>
      <c r="D3" s="194"/>
      <c r="E3" s="194"/>
      <c r="F3" s="194"/>
      <c r="G3" s="194"/>
      <c r="H3" s="1"/>
      <c r="I3" s="1"/>
      <c r="J3" s="1"/>
    </row>
    <row r="4" spans="1:10" ht="0" hidden="1" customHeight="1" x14ac:dyDescent="0.25">
      <c r="A4" s="1"/>
      <c r="B4" s="1"/>
      <c r="C4" s="1"/>
      <c r="D4" s="1"/>
      <c r="E4" s="1"/>
      <c r="F4" s="1"/>
      <c r="G4" s="1"/>
      <c r="H4" s="1"/>
      <c r="I4" s="1"/>
      <c r="J4" s="1"/>
    </row>
    <row r="5" spans="1:10" ht="18" x14ac:dyDescent="0.25">
      <c r="A5" s="1"/>
      <c r="B5" s="2" t="s">
        <v>999</v>
      </c>
      <c r="C5" s="1"/>
      <c r="D5" s="1"/>
      <c r="E5" s="1"/>
      <c r="F5" s="1"/>
      <c r="G5" s="1"/>
      <c r="H5" s="1"/>
      <c r="I5" s="1"/>
      <c r="J5" s="1"/>
    </row>
    <row r="6" spans="1:10" ht="23.1" customHeight="1" x14ac:dyDescent="0.25">
      <c r="A6" s="1"/>
      <c r="B6" s="197" t="s">
        <v>3</v>
      </c>
      <c r="C6" s="197" t="s">
        <v>49</v>
      </c>
      <c r="D6" s="197" t="s">
        <v>1000</v>
      </c>
      <c r="E6" s="197" t="s">
        <v>1001</v>
      </c>
      <c r="F6" s="197" t="s">
        <v>1002</v>
      </c>
      <c r="G6" s="197"/>
      <c r="H6" s="197"/>
      <c r="I6" s="197"/>
      <c r="J6" s="1"/>
    </row>
    <row r="7" spans="1:10" ht="23.1" customHeight="1" x14ac:dyDescent="0.25">
      <c r="A7" s="1"/>
      <c r="B7" s="197"/>
      <c r="C7" s="197"/>
      <c r="D7" s="197"/>
      <c r="E7" s="197"/>
      <c r="F7" s="3">
        <v>1</v>
      </c>
      <c r="G7" s="3">
        <v>2</v>
      </c>
      <c r="H7" s="3">
        <v>3</v>
      </c>
      <c r="I7" s="3" t="s">
        <v>876</v>
      </c>
      <c r="J7" s="1"/>
    </row>
    <row r="8" spans="1:10" x14ac:dyDescent="0.25">
      <c r="A8" s="1"/>
      <c r="B8" s="71" t="s">
        <v>163</v>
      </c>
      <c r="C8" s="71" t="s">
        <v>947</v>
      </c>
      <c r="D8" s="71" t="s">
        <v>165</v>
      </c>
      <c r="E8" s="72" t="s">
        <v>508</v>
      </c>
      <c r="F8" s="73"/>
      <c r="G8" s="73"/>
      <c r="H8" s="73">
        <v>175.35</v>
      </c>
      <c r="I8" s="73">
        <v>175.35</v>
      </c>
      <c r="J8" s="1"/>
    </row>
    <row r="9" spans="1:10" x14ac:dyDescent="0.25">
      <c r="A9" s="1"/>
      <c r="B9" s="71" t="s">
        <v>560</v>
      </c>
      <c r="C9" s="71" t="s">
        <v>1003</v>
      </c>
      <c r="D9" s="71" t="s">
        <v>1004</v>
      </c>
      <c r="E9" s="72" t="s">
        <v>508</v>
      </c>
      <c r="F9" s="73">
        <v>393.8</v>
      </c>
      <c r="G9" s="73">
        <v>437.25</v>
      </c>
      <c r="H9" s="73">
        <v>434.5</v>
      </c>
      <c r="I9" s="73">
        <v>1265.55</v>
      </c>
      <c r="J9" s="1"/>
    </row>
    <row r="10" spans="1:10" x14ac:dyDescent="0.25">
      <c r="A10" s="1"/>
      <c r="B10" s="71" t="s">
        <v>561</v>
      </c>
      <c r="C10" s="71" t="s">
        <v>1005</v>
      </c>
      <c r="D10" s="71" t="s">
        <v>49</v>
      </c>
      <c r="E10" s="72" t="s">
        <v>508</v>
      </c>
      <c r="F10" s="73">
        <v>177.85</v>
      </c>
      <c r="G10" s="73">
        <v>176.25</v>
      </c>
      <c r="H10" s="73">
        <v>174.65</v>
      </c>
      <c r="I10" s="73">
        <v>528.75</v>
      </c>
      <c r="J10" s="1"/>
    </row>
    <row r="11" spans="1:10" x14ac:dyDescent="0.25">
      <c r="A11" s="1"/>
      <c r="B11" s="71" t="s">
        <v>174</v>
      </c>
      <c r="C11" s="71" t="s">
        <v>950</v>
      </c>
      <c r="D11" s="71" t="s">
        <v>49</v>
      </c>
      <c r="E11" s="72" t="s">
        <v>508</v>
      </c>
      <c r="F11" s="73">
        <v>260.64999999999998</v>
      </c>
      <c r="G11" s="73">
        <v>211.4</v>
      </c>
      <c r="H11" s="73">
        <v>243.55</v>
      </c>
      <c r="I11" s="73">
        <v>715.6</v>
      </c>
      <c r="J11" s="1"/>
    </row>
    <row r="12" spans="1:10" x14ac:dyDescent="0.25">
      <c r="A12" s="1"/>
      <c r="B12" s="71" t="s">
        <v>548</v>
      </c>
      <c r="C12" s="71" t="s">
        <v>879</v>
      </c>
      <c r="D12" s="71" t="s">
        <v>49</v>
      </c>
      <c r="E12" s="72" t="s">
        <v>507</v>
      </c>
      <c r="F12" s="73">
        <v>345.5</v>
      </c>
      <c r="G12" s="73">
        <v>335.6</v>
      </c>
      <c r="H12" s="73">
        <v>348.8</v>
      </c>
      <c r="I12" s="73">
        <v>1029.9000000000001</v>
      </c>
      <c r="J12" s="1"/>
    </row>
    <row r="13" spans="1:10" x14ac:dyDescent="0.25">
      <c r="A13" s="1"/>
      <c r="B13" s="71" t="s">
        <v>549</v>
      </c>
      <c r="C13" s="71" t="s">
        <v>881</v>
      </c>
      <c r="D13" s="71" t="s">
        <v>49</v>
      </c>
      <c r="E13" s="72" t="s">
        <v>507</v>
      </c>
      <c r="F13" s="73">
        <v>30.85</v>
      </c>
      <c r="G13" s="73">
        <v>29.25</v>
      </c>
      <c r="H13" s="73">
        <v>26.5</v>
      </c>
      <c r="I13" s="73">
        <v>86.6</v>
      </c>
      <c r="J13" s="1"/>
    </row>
    <row r="14" spans="1:10" x14ac:dyDescent="0.25">
      <c r="A14" s="1"/>
      <c r="B14" s="71" t="s">
        <v>550</v>
      </c>
      <c r="C14" s="71" t="s">
        <v>882</v>
      </c>
      <c r="D14" s="71" t="s">
        <v>49</v>
      </c>
      <c r="E14" s="72" t="s">
        <v>507</v>
      </c>
      <c r="F14" s="73"/>
      <c r="G14" s="73">
        <v>6.35</v>
      </c>
      <c r="H14" s="73">
        <v>9.6</v>
      </c>
      <c r="I14" s="73">
        <v>15.95</v>
      </c>
      <c r="J14" s="1"/>
    </row>
    <row r="15" spans="1:10" x14ac:dyDescent="0.25">
      <c r="A15" s="1"/>
      <c r="B15" s="71" t="s">
        <v>223</v>
      </c>
      <c r="C15" s="71" t="s">
        <v>952</v>
      </c>
      <c r="D15" s="71" t="s">
        <v>49</v>
      </c>
      <c r="E15" s="72" t="s">
        <v>508</v>
      </c>
      <c r="F15" s="73">
        <v>225.6</v>
      </c>
      <c r="G15" s="73">
        <v>223.05</v>
      </c>
      <c r="H15" s="73">
        <v>116.65</v>
      </c>
      <c r="I15" s="73">
        <v>565.29999999999995</v>
      </c>
      <c r="J15" s="1"/>
    </row>
    <row r="16" spans="1:10" x14ac:dyDescent="0.25">
      <c r="A16" s="1"/>
      <c r="B16" s="71" t="s">
        <v>515</v>
      </c>
      <c r="C16" s="71" t="s">
        <v>883</v>
      </c>
      <c r="D16" s="71" t="s">
        <v>49</v>
      </c>
      <c r="E16" s="72" t="s">
        <v>507</v>
      </c>
      <c r="F16" s="73">
        <v>2448.5</v>
      </c>
      <c r="G16" s="73">
        <v>2242.15</v>
      </c>
      <c r="H16" s="73">
        <v>2509.65</v>
      </c>
      <c r="I16" s="73">
        <v>7200.3</v>
      </c>
      <c r="J16" s="1"/>
    </row>
    <row r="17" spans="1:10" x14ac:dyDescent="0.25">
      <c r="A17" s="1"/>
      <c r="B17" s="71" t="s">
        <v>521</v>
      </c>
      <c r="C17" s="71" t="s">
        <v>884</v>
      </c>
      <c r="D17" s="71" t="s">
        <v>49</v>
      </c>
      <c r="E17" s="72" t="s">
        <v>507</v>
      </c>
      <c r="F17" s="73">
        <v>272.7</v>
      </c>
      <c r="G17" s="73">
        <v>257.95</v>
      </c>
      <c r="H17" s="73">
        <v>260.3</v>
      </c>
      <c r="I17" s="73">
        <v>790.95</v>
      </c>
      <c r="J17" s="1"/>
    </row>
    <row r="18" spans="1:10" x14ac:dyDescent="0.25">
      <c r="A18" s="1"/>
      <c r="B18" s="71" t="s">
        <v>523</v>
      </c>
      <c r="C18" s="71" t="s">
        <v>1006</v>
      </c>
      <c r="D18" s="71" t="s">
        <v>49</v>
      </c>
      <c r="E18" s="72" t="s">
        <v>507</v>
      </c>
      <c r="F18" s="73"/>
      <c r="G18" s="73"/>
      <c r="H18" s="73"/>
      <c r="I18" s="73">
        <v>0</v>
      </c>
      <c r="J18" s="1"/>
    </row>
    <row r="19" spans="1:10" x14ac:dyDescent="0.25">
      <c r="A19" s="1"/>
      <c r="B19" s="71" t="s">
        <v>523</v>
      </c>
      <c r="C19" s="71" t="s">
        <v>1007</v>
      </c>
      <c r="D19" s="71" t="s">
        <v>49</v>
      </c>
      <c r="E19" s="72" t="s">
        <v>507</v>
      </c>
      <c r="F19" s="73"/>
      <c r="G19" s="73"/>
      <c r="H19" s="73"/>
      <c r="I19" s="73">
        <v>0</v>
      </c>
      <c r="J19" s="1"/>
    </row>
    <row r="20" spans="1:10" x14ac:dyDescent="0.25">
      <c r="A20" s="1"/>
      <c r="B20" s="71" t="s">
        <v>519</v>
      </c>
      <c r="C20" s="71" t="s">
        <v>885</v>
      </c>
      <c r="D20" s="71" t="s">
        <v>49</v>
      </c>
      <c r="E20" s="72" t="s">
        <v>507</v>
      </c>
      <c r="F20" s="73">
        <v>1172.0999999999999</v>
      </c>
      <c r="G20" s="73">
        <v>1370.6</v>
      </c>
      <c r="H20" s="73">
        <v>1813.1</v>
      </c>
      <c r="I20" s="73">
        <v>4355.8</v>
      </c>
      <c r="J20" s="1"/>
    </row>
    <row r="21" spans="1:10" x14ac:dyDescent="0.25">
      <c r="A21" s="1"/>
      <c r="B21" s="71" t="s">
        <v>519</v>
      </c>
      <c r="C21" s="71" t="s">
        <v>886</v>
      </c>
      <c r="D21" s="71" t="s">
        <v>49</v>
      </c>
      <c r="E21" s="72" t="s">
        <v>507</v>
      </c>
      <c r="F21" s="73">
        <v>407.75</v>
      </c>
      <c r="G21" s="73">
        <v>400.35</v>
      </c>
      <c r="H21" s="73">
        <v>492.85</v>
      </c>
      <c r="I21" s="73">
        <v>1300.95</v>
      </c>
      <c r="J21" s="1"/>
    </row>
    <row r="22" spans="1:10" x14ac:dyDescent="0.25">
      <c r="A22" s="1"/>
      <c r="B22" s="71" t="s">
        <v>527</v>
      </c>
      <c r="C22" s="71" t="s">
        <v>1008</v>
      </c>
      <c r="D22" s="71" t="s">
        <v>49</v>
      </c>
      <c r="E22" s="72" t="s">
        <v>509</v>
      </c>
      <c r="F22" s="73">
        <v>9</v>
      </c>
      <c r="G22" s="73">
        <v>7.5</v>
      </c>
      <c r="H22" s="73">
        <v>8.6</v>
      </c>
      <c r="I22" s="73">
        <v>25.1</v>
      </c>
      <c r="J22" s="1"/>
    </row>
    <row r="23" spans="1:10" x14ac:dyDescent="0.25">
      <c r="A23" s="1"/>
      <c r="B23" s="71" t="s">
        <v>72</v>
      </c>
      <c r="C23" s="71" t="s">
        <v>887</v>
      </c>
      <c r="D23" s="71" t="s">
        <v>49</v>
      </c>
      <c r="E23" s="72" t="s">
        <v>507</v>
      </c>
      <c r="F23" s="73">
        <v>165.7</v>
      </c>
      <c r="G23" s="73">
        <v>165.6</v>
      </c>
      <c r="H23" s="73">
        <v>165.6</v>
      </c>
      <c r="I23" s="73">
        <v>496.9</v>
      </c>
      <c r="J23" s="1"/>
    </row>
    <row r="24" spans="1:10" x14ac:dyDescent="0.25">
      <c r="A24" s="1"/>
      <c r="B24" s="71" t="s">
        <v>72</v>
      </c>
      <c r="C24" s="71" t="s">
        <v>888</v>
      </c>
      <c r="D24" s="71" t="s">
        <v>49</v>
      </c>
      <c r="E24" s="72" t="s">
        <v>507</v>
      </c>
      <c r="F24" s="73">
        <v>333.75</v>
      </c>
      <c r="G24" s="73">
        <v>316.14999999999998</v>
      </c>
      <c r="H24" s="73">
        <v>330.5</v>
      </c>
      <c r="I24" s="73">
        <v>980.4</v>
      </c>
      <c r="J24" s="1"/>
    </row>
    <row r="25" spans="1:10" x14ac:dyDescent="0.25">
      <c r="A25" s="1"/>
      <c r="B25" s="71" t="s">
        <v>72</v>
      </c>
      <c r="C25" s="71" t="s">
        <v>889</v>
      </c>
      <c r="D25" s="71" t="s">
        <v>49</v>
      </c>
      <c r="E25" s="72" t="s">
        <v>507</v>
      </c>
      <c r="F25" s="73">
        <v>2113.4499999999998</v>
      </c>
      <c r="G25" s="73">
        <v>2114.6</v>
      </c>
      <c r="H25" s="73">
        <v>2120.8000000000002</v>
      </c>
      <c r="I25" s="73">
        <v>6348.85</v>
      </c>
      <c r="J25" s="1"/>
    </row>
    <row r="26" spans="1:10" x14ac:dyDescent="0.25">
      <c r="A26" s="1"/>
      <c r="B26" s="71" t="s">
        <v>72</v>
      </c>
      <c r="C26" s="71" t="s">
        <v>1009</v>
      </c>
      <c r="D26" s="71" t="s">
        <v>49</v>
      </c>
      <c r="E26" s="72" t="s">
        <v>507</v>
      </c>
      <c r="F26" s="73"/>
      <c r="G26" s="73"/>
      <c r="H26" s="73"/>
      <c r="I26" s="73">
        <v>0</v>
      </c>
      <c r="J26" s="1"/>
    </row>
    <row r="27" spans="1:10" x14ac:dyDescent="0.25">
      <c r="A27" s="1"/>
      <c r="B27" s="71" t="s">
        <v>72</v>
      </c>
      <c r="C27" s="71" t="s">
        <v>1010</v>
      </c>
      <c r="D27" s="71" t="s">
        <v>49</v>
      </c>
      <c r="E27" s="72" t="s">
        <v>508</v>
      </c>
      <c r="F27" s="73"/>
      <c r="G27" s="73"/>
      <c r="H27" s="73"/>
      <c r="I27" s="73">
        <v>0</v>
      </c>
      <c r="J27" s="1"/>
    </row>
    <row r="28" spans="1:10" x14ac:dyDescent="0.25">
      <c r="A28" s="1"/>
      <c r="B28" s="71" t="s">
        <v>72</v>
      </c>
      <c r="C28" s="71" t="s">
        <v>1010</v>
      </c>
      <c r="D28" s="71" t="s">
        <v>1011</v>
      </c>
      <c r="E28" s="72" t="s">
        <v>508</v>
      </c>
      <c r="F28" s="73"/>
      <c r="G28" s="73"/>
      <c r="H28" s="73"/>
      <c r="I28" s="73">
        <v>0</v>
      </c>
      <c r="J28" s="1"/>
    </row>
    <row r="29" spans="1:10" x14ac:dyDescent="0.25">
      <c r="A29" s="1"/>
      <c r="B29" s="71" t="s">
        <v>72</v>
      </c>
      <c r="C29" s="71" t="s">
        <v>1012</v>
      </c>
      <c r="D29" s="71" t="s">
        <v>49</v>
      </c>
      <c r="E29" s="72" t="s">
        <v>508</v>
      </c>
      <c r="F29" s="73"/>
      <c r="G29" s="73"/>
      <c r="H29" s="73"/>
      <c r="I29" s="73">
        <v>0</v>
      </c>
      <c r="J29" s="1"/>
    </row>
    <row r="30" spans="1:10" x14ac:dyDescent="0.25">
      <c r="A30" s="1"/>
      <c r="B30" s="71" t="s">
        <v>265</v>
      </c>
      <c r="C30" s="71" t="s">
        <v>890</v>
      </c>
      <c r="D30" s="71" t="s">
        <v>1013</v>
      </c>
      <c r="E30" s="72" t="s">
        <v>507</v>
      </c>
      <c r="F30" s="73">
        <v>110.4</v>
      </c>
      <c r="G30" s="73">
        <v>93.95</v>
      </c>
      <c r="H30" s="73">
        <v>158.35</v>
      </c>
      <c r="I30" s="73">
        <v>362.7</v>
      </c>
      <c r="J30" s="1"/>
    </row>
    <row r="31" spans="1:10" x14ac:dyDescent="0.25">
      <c r="A31" s="1"/>
      <c r="B31" s="71" t="s">
        <v>265</v>
      </c>
      <c r="C31" s="71" t="s">
        <v>891</v>
      </c>
      <c r="D31" s="71" t="s">
        <v>49</v>
      </c>
      <c r="E31" s="72" t="s">
        <v>507</v>
      </c>
      <c r="F31" s="73">
        <v>87.2</v>
      </c>
      <c r="G31" s="73">
        <v>85.35</v>
      </c>
      <c r="H31" s="73">
        <v>109</v>
      </c>
      <c r="I31" s="73">
        <v>281.55</v>
      </c>
      <c r="J31" s="1"/>
    </row>
    <row r="32" spans="1:10" x14ac:dyDescent="0.25">
      <c r="A32" s="1"/>
      <c r="B32" s="71" t="s">
        <v>265</v>
      </c>
      <c r="C32" s="71" t="s">
        <v>892</v>
      </c>
      <c r="D32" s="71" t="s">
        <v>49</v>
      </c>
      <c r="E32" s="72" t="s">
        <v>507</v>
      </c>
      <c r="F32" s="73">
        <v>119.5</v>
      </c>
      <c r="G32" s="73">
        <v>114.95</v>
      </c>
      <c r="H32" s="73">
        <v>154.94999999999999</v>
      </c>
      <c r="I32" s="73">
        <v>389.4</v>
      </c>
      <c r="J32" s="1"/>
    </row>
    <row r="33" spans="1:10" x14ac:dyDescent="0.25">
      <c r="A33" s="1"/>
      <c r="B33" s="71" t="s">
        <v>265</v>
      </c>
      <c r="C33" s="71" t="s">
        <v>893</v>
      </c>
      <c r="D33" s="71" t="s">
        <v>1013</v>
      </c>
      <c r="E33" s="72" t="s">
        <v>507</v>
      </c>
      <c r="F33" s="73">
        <v>62.05</v>
      </c>
      <c r="G33" s="73">
        <v>55.4</v>
      </c>
      <c r="H33" s="73">
        <v>58.25</v>
      </c>
      <c r="I33" s="73">
        <v>175.7</v>
      </c>
      <c r="J33" s="1"/>
    </row>
    <row r="34" spans="1:10" x14ac:dyDescent="0.25">
      <c r="A34" s="1"/>
      <c r="B34" s="71" t="s">
        <v>513</v>
      </c>
      <c r="C34" s="71" t="s">
        <v>894</v>
      </c>
      <c r="D34" s="71" t="s">
        <v>49</v>
      </c>
      <c r="E34" s="72" t="s">
        <v>507</v>
      </c>
      <c r="F34" s="73">
        <v>2756.75</v>
      </c>
      <c r="G34" s="73">
        <v>2712.9</v>
      </c>
      <c r="H34" s="73">
        <v>2806.65</v>
      </c>
      <c r="I34" s="73">
        <v>8276.2999999999993</v>
      </c>
      <c r="J34" s="1"/>
    </row>
    <row r="35" spans="1:10" x14ac:dyDescent="0.25">
      <c r="A35" s="1"/>
      <c r="B35" s="71" t="s">
        <v>269</v>
      </c>
      <c r="C35" s="71" t="s">
        <v>895</v>
      </c>
      <c r="D35" s="71" t="s">
        <v>49</v>
      </c>
      <c r="E35" s="72" t="s">
        <v>507</v>
      </c>
      <c r="F35" s="73">
        <v>175.45</v>
      </c>
      <c r="G35" s="73">
        <v>176.6</v>
      </c>
      <c r="H35" s="73">
        <v>173.65</v>
      </c>
      <c r="I35" s="73">
        <v>525.70000000000005</v>
      </c>
      <c r="J35" s="1"/>
    </row>
    <row r="36" spans="1:10" x14ac:dyDescent="0.25">
      <c r="A36" s="1"/>
      <c r="B36" s="71" t="s">
        <v>269</v>
      </c>
      <c r="C36" s="71" t="s">
        <v>896</v>
      </c>
      <c r="D36" s="71" t="s">
        <v>49</v>
      </c>
      <c r="E36" s="72" t="s">
        <v>507</v>
      </c>
      <c r="F36" s="73">
        <v>78.55</v>
      </c>
      <c r="G36" s="73">
        <v>79</v>
      </c>
      <c r="H36" s="73">
        <v>78.349999999999994</v>
      </c>
      <c r="I36" s="73">
        <v>235.9</v>
      </c>
      <c r="J36" s="1"/>
    </row>
    <row r="37" spans="1:10" x14ac:dyDescent="0.25">
      <c r="A37" s="1"/>
      <c r="B37" s="71" t="s">
        <v>269</v>
      </c>
      <c r="C37" s="71" t="s">
        <v>1014</v>
      </c>
      <c r="D37" s="71" t="s">
        <v>1015</v>
      </c>
      <c r="E37" s="72" t="s">
        <v>508</v>
      </c>
      <c r="F37" s="73">
        <v>67.599999999999994</v>
      </c>
      <c r="G37" s="73"/>
      <c r="H37" s="73"/>
      <c r="I37" s="73">
        <v>67.599999999999994</v>
      </c>
      <c r="J37" s="1"/>
    </row>
    <row r="38" spans="1:10" x14ac:dyDescent="0.25">
      <c r="A38" s="1"/>
      <c r="B38" s="71" t="s">
        <v>547</v>
      </c>
      <c r="C38" s="71" t="s">
        <v>897</v>
      </c>
      <c r="D38" s="71" t="s">
        <v>49</v>
      </c>
      <c r="E38" s="72" t="s">
        <v>507</v>
      </c>
      <c r="F38" s="73">
        <v>44.1</v>
      </c>
      <c r="G38" s="73">
        <v>45.9</v>
      </c>
      <c r="H38" s="73">
        <v>46.15</v>
      </c>
      <c r="I38" s="73">
        <v>136.15</v>
      </c>
      <c r="J38" s="1"/>
    </row>
    <row r="39" spans="1:10" x14ac:dyDescent="0.25">
      <c r="A39" s="1"/>
      <c r="B39" s="71" t="s">
        <v>77</v>
      </c>
      <c r="C39" s="71" t="s">
        <v>78</v>
      </c>
      <c r="D39" s="71" t="s">
        <v>49</v>
      </c>
      <c r="E39" s="72" t="s">
        <v>507</v>
      </c>
      <c r="F39" s="73">
        <v>14071.75</v>
      </c>
      <c r="G39" s="73">
        <v>14608.05</v>
      </c>
      <c r="H39" s="73">
        <v>14577</v>
      </c>
      <c r="I39" s="73">
        <v>43256.800000000003</v>
      </c>
      <c r="J39" s="1"/>
    </row>
    <row r="40" spans="1:10" x14ac:dyDescent="0.25">
      <c r="A40" s="1"/>
      <c r="B40" s="71" t="s">
        <v>77</v>
      </c>
      <c r="C40" s="71" t="s">
        <v>898</v>
      </c>
      <c r="D40" s="71" t="s">
        <v>49</v>
      </c>
      <c r="E40" s="72" t="s">
        <v>507</v>
      </c>
      <c r="F40" s="73">
        <v>4806.3999999999996</v>
      </c>
      <c r="G40" s="73">
        <v>4978.1499999999996</v>
      </c>
      <c r="H40" s="73">
        <v>4976.2</v>
      </c>
      <c r="I40" s="73">
        <v>14760.75</v>
      </c>
      <c r="J40" s="1"/>
    </row>
    <row r="41" spans="1:10" x14ac:dyDescent="0.25">
      <c r="A41" s="1"/>
      <c r="B41" s="71" t="s">
        <v>77</v>
      </c>
      <c r="C41" s="71" t="s">
        <v>1016</v>
      </c>
      <c r="D41" s="71" t="s">
        <v>1017</v>
      </c>
      <c r="E41" s="72" t="s">
        <v>508</v>
      </c>
      <c r="F41" s="73"/>
      <c r="G41" s="73"/>
      <c r="H41" s="73"/>
      <c r="I41" s="73">
        <v>0</v>
      </c>
      <c r="J41" s="1"/>
    </row>
    <row r="42" spans="1:10" x14ac:dyDescent="0.25">
      <c r="A42" s="1"/>
      <c r="B42" s="71" t="s">
        <v>77</v>
      </c>
      <c r="C42" s="71" t="s">
        <v>1016</v>
      </c>
      <c r="D42" s="71" t="s">
        <v>1018</v>
      </c>
      <c r="E42" s="72" t="s">
        <v>508</v>
      </c>
      <c r="F42" s="73"/>
      <c r="G42" s="73"/>
      <c r="H42" s="73"/>
      <c r="I42" s="73">
        <v>0</v>
      </c>
      <c r="J42" s="1"/>
    </row>
    <row r="43" spans="1:10" ht="28.5" x14ac:dyDescent="0.25">
      <c r="A43" s="1"/>
      <c r="B43" s="71" t="s">
        <v>535</v>
      </c>
      <c r="C43" s="71" t="s">
        <v>899</v>
      </c>
      <c r="D43" s="71" t="s">
        <v>49</v>
      </c>
      <c r="E43" s="72" t="s">
        <v>507</v>
      </c>
      <c r="F43" s="73">
        <v>112.95</v>
      </c>
      <c r="G43" s="73">
        <v>103.9</v>
      </c>
      <c r="H43" s="73">
        <v>110.15</v>
      </c>
      <c r="I43" s="73">
        <v>327</v>
      </c>
      <c r="J43" s="1"/>
    </row>
    <row r="44" spans="1:10" ht="28.5" x14ac:dyDescent="0.25">
      <c r="A44" s="1"/>
      <c r="B44" s="71" t="s">
        <v>551</v>
      </c>
      <c r="C44" s="71" t="s">
        <v>900</v>
      </c>
      <c r="D44" s="71" t="s">
        <v>49</v>
      </c>
      <c r="E44" s="72" t="s">
        <v>507</v>
      </c>
      <c r="F44" s="73">
        <v>239.8</v>
      </c>
      <c r="G44" s="73">
        <v>240</v>
      </c>
      <c r="H44" s="73">
        <v>239.85</v>
      </c>
      <c r="I44" s="73">
        <v>719.65</v>
      </c>
      <c r="J44" s="1"/>
    </row>
    <row r="45" spans="1:10" ht="28.5" x14ac:dyDescent="0.25">
      <c r="A45" s="1"/>
      <c r="B45" s="71" t="s">
        <v>536</v>
      </c>
      <c r="C45" s="71" t="s">
        <v>901</v>
      </c>
      <c r="D45" s="71" t="s">
        <v>49</v>
      </c>
      <c r="E45" s="72" t="s">
        <v>507</v>
      </c>
      <c r="F45" s="73">
        <v>459.75</v>
      </c>
      <c r="G45" s="73">
        <v>465.15</v>
      </c>
      <c r="H45" s="73">
        <v>478.5</v>
      </c>
      <c r="I45" s="73">
        <v>1403.4</v>
      </c>
      <c r="J45" s="1"/>
    </row>
    <row r="46" spans="1:10" x14ac:dyDescent="0.25">
      <c r="A46" s="1"/>
      <c r="B46" s="71" t="s">
        <v>517</v>
      </c>
      <c r="C46" s="71" t="s">
        <v>1019</v>
      </c>
      <c r="D46" s="71" t="s">
        <v>49</v>
      </c>
      <c r="E46" s="72" t="s">
        <v>507</v>
      </c>
      <c r="F46" s="73">
        <v>1830</v>
      </c>
      <c r="G46" s="73">
        <v>591.15</v>
      </c>
      <c r="H46" s="73"/>
      <c r="I46" s="73">
        <v>2421.15</v>
      </c>
      <c r="J46" s="1"/>
    </row>
    <row r="47" spans="1:10" x14ac:dyDescent="0.25">
      <c r="A47" s="1"/>
      <c r="B47" s="71" t="s">
        <v>517</v>
      </c>
      <c r="C47" s="71" t="s">
        <v>902</v>
      </c>
      <c r="D47" s="71" t="s">
        <v>49</v>
      </c>
      <c r="E47" s="72" t="s">
        <v>507</v>
      </c>
      <c r="F47" s="73">
        <v>155.94999999999999</v>
      </c>
      <c r="G47" s="73">
        <v>156</v>
      </c>
      <c r="H47" s="73">
        <v>156</v>
      </c>
      <c r="I47" s="73">
        <v>467.95</v>
      </c>
      <c r="J47" s="1"/>
    </row>
    <row r="48" spans="1:10" x14ac:dyDescent="0.25">
      <c r="A48" s="1"/>
      <c r="B48" s="71" t="s">
        <v>903</v>
      </c>
      <c r="C48" s="71" t="s">
        <v>904</v>
      </c>
      <c r="D48" s="71" t="s">
        <v>49</v>
      </c>
      <c r="E48" s="72" t="s">
        <v>507</v>
      </c>
      <c r="F48" s="73">
        <v>1507.65</v>
      </c>
      <c r="G48" s="73">
        <v>1439.75</v>
      </c>
      <c r="H48" s="73">
        <v>1499.95</v>
      </c>
      <c r="I48" s="73">
        <v>4447.3500000000004</v>
      </c>
      <c r="J48" s="1"/>
    </row>
    <row r="49" spans="1:10" x14ac:dyDescent="0.25">
      <c r="A49" s="1"/>
      <c r="B49" s="71" t="s">
        <v>537</v>
      </c>
      <c r="C49" s="71" t="s">
        <v>905</v>
      </c>
      <c r="D49" s="71" t="s">
        <v>49</v>
      </c>
      <c r="E49" s="72" t="s">
        <v>507</v>
      </c>
      <c r="F49" s="73">
        <v>92.8</v>
      </c>
      <c r="G49" s="73">
        <v>84</v>
      </c>
      <c r="H49" s="73">
        <v>88.85</v>
      </c>
      <c r="I49" s="73">
        <v>265.64999999999998</v>
      </c>
      <c r="J49" s="1"/>
    </row>
    <row r="50" spans="1:10" x14ac:dyDescent="0.25">
      <c r="A50" s="1"/>
      <c r="B50" s="71" t="s">
        <v>538</v>
      </c>
      <c r="C50" s="71" t="s">
        <v>906</v>
      </c>
      <c r="D50" s="71" t="s">
        <v>49</v>
      </c>
      <c r="E50" s="72" t="s">
        <v>507</v>
      </c>
      <c r="F50" s="73">
        <v>64.849999999999994</v>
      </c>
      <c r="G50" s="73">
        <v>56.95</v>
      </c>
      <c r="H50" s="73">
        <v>67.400000000000006</v>
      </c>
      <c r="I50" s="73">
        <v>189.2</v>
      </c>
      <c r="J50" s="1"/>
    </row>
    <row r="51" spans="1:10" x14ac:dyDescent="0.25">
      <c r="A51" s="1"/>
      <c r="B51" s="71" t="s">
        <v>81</v>
      </c>
      <c r="C51" s="71" t="s">
        <v>1020</v>
      </c>
      <c r="D51" s="71" t="s">
        <v>1021</v>
      </c>
      <c r="E51" s="72" t="s">
        <v>508</v>
      </c>
      <c r="F51" s="73">
        <v>602.70000000000005</v>
      </c>
      <c r="G51" s="73">
        <v>1063.8</v>
      </c>
      <c r="H51" s="73">
        <v>704.9</v>
      </c>
      <c r="I51" s="73">
        <v>2371.4</v>
      </c>
      <c r="J51" s="1"/>
    </row>
    <row r="52" spans="1:10" x14ac:dyDescent="0.25">
      <c r="A52" s="1"/>
      <c r="B52" s="71" t="s">
        <v>81</v>
      </c>
      <c r="C52" s="71" t="s">
        <v>1022</v>
      </c>
      <c r="D52" s="71" t="s">
        <v>86</v>
      </c>
      <c r="E52" s="72" t="s">
        <v>508</v>
      </c>
      <c r="F52" s="73"/>
      <c r="G52" s="73"/>
      <c r="H52" s="73"/>
      <c r="I52" s="73">
        <v>0</v>
      </c>
      <c r="J52" s="1"/>
    </row>
    <row r="53" spans="1:10" ht="28.5" x14ac:dyDescent="0.25">
      <c r="A53" s="1"/>
      <c r="B53" s="71" t="s">
        <v>81</v>
      </c>
      <c r="C53" s="71" t="s">
        <v>1023</v>
      </c>
      <c r="D53" s="71" t="s">
        <v>275</v>
      </c>
      <c r="E53" s="72" t="s">
        <v>508</v>
      </c>
      <c r="F53" s="73"/>
      <c r="G53" s="73"/>
      <c r="H53" s="73"/>
      <c r="I53" s="73">
        <v>0</v>
      </c>
      <c r="J53" s="1"/>
    </row>
    <row r="54" spans="1:10" x14ac:dyDescent="0.25">
      <c r="A54" s="1"/>
      <c r="B54" s="71" t="s">
        <v>552</v>
      </c>
      <c r="C54" s="71" t="s">
        <v>1024</v>
      </c>
      <c r="D54" s="71" t="s">
        <v>49</v>
      </c>
      <c r="E54" s="72" t="s">
        <v>510</v>
      </c>
      <c r="F54" s="73">
        <v>1138.8</v>
      </c>
      <c r="G54" s="73">
        <v>1044.75</v>
      </c>
      <c r="H54" s="73">
        <v>1226.5999999999999</v>
      </c>
      <c r="I54" s="73">
        <v>3410.15</v>
      </c>
      <c r="J54" s="1"/>
    </row>
    <row r="55" spans="1:10" x14ac:dyDescent="0.25">
      <c r="A55" s="1"/>
      <c r="B55" s="71" t="s">
        <v>552</v>
      </c>
      <c r="C55" s="71" t="s">
        <v>1025</v>
      </c>
      <c r="D55" s="71" t="s">
        <v>49</v>
      </c>
      <c r="E55" s="72" t="s">
        <v>510</v>
      </c>
      <c r="F55" s="73">
        <v>474.15</v>
      </c>
      <c r="G55" s="73">
        <v>486.65</v>
      </c>
      <c r="H55" s="73">
        <v>562.1</v>
      </c>
      <c r="I55" s="73">
        <v>1522.9</v>
      </c>
      <c r="J55" s="1"/>
    </row>
    <row r="56" spans="1:10" x14ac:dyDescent="0.25">
      <c r="A56" s="1"/>
      <c r="B56" s="71" t="s">
        <v>528</v>
      </c>
      <c r="C56" s="71" t="s">
        <v>1026</v>
      </c>
      <c r="D56" s="71" t="s">
        <v>49</v>
      </c>
      <c r="E56" s="72" t="s">
        <v>510</v>
      </c>
      <c r="F56" s="73">
        <v>2525.65</v>
      </c>
      <c r="G56" s="73">
        <v>1903.3</v>
      </c>
      <c r="H56" s="73">
        <v>1903.3</v>
      </c>
      <c r="I56" s="73">
        <v>6332.25</v>
      </c>
      <c r="J56" s="1"/>
    </row>
    <row r="57" spans="1:10" x14ac:dyDescent="0.25">
      <c r="A57" s="1"/>
      <c r="B57" s="71" t="s">
        <v>88</v>
      </c>
      <c r="C57" s="71" t="s">
        <v>1027</v>
      </c>
      <c r="D57" s="71" t="s">
        <v>1028</v>
      </c>
      <c r="E57" s="72" t="s">
        <v>510</v>
      </c>
      <c r="F57" s="73">
        <v>1999.45</v>
      </c>
      <c r="G57" s="73">
        <v>1762.8</v>
      </c>
      <c r="H57" s="73">
        <v>2346.4499999999998</v>
      </c>
      <c r="I57" s="73">
        <v>6108.7</v>
      </c>
      <c r="J57" s="1"/>
    </row>
    <row r="58" spans="1:10" x14ac:dyDescent="0.25">
      <c r="A58" s="1"/>
      <c r="B58" s="71" t="s">
        <v>88</v>
      </c>
      <c r="C58" s="71" t="s">
        <v>1027</v>
      </c>
      <c r="D58" s="71" t="s">
        <v>1029</v>
      </c>
      <c r="E58" s="72" t="s">
        <v>510</v>
      </c>
      <c r="F58" s="73">
        <v>2291.0500000000002</v>
      </c>
      <c r="G58" s="73">
        <v>2112.1</v>
      </c>
      <c r="H58" s="73">
        <v>2392.4499999999998</v>
      </c>
      <c r="I58" s="73">
        <v>6795.6</v>
      </c>
      <c r="J58" s="1"/>
    </row>
    <row r="59" spans="1:10" x14ac:dyDescent="0.25">
      <c r="A59" s="1"/>
      <c r="B59" s="71" t="s">
        <v>88</v>
      </c>
      <c r="C59" s="71" t="s">
        <v>1030</v>
      </c>
      <c r="D59" s="71" t="s">
        <v>1031</v>
      </c>
      <c r="E59" s="72" t="s">
        <v>510</v>
      </c>
      <c r="F59" s="73">
        <v>361.65</v>
      </c>
      <c r="G59" s="73">
        <v>294.89999999999998</v>
      </c>
      <c r="H59" s="73">
        <v>381.75</v>
      </c>
      <c r="I59" s="73">
        <v>1038.3</v>
      </c>
      <c r="J59" s="1"/>
    </row>
    <row r="60" spans="1:10" x14ac:dyDescent="0.25">
      <c r="A60" s="1"/>
      <c r="B60" s="71" t="s">
        <v>88</v>
      </c>
      <c r="C60" s="71" t="s">
        <v>1030</v>
      </c>
      <c r="D60" s="71" t="s">
        <v>1032</v>
      </c>
      <c r="E60" s="72" t="s">
        <v>510</v>
      </c>
      <c r="F60" s="73">
        <v>163.4</v>
      </c>
      <c r="G60" s="73">
        <v>168.65</v>
      </c>
      <c r="H60" s="73">
        <v>225.65</v>
      </c>
      <c r="I60" s="73">
        <v>557.70000000000005</v>
      </c>
      <c r="J60" s="1"/>
    </row>
    <row r="61" spans="1:10" x14ac:dyDescent="0.25">
      <c r="A61" s="1"/>
      <c r="B61" s="71" t="s">
        <v>88</v>
      </c>
      <c r="C61" s="71" t="s">
        <v>1033</v>
      </c>
      <c r="D61" s="71" t="s">
        <v>49</v>
      </c>
      <c r="E61" s="72" t="s">
        <v>507</v>
      </c>
      <c r="F61" s="73"/>
      <c r="G61" s="73"/>
      <c r="H61" s="73"/>
      <c r="I61" s="73">
        <v>0</v>
      </c>
      <c r="J61" s="1"/>
    </row>
    <row r="62" spans="1:10" x14ac:dyDescent="0.25">
      <c r="A62" s="1"/>
      <c r="B62" s="71" t="s">
        <v>88</v>
      </c>
      <c r="C62" s="71" t="s">
        <v>907</v>
      </c>
      <c r="D62" s="71" t="s">
        <v>49</v>
      </c>
      <c r="E62" s="72" t="s">
        <v>507</v>
      </c>
      <c r="F62" s="73">
        <v>1580.3</v>
      </c>
      <c r="G62" s="73">
        <v>1505.55</v>
      </c>
      <c r="H62" s="73">
        <v>1874.85</v>
      </c>
      <c r="I62" s="73">
        <v>4960.7</v>
      </c>
      <c r="J62" s="1"/>
    </row>
    <row r="63" spans="1:10" x14ac:dyDescent="0.25">
      <c r="A63" s="1"/>
      <c r="B63" s="71" t="s">
        <v>88</v>
      </c>
      <c r="C63" s="71" t="s">
        <v>1034</v>
      </c>
      <c r="D63" s="71" t="s">
        <v>49</v>
      </c>
      <c r="E63" s="72" t="s">
        <v>509</v>
      </c>
      <c r="F63" s="73">
        <v>326.89999999999998</v>
      </c>
      <c r="G63" s="73">
        <v>319.3</v>
      </c>
      <c r="H63" s="73">
        <v>210.75</v>
      </c>
      <c r="I63" s="73">
        <v>856.95</v>
      </c>
      <c r="J63" s="1"/>
    </row>
    <row r="64" spans="1:10" x14ac:dyDescent="0.25">
      <c r="A64" s="1"/>
      <c r="B64" s="71" t="s">
        <v>88</v>
      </c>
      <c r="C64" s="71" t="s">
        <v>92</v>
      </c>
      <c r="D64" s="71" t="s">
        <v>1035</v>
      </c>
      <c r="E64" s="72" t="s">
        <v>508</v>
      </c>
      <c r="F64" s="73">
        <v>4203.1000000000004</v>
      </c>
      <c r="G64" s="73">
        <v>4272.3999999999996</v>
      </c>
      <c r="H64" s="73">
        <v>4274.2</v>
      </c>
      <c r="I64" s="73">
        <v>12749.7</v>
      </c>
      <c r="J64" s="1"/>
    </row>
    <row r="65" spans="1:10" x14ac:dyDescent="0.25">
      <c r="A65" s="1"/>
      <c r="B65" s="71" t="s">
        <v>88</v>
      </c>
      <c r="C65" s="71" t="s">
        <v>92</v>
      </c>
      <c r="D65" s="71" t="s">
        <v>1036</v>
      </c>
      <c r="E65" s="72" t="s">
        <v>508</v>
      </c>
      <c r="F65" s="73">
        <v>4156.75</v>
      </c>
      <c r="G65" s="73">
        <v>4218.1000000000004</v>
      </c>
      <c r="H65" s="73">
        <v>4221.45</v>
      </c>
      <c r="I65" s="73">
        <v>12596.3</v>
      </c>
      <c r="J65" s="1"/>
    </row>
    <row r="66" spans="1:10" x14ac:dyDescent="0.25">
      <c r="A66" s="1"/>
      <c r="B66" s="71" t="s">
        <v>88</v>
      </c>
      <c r="C66" s="71" t="s">
        <v>92</v>
      </c>
      <c r="D66" s="71" t="s">
        <v>1037</v>
      </c>
      <c r="E66" s="72" t="s">
        <v>508</v>
      </c>
      <c r="F66" s="73">
        <v>3288.65</v>
      </c>
      <c r="G66" s="73">
        <v>5034.5</v>
      </c>
      <c r="H66" s="73">
        <v>4807.3</v>
      </c>
      <c r="I66" s="73">
        <v>13130.45</v>
      </c>
      <c r="J66" s="1"/>
    </row>
    <row r="67" spans="1:10" x14ac:dyDescent="0.25">
      <c r="A67" s="1"/>
      <c r="B67" s="71" t="s">
        <v>88</v>
      </c>
      <c r="C67" s="71" t="s">
        <v>92</v>
      </c>
      <c r="D67" s="71" t="s">
        <v>1004</v>
      </c>
      <c r="E67" s="72" t="s">
        <v>508</v>
      </c>
      <c r="F67" s="73">
        <v>5655.5</v>
      </c>
      <c r="G67" s="73">
        <v>6562.75</v>
      </c>
      <c r="H67" s="73">
        <v>6544.7</v>
      </c>
      <c r="I67" s="73">
        <v>18762.95</v>
      </c>
      <c r="J67" s="1"/>
    </row>
    <row r="68" spans="1:10" x14ac:dyDescent="0.25">
      <c r="A68" s="1"/>
      <c r="B68" s="71" t="s">
        <v>88</v>
      </c>
      <c r="C68" s="71" t="s">
        <v>95</v>
      </c>
      <c r="D68" s="71" t="s">
        <v>1038</v>
      </c>
      <c r="E68" s="72" t="s">
        <v>508</v>
      </c>
      <c r="F68" s="73">
        <v>1517.35</v>
      </c>
      <c r="G68" s="73">
        <v>1487.65</v>
      </c>
      <c r="H68" s="73">
        <v>1000.75</v>
      </c>
      <c r="I68" s="73">
        <v>4005.75</v>
      </c>
      <c r="J68" s="1"/>
    </row>
    <row r="69" spans="1:10" x14ac:dyDescent="0.25">
      <c r="A69" s="1"/>
      <c r="B69" s="71" t="s">
        <v>88</v>
      </c>
      <c r="C69" s="71" t="s">
        <v>95</v>
      </c>
      <c r="D69" s="71" t="s">
        <v>1039</v>
      </c>
      <c r="E69" s="72" t="s">
        <v>508</v>
      </c>
      <c r="F69" s="73">
        <v>802.55</v>
      </c>
      <c r="G69" s="73">
        <v>796.7</v>
      </c>
      <c r="H69" s="73">
        <v>670.15</v>
      </c>
      <c r="I69" s="73">
        <v>2269.4</v>
      </c>
      <c r="J69" s="1"/>
    </row>
    <row r="70" spans="1:10" x14ac:dyDescent="0.25">
      <c r="A70" s="1"/>
      <c r="B70" s="71" t="s">
        <v>88</v>
      </c>
      <c r="C70" s="71" t="s">
        <v>1040</v>
      </c>
      <c r="D70" s="71" t="s">
        <v>1038</v>
      </c>
      <c r="E70" s="72" t="s">
        <v>508</v>
      </c>
      <c r="F70" s="73"/>
      <c r="G70" s="73"/>
      <c r="H70" s="73"/>
      <c r="I70" s="73">
        <v>0</v>
      </c>
      <c r="J70" s="1"/>
    </row>
    <row r="71" spans="1:10" x14ac:dyDescent="0.25">
      <c r="A71" s="1"/>
      <c r="B71" s="71" t="s">
        <v>88</v>
      </c>
      <c r="C71" s="71" t="s">
        <v>1040</v>
      </c>
      <c r="D71" s="71" t="s">
        <v>1041</v>
      </c>
      <c r="E71" s="72" t="s">
        <v>508</v>
      </c>
      <c r="F71" s="73"/>
      <c r="G71" s="73"/>
      <c r="H71" s="73"/>
      <c r="I71" s="73">
        <v>0</v>
      </c>
      <c r="J71" s="1"/>
    </row>
    <row r="72" spans="1:10" x14ac:dyDescent="0.25">
      <c r="A72" s="1"/>
      <c r="B72" s="71" t="s">
        <v>88</v>
      </c>
      <c r="C72" s="71" t="s">
        <v>1040</v>
      </c>
      <c r="D72" s="71" t="s">
        <v>1042</v>
      </c>
      <c r="E72" s="72" t="s">
        <v>508</v>
      </c>
      <c r="F72" s="73"/>
      <c r="G72" s="73"/>
      <c r="H72" s="73"/>
      <c r="I72" s="73">
        <v>0</v>
      </c>
      <c r="J72" s="1"/>
    </row>
    <row r="73" spans="1:10" x14ac:dyDescent="0.25">
      <c r="A73" s="1"/>
      <c r="B73" s="71" t="s">
        <v>88</v>
      </c>
      <c r="C73" s="71" t="s">
        <v>1043</v>
      </c>
      <c r="D73" s="71" t="s">
        <v>1044</v>
      </c>
      <c r="E73" s="72" t="s">
        <v>508</v>
      </c>
      <c r="F73" s="73"/>
      <c r="G73" s="73"/>
      <c r="H73" s="73"/>
      <c r="I73" s="73">
        <v>0</v>
      </c>
      <c r="J73" s="1"/>
    </row>
    <row r="74" spans="1:10" x14ac:dyDescent="0.25">
      <c r="A74" s="1"/>
      <c r="B74" s="71" t="s">
        <v>88</v>
      </c>
      <c r="C74" s="71" t="s">
        <v>1043</v>
      </c>
      <c r="D74" s="71" t="s">
        <v>1045</v>
      </c>
      <c r="E74" s="72" t="s">
        <v>508</v>
      </c>
      <c r="F74" s="73"/>
      <c r="G74" s="73"/>
      <c r="H74" s="73"/>
      <c r="I74" s="73">
        <v>0</v>
      </c>
      <c r="J74" s="1"/>
    </row>
    <row r="75" spans="1:10" x14ac:dyDescent="0.25">
      <c r="A75" s="1"/>
      <c r="B75" s="71" t="s">
        <v>88</v>
      </c>
      <c r="C75" s="71" t="s">
        <v>1043</v>
      </c>
      <c r="D75" s="71" t="s">
        <v>1037</v>
      </c>
      <c r="E75" s="72" t="s">
        <v>508</v>
      </c>
      <c r="F75" s="73"/>
      <c r="G75" s="73"/>
      <c r="H75" s="73"/>
      <c r="I75" s="73">
        <v>0</v>
      </c>
      <c r="J75" s="1"/>
    </row>
    <row r="76" spans="1:10" x14ac:dyDescent="0.25">
      <c r="A76" s="1"/>
      <c r="B76" s="71" t="s">
        <v>96</v>
      </c>
      <c r="C76" s="71" t="s">
        <v>97</v>
      </c>
      <c r="D76" s="71" t="s">
        <v>1046</v>
      </c>
      <c r="E76" s="72" t="s">
        <v>508</v>
      </c>
      <c r="F76" s="73">
        <v>4371.7</v>
      </c>
      <c r="G76" s="73">
        <v>4372.6499999999996</v>
      </c>
      <c r="H76" s="73">
        <v>4215.25</v>
      </c>
      <c r="I76" s="73">
        <v>12959.6</v>
      </c>
      <c r="J76" s="1"/>
    </row>
    <row r="77" spans="1:10" x14ac:dyDescent="0.25">
      <c r="A77" s="1"/>
      <c r="B77" s="71" t="s">
        <v>96</v>
      </c>
      <c r="C77" s="71" t="s">
        <v>97</v>
      </c>
      <c r="D77" s="71" t="s">
        <v>1047</v>
      </c>
      <c r="E77" s="72" t="s">
        <v>508</v>
      </c>
      <c r="F77" s="73">
        <v>4377.8500000000004</v>
      </c>
      <c r="G77" s="73">
        <v>4381.05</v>
      </c>
      <c r="H77" s="73">
        <v>4224.05</v>
      </c>
      <c r="I77" s="73">
        <v>12982.95</v>
      </c>
      <c r="J77" s="1"/>
    </row>
    <row r="78" spans="1:10" x14ac:dyDescent="0.25">
      <c r="A78" s="1"/>
      <c r="B78" s="71" t="s">
        <v>96</v>
      </c>
      <c r="C78" s="71" t="s">
        <v>97</v>
      </c>
      <c r="D78" s="71" t="s">
        <v>1048</v>
      </c>
      <c r="E78" s="72" t="s">
        <v>508</v>
      </c>
      <c r="F78" s="73">
        <v>4425.45</v>
      </c>
      <c r="G78" s="73">
        <v>4429.95</v>
      </c>
      <c r="H78" s="73">
        <v>4348.75</v>
      </c>
      <c r="I78" s="73">
        <v>13204.15</v>
      </c>
      <c r="J78" s="1"/>
    </row>
    <row r="79" spans="1:10" x14ac:dyDescent="0.25">
      <c r="A79" s="1"/>
      <c r="B79" s="71" t="s">
        <v>553</v>
      </c>
      <c r="C79" s="71" t="s">
        <v>908</v>
      </c>
      <c r="D79" s="71" t="s">
        <v>49</v>
      </c>
      <c r="E79" s="72" t="s">
        <v>507</v>
      </c>
      <c r="F79" s="73">
        <v>99.85</v>
      </c>
      <c r="G79" s="73">
        <v>123.5</v>
      </c>
      <c r="H79" s="73">
        <v>126.65</v>
      </c>
      <c r="I79" s="73">
        <v>350</v>
      </c>
      <c r="J79" s="1"/>
    </row>
    <row r="80" spans="1:10" x14ac:dyDescent="0.25">
      <c r="A80" s="1"/>
      <c r="B80" s="71" t="s">
        <v>553</v>
      </c>
      <c r="C80" s="71" t="s">
        <v>909</v>
      </c>
      <c r="D80" s="71" t="s">
        <v>49</v>
      </c>
      <c r="E80" s="72" t="s">
        <v>507</v>
      </c>
      <c r="F80" s="73">
        <v>43.15</v>
      </c>
      <c r="G80" s="73">
        <v>54.1</v>
      </c>
      <c r="H80" s="73">
        <v>48.55</v>
      </c>
      <c r="I80" s="73">
        <v>145.80000000000001</v>
      </c>
      <c r="J80" s="1"/>
    </row>
    <row r="81" spans="1:10" x14ac:dyDescent="0.25">
      <c r="A81" s="1"/>
      <c r="B81" s="71" t="s">
        <v>554</v>
      </c>
      <c r="C81" s="71" t="s">
        <v>910</v>
      </c>
      <c r="D81" s="71" t="s">
        <v>49</v>
      </c>
      <c r="E81" s="72" t="s">
        <v>507</v>
      </c>
      <c r="F81" s="73">
        <v>82.8</v>
      </c>
      <c r="G81" s="73">
        <v>83.55</v>
      </c>
      <c r="H81" s="73">
        <v>116.8</v>
      </c>
      <c r="I81" s="73">
        <v>283.14999999999998</v>
      </c>
      <c r="J81" s="1"/>
    </row>
    <row r="82" spans="1:10" x14ac:dyDescent="0.25">
      <c r="A82" s="1"/>
      <c r="B82" s="71" t="s">
        <v>554</v>
      </c>
      <c r="C82" s="71" t="s">
        <v>911</v>
      </c>
      <c r="D82" s="71" t="s">
        <v>49</v>
      </c>
      <c r="E82" s="72" t="s">
        <v>507</v>
      </c>
      <c r="F82" s="73">
        <v>93.4</v>
      </c>
      <c r="G82" s="73">
        <v>94.35</v>
      </c>
      <c r="H82" s="73">
        <v>128.30000000000001</v>
      </c>
      <c r="I82" s="73">
        <v>316.05</v>
      </c>
      <c r="J82" s="1"/>
    </row>
    <row r="83" spans="1:10" x14ac:dyDescent="0.25">
      <c r="A83" s="1"/>
      <c r="B83" s="71" t="s">
        <v>554</v>
      </c>
      <c r="C83" s="71" t="s">
        <v>912</v>
      </c>
      <c r="D83" s="71" t="s">
        <v>49</v>
      </c>
      <c r="E83" s="72" t="s">
        <v>507</v>
      </c>
      <c r="F83" s="73">
        <v>96.5</v>
      </c>
      <c r="G83" s="73">
        <v>96.6</v>
      </c>
      <c r="H83" s="73">
        <v>129</v>
      </c>
      <c r="I83" s="73">
        <v>322.10000000000002</v>
      </c>
      <c r="J83" s="1"/>
    </row>
    <row r="84" spans="1:10" x14ac:dyDescent="0.25">
      <c r="A84" s="1"/>
      <c r="B84" s="71" t="s">
        <v>554</v>
      </c>
      <c r="C84" s="71" t="s">
        <v>913</v>
      </c>
      <c r="D84" s="71" t="s">
        <v>49</v>
      </c>
      <c r="E84" s="72" t="s">
        <v>507</v>
      </c>
      <c r="F84" s="73">
        <v>209.7</v>
      </c>
      <c r="G84" s="73">
        <v>223</v>
      </c>
      <c r="H84" s="73">
        <v>221.95</v>
      </c>
      <c r="I84" s="73">
        <v>654.65</v>
      </c>
      <c r="J84" s="1"/>
    </row>
    <row r="85" spans="1:10" x14ac:dyDescent="0.25">
      <c r="A85" s="1"/>
      <c r="B85" s="71" t="s">
        <v>559</v>
      </c>
      <c r="C85" s="71" t="s">
        <v>1049</v>
      </c>
      <c r="D85" s="71" t="s">
        <v>1050</v>
      </c>
      <c r="E85" s="72" t="s">
        <v>508</v>
      </c>
      <c r="F85" s="73">
        <v>803.7</v>
      </c>
      <c r="G85" s="73">
        <v>803.72</v>
      </c>
      <c r="H85" s="73">
        <v>796.55</v>
      </c>
      <c r="I85" s="73">
        <v>2403.9699999999998</v>
      </c>
      <c r="J85" s="1"/>
    </row>
    <row r="86" spans="1:10" x14ac:dyDescent="0.25">
      <c r="A86" s="1"/>
      <c r="B86" s="71" t="s">
        <v>559</v>
      </c>
      <c r="C86" s="71" t="s">
        <v>1049</v>
      </c>
      <c r="D86" s="71" t="s">
        <v>1051</v>
      </c>
      <c r="E86" s="72" t="s">
        <v>508</v>
      </c>
      <c r="F86" s="73">
        <v>691.65</v>
      </c>
      <c r="G86" s="73">
        <v>673.03</v>
      </c>
      <c r="H86" s="73">
        <v>662.3</v>
      </c>
      <c r="I86" s="73">
        <v>2026.98</v>
      </c>
      <c r="J86" s="1"/>
    </row>
    <row r="87" spans="1:10" x14ac:dyDescent="0.25">
      <c r="A87" s="1"/>
      <c r="B87" s="71" t="s">
        <v>529</v>
      </c>
      <c r="C87" s="71" t="s">
        <v>1052</v>
      </c>
      <c r="D87" s="71" t="s">
        <v>1052</v>
      </c>
      <c r="E87" s="72" t="s">
        <v>509</v>
      </c>
      <c r="F87" s="73">
        <v>754.2</v>
      </c>
      <c r="G87" s="73">
        <v>748.05</v>
      </c>
      <c r="H87" s="73">
        <v>489.4</v>
      </c>
      <c r="I87" s="73">
        <v>1991.65</v>
      </c>
      <c r="J87" s="1"/>
    </row>
    <row r="88" spans="1:10" x14ac:dyDescent="0.25">
      <c r="A88" s="1"/>
      <c r="B88" s="71" t="s">
        <v>291</v>
      </c>
      <c r="C88" s="71" t="s">
        <v>1053</v>
      </c>
      <c r="D88" s="71" t="s">
        <v>49</v>
      </c>
      <c r="E88" s="72" t="s">
        <v>510</v>
      </c>
      <c r="F88" s="73">
        <v>216.45</v>
      </c>
      <c r="G88" s="73">
        <v>221.25</v>
      </c>
      <c r="H88" s="73">
        <v>246.2</v>
      </c>
      <c r="I88" s="73">
        <v>683.9</v>
      </c>
      <c r="J88" s="1"/>
    </row>
    <row r="89" spans="1:10" x14ac:dyDescent="0.25">
      <c r="A89" s="1"/>
      <c r="B89" s="71" t="s">
        <v>530</v>
      </c>
      <c r="C89" s="71" t="s">
        <v>1054</v>
      </c>
      <c r="D89" s="71" t="s">
        <v>49</v>
      </c>
      <c r="E89" s="72" t="s">
        <v>510</v>
      </c>
      <c r="F89" s="73">
        <v>272.64999999999998</v>
      </c>
      <c r="G89" s="73">
        <v>275.85000000000002</v>
      </c>
      <c r="H89" s="73">
        <v>272.3</v>
      </c>
      <c r="I89" s="73">
        <v>820.8</v>
      </c>
      <c r="J89" s="1"/>
    </row>
    <row r="90" spans="1:10" x14ac:dyDescent="0.25">
      <c r="A90" s="1"/>
      <c r="B90" s="71" t="s">
        <v>539</v>
      </c>
      <c r="C90" s="71" t="s">
        <v>914</v>
      </c>
      <c r="D90" s="71" t="s">
        <v>1013</v>
      </c>
      <c r="E90" s="72" t="s">
        <v>507</v>
      </c>
      <c r="F90" s="73">
        <v>82.5</v>
      </c>
      <c r="G90" s="73">
        <v>81.650000000000006</v>
      </c>
      <c r="H90" s="73">
        <v>81</v>
      </c>
      <c r="I90" s="73">
        <v>245.15</v>
      </c>
      <c r="J90" s="1"/>
    </row>
    <row r="91" spans="1:10" x14ac:dyDescent="0.25">
      <c r="A91" s="1"/>
      <c r="B91" s="71" t="s">
        <v>520</v>
      </c>
      <c r="C91" s="71" t="s">
        <v>915</v>
      </c>
      <c r="D91" s="71" t="s">
        <v>49</v>
      </c>
      <c r="E91" s="72" t="s">
        <v>507</v>
      </c>
      <c r="F91" s="73">
        <v>441.7</v>
      </c>
      <c r="G91" s="73">
        <v>441.75</v>
      </c>
      <c r="H91" s="73">
        <v>441.35</v>
      </c>
      <c r="I91" s="73">
        <v>1324.8</v>
      </c>
      <c r="J91" s="1"/>
    </row>
    <row r="92" spans="1:10" x14ac:dyDescent="0.25">
      <c r="A92" s="1"/>
      <c r="B92" s="71" t="s">
        <v>540</v>
      </c>
      <c r="C92" s="71" t="s">
        <v>916</v>
      </c>
      <c r="D92" s="71" t="s">
        <v>49</v>
      </c>
      <c r="E92" s="72" t="s">
        <v>507</v>
      </c>
      <c r="F92" s="73">
        <v>427.1</v>
      </c>
      <c r="G92" s="73">
        <v>424.5</v>
      </c>
      <c r="H92" s="73">
        <v>432.9</v>
      </c>
      <c r="I92" s="73">
        <v>1284.5</v>
      </c>
      <c r="J92" s="1"/>
    </row>
    <row r="93" spans="1:10" x14ac:dyDescent="0.25">
      <c r="A93" s="1"/>
      <c r="B93" s="71" t="s">
        <v>511</v>
      </c>
      <c r="C93" s="71" t="s">
        <v>1055</v>
      </c>
      <c r="D93" s="71" t="s">
        <v>49</v>
      </c>
      <c r="E93" s="72" t="s">
        <v>507</v>
      </c>
      <c r="F93" s="73">
        <v>2156.5</v>
      </c>
      <c r="G93" s="73">
        <v>1412.85</v>
      </c>
      <c r="H93" s="73"/>
      <c r="I93" s="73">
        <v>3569.35</v>
      </c>
      <c r="J93" s="1"/>
    </row>
    <row r="94" spans="1:10" x14ac:dyDescent="0.25">
      <c r="A94" s="1"/>
      <c r="B94" s="71" t="s">
        <v>525</v>
      </c>
      <c r="C94" s="71" t="s">
        <v>1056</v>
      </c>
      <c r="D94" s="71" t="s">
        <v>49</v>
      </c>
      <c r="E94" s="72" t="s">
        <v>508</v>
      </c>
      <c r="F94" s="73"/>
      <c r="G94" s="73"/>
      <c r="H94" s="73"/>
      <c r="I94" s="73">
        <v>0</v>
      </c>
      <c r="J94" s="1"/>
    </row>
    <row r="95" spans="1:10" x14ac:dyDescent="0.25">
      <c r="A95" s="1"/>
      <c r="B95" s="71" t="s">
        <v>525</v>
      </c>
      <c r="C95" s="71" t="s">
        <v>1057</v>
      </c>
      <c r="D95" s="71" t="s">
        <v>49</v>
      </c>
      <c r="E95" s="72" t="s">
        <v>508</v>
      </c>
      <c r="F95" s="73"/>
      <c r="G95" s="73"/>
      <c r="H95" s="73"/>
      <c r="I95" s="73">
        <v>0</v>
      </c>
      <c r="J95" s="1"/>
    </row>
    <row r="96" spans="1:10" x14ac:dyDescent="0.25">
      <c r="A96" s="1"/>
      <c r="B96" s="71" t="s">
        <v>522</v>
      </c>
      <c r="C96" s="71" t="s">
        <v>917</v>
      </c>
      <c r="D96" s="71" t="s">
        <v>49</v>
      </c>
      <c r="E96" s="72" t="s">
        <v>507</v>
      </c>
      <c r="F96" s="73">
        <v>1427.4</v>
      </c>
      <c r="G96" s="73">
        <v>1408.1</v>
      </c>
      <c r="H96" s="73">
        <v>1446.85</v>
      </c>
      <c r="I96" s="73">
        <v>4282.3500000000004</v>
      </c>
      <c r="J96" s="1"/>
    </row>
    <row r="97" spans="1:10" x14ac:dyDescent="0.25">
      <c r="A97" s="1"/>
      <c r="B97" s="71" t="s">
        <v>526</v>
      </c>
      <c r="C97" s="71" t="s">
        <v>918</v>
      </c>
      <c r="D97" s="71" t="s">
        <v>49</v>
      </c>
      <c r="E97" s="72" t="s">
        <v>507</v>
      </c>
      <c r="F97" s="73">
        <v>7.3</v>
      </c>
      <c r="G97" s="73">
        <v>7.35</v>
      </c>
      <c r="H97" s="73">
        <v>11.3</v>
      </c>
      <c r="I97" s="73">
        <v>25.95</v>
      </c>
      <c r="J97" s="1"/>
    </row>
    <row r="98" spans="1:10" x14ac:dyDescent="0.25">
      <c r="A98" s="1"/>
      <c r="B98" s="71" t="s">
        <v>555</v>
      </c>
      <c r="C98" s="71" t="s">
        <v>1058</v>
      </c>
      <c r="D98" s="71" t="s">
        <v>49</v>
      </c>
      <c r="E98" s="72" t="s">
        <v>509</v>
      </c>
      <c r="F98" s="73">
        <v>2304</v>
      </c>
      <c r="G98" s="73">
        <v>2427.15</v>
      </c>
      <c r="H98" s="73">
        <v>1917.75</v>
      </c>
      <c r="I98" s="73">
        <v>6648.9</v>
      </c>
      <c r="J98" s="1"/>
    </row>
    <row r="99" spans="1:10" x14ac:dyDescent="0.25">
      <c r="A99" s="1"/>
      <c r="B99" s="71" t="s">
        <v>99</v>
      </c>
      <c r="C99" s="71" t="s">
        <v>919</v>
      </c>
      <c r="D99" s="71" t="s">
        <v>49</v>
      </c>
      <c r="E99" s="72" t="s">
        <v>507</v>
      </c>
      <c r="F99" s="73">
        <v>6055.85</v>
      </c>
      <c r="G99" s="73">
        <v>6161.65</v>
      </c>
      <c r="H99" s="73">
        <v>6619.7</v>
      </c>
      <c r="I99" s="73">
        <v>18837.2</v>
      </c>
      <c r="J99" s="1"/>
    </row>
    <row r="100" spans="1:10" x14ac:dyDescent="0.25">
      <c r="A100" s="1"/>
      <c r="B100" s="71" t="s">
        <v>99</v>
      </c>
      <c r="C100" s="71" t="s">
        <v>1059</v>
      </c>
      <c r="D100" s="71" t="s">
        <v>49</v>
      </c>
      <c r="E100" s="72" t="s">
        <v>509</v>
      </c>
      <c r="F100" s="73"/>
      <c r="G100" s="73"/>
      <c r="H100" s="73">
        <v>18.813359999999999</v>
      </c>
      <c r="I100" s="73">
        <v>18.813359999999999</v>
      </c>
      <c r="J100" s="1"/>
    </row>
    <row r="101" spans="1:10" x14ac:dyDescent="0.25">
      <c r="A101" s="1"/>
      <c r="B101" s="71" t="s">
        <v>99</v>
      </c>
      <c r="C101" s="71" t="s">
        <v>103</v>
      </c>
      <c r="D101" s="71" t="s">
        <v>1035</v>
      </c>
      <c r="E101" s="72" t="s">
        <v>508</v>
      </c>
      <c r="F101" s="73">
        <v>4082.2</v>
      </c>
      <c r="G101" s="73">
        <v>4402</v>
      </c>
      <c r="H101" s="73">
        <v>3888.25</v>
      </c>
      <c r="I101" s="73">
        <v>12372.45</v>
      </c>
      <c r="J101" s="1"/>
    </row>
    <row r="102" spans="1:10" x14ac:dyDescent="0.25">
      <c r="A102" s="1"/>
      <c r="B102" s="71" t="s">
        <v>99</v>
      </c>
      <c r="C102" s="71" t="s">
        <v>103</v>
      </c>
      <c r="D102" s="71" t="s">
        <v>1036</v>
      </c>
      <c r="E102" s="72" t="s">
        <v>508</v>
      </c>
      <c r="F102" s="73">
        <v>4576.75</v>
      </c>
      <c r="G102" s="73">
        <v>4638.55</v>
      </c>
      <c r="H102" s="73">
        <v>4013.15</v>
      </c>
      <c r="I102" s="73">
        <v>13228.45</v>
      </c>
      <c r="J102" s="1"/>
    </row>
    <row r="103" spans="1:10" x14ac:dyDescent="0.25">
      <c r="A103" s="1"/>
      <c r="B103" s="71" t="s">
        <v>99</v>
      </c>
      <c r="C103" s="71" t="s">
        <v>103</v>
      </c>
      <c r="D103" s="71" t="s">
        <v>1037</v>
      </c>
      <c r="E103" s="72" t="s">
        <v>508</v>
      </c>
      <c r="F103" s="73">
        <v>4597</v>
      </c>
      <c r="G103" s="73">
        <v>4661.5</v>
      </c>
      <c r="H103" s="73">
        <v>4030.2</v>
      </c>
      <c r="I103" s="73">
        <v>13288.7</v>
      </c>
      <c r="J103" s="1"/>
    </row>
    <row r="104" spans="1:10" x14ac:dyDescent="0.25">
      <c r="A104" s="1"/>
      <c r="B104" s="71" t="s">
        <v>99</v>
      </c>
      <c r="C104" s="71" t="s">
        <v>103</v>
      </c>
      <c r="D104" s="71" t="s">
        <v>1004</v>
      </c>
      <c r="E104" s="72" t="s">
        <v>508</v>
      </c>
      <c r="F104" s="73">
        <v>6377.4</v>
      </c>
      <c r="G104" s="73">
        <v>6616.05</v>
      </c>
      <c r="H104" s="73">
        <v>6162.2</v>
      </c>
      <c r="I104" s="73">
        <v>19155.650000000001</v>
      </c>
      <c r="J104" s="1"/>
    </row>
    <row r="105" spans="1:10" x14ac:dyDescent="0.25">
      <c r="A105" s="1"/>
      <c r="B105" s="71" t="s">
        <v>99</v>
      </c>
      <c r="C105" s="71" t="s">
        <v>106</v>
      </c>
      <c r="D105" s="71" t="s">
        <v>1044</v>
      </c>
      <c r="E105" s="72" t="s">
        <v>508</v>
      </c>
      <c r="F105" s="73">
        <v>5176.8</v>
      </c>
      <c r="G105" s="73">
        <v>5182.7</v>
      </c>
      <c r="H105" s="73">
        <v>5202.3</v>
      </c>
      <c r="I105" s="73">
        <v>15561.8</v>
      </c>
      <c r="J105" s="1"/>
    </row>
    <row r="106" spans="1:10" x14ac:dyDescent="0.25">
      <c r="A106" s="1"/>
      <c r="B106" s="71" t="s">
        <v>99</v>
      </c>
      <c r="C106" s="71" t="s">
        <v>106</v>
      </c>
      <c r="D106" s="71" t="s">
        <v>1004</v>
      </c>
      <c r="E106" s="72" t="s">
        <v>508</v>
      </c>
      <c r="F106" s="73">
        <v>2652.5</v>
      </c>
      <c r="G106" s="73">
        <v>2656.2</v>
      </c>
      <c r="H106" s="73">
        <v>2678.15</v>
      </c>
      <c r="I106" s="73">
        <v>7986.85</v>
      </c>
      <c r="J106" s="1"/>
    </row>
    <row r="107" spans="1:10" x14ac:dyDescent="0.25">
      <c r="A107" s="1"/>
      <c r="B107" s="71" t="s">
        <v>99</v>
      </c>
      <c r="C107" s="71" t="s">
        <v>920</v>
      </c>
      <c r="D107" s="71" t="s">
        <v>49</v>
      </c>
      <c r="E107" s="72" t="s">
        <v>507</v>
      </c>
      <c r="F107" s="73">
        <v>72</v>
      </c>
      <c r="G107" s="73">
        <v>70.900000000000006</v>
      </c>
      <c r="H107" s="73">
        <v>72.349999999999994</v>
      </c>
      <c r="I107" s="73">
        <v>215.25</v>
      </c>
      <c r="J107" s="1"/>
    </row>
    <row r="108" spans="1:10" x14ac:dyDescent="0.25">
      <c r="A108" s="1"/>
      <c r="B108" s="71" t="s">
        <v>531</v>
      </c>
      <c r="C108" s="71" t="s">
        <v>1060</v>
      </c>
      <c r="D108" s="71" t="s">
        <v>49</v>
      </c>
      <c r="E108" s="72" t="s">
        <v>509</v>
      </c>
      <c r="F108" s="73">
        <v>2.95</v>
      </c>
      <c r="G108" s="73">
        <v>2.0499999999999998</v>
      </c>
      <c r="H108" s="73">
        <v>2.75</v>
      </c>
      <c r="I108" s="73">
        <v>7.75</v>
      </c>
      <c r="J108" s="1"/>
    </row>
    <row r="109" spans="1:10" x14ac:dyDescent="0.25">
      <c r="A109" s="1"/>
      <c r="B109" s="71" t="s">
        <v>518</v>
      </c>
      <c r="C109" s="71" t="s">
        <v>921</v>
      </c>
      <c r="D109" s="71" t="s">
        <v>49</v>
      </c>
      <c r="E109" s="72" t="s">
        <v>507</v>
      </c>
      <c r="F109" s="73">
        <v>651.35</v>
      </c>
      <c r="G109" s="73">
        <v>720.75</v>
      </c>
      <c r="H109" s="73">
        <v>768.9</v>
      </c>
      <c r="I109" s="73">
        <v>2141</v>
      </c>
      <c r="J109" s="1"/>
    </row>
    <row r="110" spans="1:10" x14ac:dyDescent="0.25">
      <c r="A110" s="1"/>
      <c r="B110" s="71" t="s">
        <v>534</v>
      </c>
      <c r="C110" s="71" t="s">
        <v>922</v>
      </c>
      <c r="D110" s="71" t="s">
        <v>49</v>
      </c>
      <c r="E110" s="72" t="s">
        <v>507</v>
      </c>
      <c r="F110" s="73">
        <v>39.6</v>
      </c>
      <c r="G110" s="73">
        <v>36.200000000000003</v>
      </c>
      <c r="H110" s="73">
        <v>36.049999999999997</v>
      </c>
      <c r="I110" s="73">
        <v>111.85</v>
      </c>
      <c r="J110" s="1"/>
    </row>
    <row r="111" spans="1:10" x14ac:dyDescent="0.25">
      <c r="A111" s="1"/>
      <c r="B111" s="71" t="s">
        <v>556</v>
      </c>
      <c r="C111" s="71" t="s">
        <v>1061</v>
      </c>
      <c r="D111" s="71" t="s">
        <v>49</v>
      </c>
      <c r="E111" s="72" t="s">
        <v>509</v>
      </c>
      <c r="F111" s="73">
        <v>135.65</v>
      </c>
      <c r="G111" s="73">
        <v>134.65</v>
      </c>
      <c r="H111" s="73">
        <v>113.8</v>
      </c>
      <c r="I111" s="73">
        <v>384.1</v>
      </c>
      <c r="J111" s="1"/>
    </row>
    <row r="112" spans="1:10" x14ac:dyDescent="0.25">
      <c r="A112" s="1"/>
      <c r="B112" s="71" t="s">
        <v>338</v>
      </c>
      <c r="C112" s="71" t="s">
        <v>1062</v>
      </c>
      <c r="D112" s="71" t="s">
        <v>49</v>
      </c>
      <c r="E112" s="72" t="s">
        <v>508</v>
      </c>
      <c r="F112" s="73"/>
      <c r="G112" s="73"/>
      <c r="H112" s="73"/>
      <c r="I112" s="73">
        <v>0</v>
      </c>
      <c r="J112" s="1"/>
    </row>
    <row r="113" spans="1:10" x14ac:dyDescent="0.25">
      <c r="A113" s="1"/>
      <c r="B113" s="71" t="s">
        <v>541</v>
      </c>
      <c r="C113" s="71" t="s">
        <v>1063</v>
      </c>
      <c r="D113" s="71" t="s">
        <v>49</v>
      </c>
      <c r="E113" s="72" t="s">
        <v>509</v>
      </c>
      <c r="F113" s="73">
        <v>150</v>
      </c>
      <c r="G113" s="73">
        <v>147.30000000000001</v>
      </c>
      <c r="H113" s="73">
        <v>109.35</v>
      </c>
      <c r="I113" s="73">
        <v>406.65</v>
      </c>
      <c r="J113" s="1"/>
    </row>
    <row r="114" spans="1:10" x14ac:dyDescent="0.25">
      <c r="A114" s="1"/>
      <c r="B114" s="71" t="s">
        <v>109</v>
      </c>
      <c r="C114" s="71" t="s">
        <v>923</v>
      </c>
      <c r="D114" s="71" t="s">
        <v>49</v>
      </c>
      <c r="E114" s="72" t="s">
        <v>507</v>
      </c>
      <c r="F114" s="73">
        <v>16.100000000000001</v>
      </c>
      <c r="G114" s="73">
        <v>30.5</v>
      </c>
      <c r="H114" s="73">
        <v>27.85</v>
      </c>
      <c r="I114" s="73">
        <v>74.45</v>
      </c>
      <c r="J114" s="1"/>
    </row>
    <row r="115" spans="1:10" x14ac:dyDescent="0.25">
      <c r="A115" s="1"/>
      <c r="B115" s="71" t="s">
        <v>109</v>
      </c>
      <c r="C115" s="71" t="s">
        <v>924</v>
      </c>
      <c r="D115" s="71" t="s">
        <v>49</v>
      </c>
      <c r="E115" s="72" t="s">
        <v>507</v>
      </c>
      <c r="F115" s="73">
        <v>2084.85</v>
      </c>
      <c r="G115" s="73">
        <v>1954.8</v>
      </c>
      <c r="H115" s="73">
        <v>1775.8</v>
      </c>
      <c r="I115" s="73">
        <v>5815.45</v>
      </c>
      <c r="J115" s="1"/>
    </row>
    <row r="116" spans="1:10" x14ac:dyDescent="0.25">
      <c r="A116" s="1"/>
      <c r="B116" s="71" t="s">
        <v>109</v>
      </c>
      <c r="C116" s="71" t="s">
        <v>123</v>
      </c>
      <c r="D116" s="71" t="s">
        <v>49</v>
      </c>
      <c r="E116" s="72" t="s">
        <v>507</v>
      </c>
      <c r="F116" s="73">
        <v>183.2</v>
      </c>
      <c r="G116" s="73">
        <v>357.15</v>
      </c>
      <c r="H116" s="73">
        <v>348.4</v>
      </c>
      <c r="I116" s="73">
        <v>888.75</v>
      </c>
      <c r="J116" s="1"/>
    </row>
    <row r="117" spans="1:10" x14ac:dyDescent="0.25">
      <c r="A117" s="1"/>
      <c r="B117" s="71" t="s">
        <v>109</v>
      </c>
      <c r="C117" s="71" t="s">
        <v>925</v>
      </c>
      <c r="D117" s="71" t="s">
        <v>49</v>
      </c>
      <c r="E117" s="72" t="s">
        <v>507</v>
      </c>
      <c r="F117" s="73">
        <v>166.8</v>
      </c>
      <c r="G117" s="73">
        <v>162</v>
      </c>
      <c r="H117" s="73">
        <v>158.80000000000001</v>
      </c>
      <c r="I117" s="73">
        <v>487.6</v>
      </c>
      <c r="J117" s="1"/>
    </row>
    <row r="118" spans="1:10" x14ac:dyDescent="0.25">
      <c r="A118" s="1"/>
      <c r="B118" s="71" t="s">
        <v>39</v>
      </c>
      <c r="C118" s="71" t="s">
        <v>1064</v>
      </c>
      <c r="D118" s="71" t="s">
        <v>49</v>
      </c>
      <c r="E118" s="72" t="s">
        <v>510</v>
      </c>
      <c r="F118" s="73">
        <v>2239.35</v>
      </c>
      <c r="G118" s="73">
        <v>2155.3000000000002</v>
      </c>
      <c r="H118" s="73">
        <v>2666.95</v>
      </c>
      <c r="I118" s="73">
        <v>7061.6</v>
      </c>
      <c r="J118" s="1"/>
    </row>
    <row r="119" spans="1:10" x14ac:dyDescent="0.25">
      <c r="A119" s="1"/>
      <c r="B119" s="71" t="s">
        <v>39</v>
      </c>
      <c r="C119" s="71" t="s">
        <v>1065</v>
      </c>
      <c r="D119" s="71" t="s">
        <v>49</v>
      </c>
      <c r="E119" s="72" t="s">
        <v>510</v>
      </c>
      <c r="F119" s="73">
        <v>2135.1</v>
      </c>
      <c r="G119" s="73">
        <v>2003.05</v>
      </c>
      <c r="H119" s="73">
        <v>2410.25</v>
      </c>
      <c r="I119" s="73">
        <v>6548.4</v>
      </c>
      <c r="J119" s="1"/>
    </row>
    <row r="120" spans="1:10" x14ac:dyDescent="0.25">
      <c r="A120" s="1"/>
      <c r="B120" s="71" t="s">
        <v>39</v>
      </c>
      <c r="C120" s="71" t="s">
        <v>926</v>
      </c>
      <c r="D120" s="71" t="s">
        <v>49</v>
      </c>
      <c r="E120" s="72" t="s">
        <v>507</v>
      </c>
      <c r="F120" s="73">
        <v>1652.75</v>
      </c>
      <c r="G120" s="73">
        <v>1654.5</v>
      </c>
      <c r="H120" s="73">
        <v>1422.4</v>
      </c>
      <c r="I120" s="73">
        <v>4729.6499999999996</v>
      </c>
      <c r="J120" s="1"/>
    </row>
    <row r="121" spans="1:10" x14ac:dyDescent="0.25">
      <c r="A121" s="1"/>
      <c r="B121" s="71" t="s">
        <v>39</v>
      </c>
      <c r="C121" s="71" t="s">
        <v>928</v>
      </c>
      <c r="D121" s="71" t="s">
        <v>1013</v>
      </c>
      <c r="E121" s="72" t="s">
        <v>507</v>
      </c>
      <c r="F121" s="73">
        <v>14.4</v>
      </c>
      <c r="G121" s="73">
        <v>14.4</v>
      </c>
      <c r="H121" s="73">
        <v>14.4</v>
      </c>
      <c r="I121" s="73">
        <v>43.2</v>
      </c>
      <c r="J121" s="1"/>
    </row>
    <row r="122" spans="1:10" x14ac:dyDescent="0.25">
      <c r="A122" s="1"/>
      <c r="B122" s="71" t="s">
        <v>39</v>
      </c>
      <c r="C122" s="71" t="s">
        <v>930</v>
      </c>
      <c r="D122" s="71" t="s">
        <v>49</v>
      </c>
      <c r="E122" s="72" t="s">
        <v>507</v>
      </c>
      <c r="F122" s="73">
        <v>700.05</v>
      </c>
      <c r="G122" s="73">
        <v>699.6</v>
      </c>
      <c r="H122" s="73">
        <v>688.2</v>
      </c>
      <c r="I122" s="73">
        <v>2087.85</v>
      </c>
      <c r="J122" s="1"/>
    </row>
    <row r="123" spans="1:10" x14ac:dyDescent="0.25">
      <c r="A123" s="1"/>
      <c r="B123" s="71" t="s">
        <v>39</v>
      </c>
      <c r="C123" s="71" t="s">
        <v>931</v>
      </c>
      <c r="D123" s="71" t="s">
        <v>49</v>
      </c>
      <c r="E123" s="72" t="s">
        <v>507</v>
      </c>
      <c r="F123" s="73">
        <v>3137.35</v>
      </c>
      <c r="G123" s="73">
        <v>3145.05</v>
      </c>
      <c r="H123" s="73">
        <v>2946.25</v>
      </c>
      <c r="I123" s="73">
        <v>9228.65</v>
      </c>
      <c r="J123" s="1"/>
    </row>
    <row r="124" spans="1:10" x14ac:dyDescent="0.25">
      <c r="A124" s="1"/>
      <c r="B124" s="71" t="s">
        <v>39</v>
      </c>
      <c r="C124" s="71" t="s">
        <v>932</v>
      </c>
      <c r="D124" s="71" t="s">
        <v>49</v>
      </c>
      <c r="E124" s="72" t="s">
        <v>507</v>
      </c>
      <c r="F124" s="73">
        <v>2035.9</v>
      </c>
      <c r="G124" s="73">
        <v>2045.1</v>
      </c>
      <c r="H124" s="73">
        <v>1917.95</v>
      </c>
      <c r="I124" s="73">
        <v>5998.95</v>
      </c>
      <c r="J124" s="1"/>
    </row>
    <row r="125" spans="1:10" x14ac:dyDescent="0.25">
      <c r="A125" s="1"/>
      <c r="B125" s="71" t="s">
        <v>39</v>
      </c>
      <c r="C125" s="71" t="s">
        <v>933</v>
      </c>
      <c r="D125" s="71" t="s">
        <v>49</v>
      </c>
      <c r="E125" s="72" t="s">
        <v>507</v>
      </c>
      <c r="F125" s="73">
        <v>1526</v>
      </c>
      <c r="G125" s="73">
        <v>1512.85</v>
      </c>
      <c r="H125" s="73">
        <v>1534.25</v>
      </c>
      <c r="I125" s="73">
        <v>4573.1000000000004</v>
      </c>
      <c r="J125" s="1"/>
    </row>
    <row r="126" spans="1:10" x14ac:dyDescent="0.25">
      <c r="A126" s="1"/>
      <c r="B126" s="71" t="s">
        <v>39</v>
      </c>
      <c r="C126" s="71" t="s">
        <v>1066</v>
      </c>
      <c r="D126" s="71" t="s">
        <v>1067</v>
      </c>
      <c r="E126" s="72" t="s">
        <v>509</v>
      </c>
      <c r="F126" s="73">
        <v>973.7</v>
      </c>
      <c r="G126" s="73">
        <v>972.4</v>
      </c>
      <c r="H126" s="73">
        <v>764.3</v>
      </c>
      <c r="I126" s="73">
        <v>2710.4</v>
      </c>
      <c r="J126" s="1"/>
    </row>
    <row r="127" spans="1:10" x14ac:dyDescent="0.25">
      <c r="A127" s="1"/>
      <c r="B127" s="71" t="s">
        <v>39</v>
      </c>
      <c r="C127" s="71" t="s">
        <v>1068</v>
      </c>
      <c r="D127" s="71" t="s">
        <v>49</v>
      </c>
      <c r="E127" s="72" t="s">
        <v>509</v>
      </c>
      <c r="F127" s="73">
        <v>1337.9</v>
      </c>
      <c r="G127" s="73">
        <v>1336.85</v>
      </c>
      <c r="H127" s="73">
        <v>1014.35</v>
      </c>
      <c r="I127" s="73">
        <v>3689.1</v>
      </c>
      <c r="J127" s="1"/>
    </row>
    <row r="128" spans="1:10" x14ac:dyDescent="0.25">
      <c r="A128" s="1"/>
      <c r="B128" s="71" t="s">
        <v>39</v>
      </c>
      <c r="C128" s="71" t="s">
        <v>1069</v>
      </c>
      <c r="D128" s="71" t="s">
        <v>126</v>
      </c>
      <c r="E128" s="72" t="s">
        <v>508</v>
      </c>
      <c r="F128" s="73"/>
      <c r="G128" s="73"/>
      <c r="H128" s="73"/>
      <c r="I128" s="73">
        <v>0</v>
      </c>
      <c r="J128" s="1"/>
    </row>
    <row r="129" spans="1:10" x14ac:dyDescent="0.25">
      <c r="A129" s="1"/>
      <c r="B129" s="71" t="s">
        <v>39</v>
      </c>
      <c r="C129" s="71" t="s">
        <v>1069</v>
      </c>
      <c r="D129" s="71" t="s">
        <v>1070</v>
      </c>
      <c r="E129" s="72" t="s">
        <v>508</v>
      </c>
      <c r="F129" s="73"/>
      <c r="G129" s="73"/>
      <c r="H129" s="73"/>
      <c r="I129" s="73">
        <v>0</v>
      </c>
      <c r="J129" s="1"/>
    </row>
    <row r="130" spans="1:10" x14ac:dyDescent="0.25">
      <c r="A130" s="1"/>
      <c r="B130" s="71" t="s">
        <v>39</v>
      </c>
      <c r="C130" s="71" t="s">
        <v>1069</v>
      </c>
      <c r="D130" s="71" t="s">
        <v>1071</v>
      </c>
      <c r="E130" s="72" t="s">
        <v>508</v>
      </c>
      <c r="F130" s="73"/>
      <c r="G130" s="73"/>
      <c r="H130" s="73"/>
      <c r="I130" s="73">
        <v>0</v>
      </c>
      <c r="J130" s="1"/>
    </row>
    <row r="131" spans="1:10" x14ac:dyDescent="0.25">
      <c r="A131" s="1"/>
      <c r="B131" s="71" t="s">
        <v>39</v>
      </c>
      <c r="C131" s="71" t="s">
        <v>1072</v>
      </c>
      <c r="D131" s="71" t="s">
        <v>1073</v>
      </c>
      <c r="E131" s="72" t="s">
        <v>508</v>
      </c>
      <c r="F131" s="73">
        <v>754.5</v>
      </c>
      <c r="G131" s="73">
        <v>103.5</v>
      </c>
      <c r="H131" s="73"/>
      <c r="I131" s="73">
        <v>858</v>
      </c>
      <c r="J131" s="1"/>
    </row>
    <row r="132" spans="1:10" x14ac:dyDescent="0.25">
      <c r="A132" s="1"/>
      <c r="B132" s="71" t="s">
        <v>39</v>
      </c>
      <c r="C132" s="71" t="s">
        <v>129</v>
      </c>
      <c r="D132" s="71" t="s">
        <v>1037</v>
      </c>
      <c r="E132" s="72" t="s">
        <v>508</v>
      </c>
      <c r="F132" s="73">
        <v>3537.75</v>
      </c>
      <c r="G132" s="73">
        <v>3534.95</v>
      </c>
      <c r="H132" s="73">
        <v>3533.7</v>
      </c>
      <c r="I132" s="73">
        <v>10606.4</v>
      </c>
      <c r="J132" s="1"/>
    </row>
    <row r="133" spans="1:10" x14ac:dyDescent="0.25">
      <c r="A133" s="1"/>
      <c r="B133" s="71" t="s">
        <v>39</v>
      </c>
      <c r="C133" s="71" t="s">
        <v>129</v>
      </c>
      <c r="D133" s="71" t="s">
        <v>86</v>
      </c>
      <c r="E133" s="72" t="s">
        <v>508</v>
      </c>
      <c r="F133" s="73">
        <v>3591</v>
      </c>
      <c r="G133" s="73">
        <v>3588.45</v>
      </c>
      <c r="H133" s="73">
        <v>3585.6</v>
      </c>
      <c r="I133" s="73">
        <v>10765.05</v>
      </c>
      <c r="J133" s="1"/>
    </row>
    <row r="134" spans="1:10" x14ac:dyDescent="0.25">
      <c r="A134" s="1"/>
      <c r="B134" s="71" t="s">
        <v>39</v>
      </c>
      <c r="C134" s="71" t="s">
        <v>129</v>
      </c>
      <c r="D134" s="71" t="s">
        <v>1074</v>
      </c>
      <c r="E134" s="72" t="s">
        <v>508</v>
      </c>
      <c r="F134" s="73">
        <v>3680.7</v>
      </c>
      <c r="G134" s="73">
        <v>3605.1</v>
      </c>
      <c r="H134" s="73">
        <v>3601.25</v>
      </c>
      <c r="I134" s="73">
        <v>10887.05</v>
      </c>
      <c r="J134" s="1"/>
    </row>
    <row r="135" spans="1:10" x14ac:dyDescent="0.25">
      <c r="A135" s="1"/>
      <c r="B135" s="71" t="s">
        <v>1075</v>
      </c>
      <c r="C135" s="71" t="s">
        <v>1076</v>
      </c>
      <c r="D135" s="71" t="s">
        <v>49</v>
      </c>
      <c r="E135" s="72" t="s">
        <v>509</v>
      </c>
      <c r="F135" s="73">
        <v>179.3</v>
      </c>
      <c r="G135" s="73">
        <v>176.65</v>
      </c>
      <c r="H135" s="73">
        <v>131.6</v>
      </c>
      <c r="I135" s="73">
        <v>487.55</v>
      </c>
      <c r="J135" s="1"/>
    </row>
    <row r="136" spans="1:10" x14ac:dyDescent="0.25">
      <c r="A136" s="1"/>
      <c r="B136" s="71" t="s">
        <v>543</v>
      </c>
      <c r="C136" s="71" t="s">
        <v>1077</v>
      </c>
      <c r="D136" s="71" t="s">
        <v>49</v>
      </c>
      <c r="E136" s="72" t="s">
        <v>510</v>
      </c>
      <c r="F136" s="73">
        <v>601.79999999999995</v>
      </c>
      <c r="G136" s="73">
        <v>500.3</v>
      </c>
      <c r="H136" s="73">
        <v>602.5</v>
      </c>
      <c r="I136" s="73">
        <v>1704.6</v>
      </c>
      <c r="J136" s="1"/>
    </row>
    <row r="137" spans="1:10" x14ac:dyDescent="0.25">
      <c r="A137" s="1"/>
      <c r="B137" s="71" t="s">
        <v>544</v>
      </c>
      <c r="C137" s="71" t="s">
        <v>1078</v>
      </c>
      <c r="D137" s="71" t="s">
        <v>49</v>
      </c>
      <c r="E137" s="72" t="s">
        <v>510</v>
      </c>
      <c r="F137" s="73">
        <v>1915.55</v>
      </c>
      <c r="G137" s="73">
        <v>1511.6</v>
      </c>
      <c r="H137" s="73">
        <v>1812.25</v>
      </c>
      <c r="I137" s="73">
        <v>5239.3999999999996</v>
      </c>
      <c r="J137" s="1"/>
    </row>
    <row r="138" spans="1:10" ht="28.5" x14ac:dyDescent="0.25">
      <c r="A138" s="1"/>
      <c r="B138" s="71" t="s">
        <v>532</v>
      </c>
      <c r="C138" s="71" t="s">
        <v>934</v>
      </c>
      <c r="D138" s="71" t="s">
        <v>49</v>
      </c>
      <c r="E138" s="72" t="s">
        <v>507</v>
      </c>
      <c r="F138" s="73">
        <v>111.85</v>
      </c>
      <c r="G138" s="73">
        <v>113.6</v>
      </c>
      <c r="H138" s="73">
        <v>114.25</v>
      </c>
      <c r="I138" s="73">
        <v>339.7</v>
      </c>
      <c r="J138" s="1"/>
    </row>
    <row r="139" spans="1:10" x14ac:dyDescent="0.25">
      <c r="A139" s="1"/>
      <c r="B139" s="71" t="s">
        <v>376</v>
      </c>
      <c r="C139" s="71" t="s">
        <v>963</v>
      </c>
      <c r="D139" s="71" t="s">
        <v>49</v>
      </c>
      <c r="E139" s="72" t="s">
        <v>508</v>
      </c>
      <c r="F139" s="73">
        <v>100.7</v>
      </c>
      <c r="G139" s="73">
        <v>105.35</v>
      </c>
      <c r="H139" s="73">
        <v>105.6</v>
      </c>
      <c r="I139" s="73">
        <v>311.64999999999998</v>
      </c>
      <c r="J139" s="1"/>
    </row>
    <row r="140" spans="1:10" x14ac:dyDescent="0.25">
      <c r="A140" s="1"/>
      <c r="B140" s="71" t="s">
        <v>376</v>
      </c>
      <c r="C140" s="71" t="s">
        <v>1079</v>
      </c>
      <c r="D140" s="71" t="s">
        <v>49</v>
      </c>
      <c r="E140" s="72" t="s">
        <v>508</v>
      </c>
      <c r="F140" s="73">
        <v>72.05</v>
      </c>
      <c r="G140" s="73">
        <v>72</v>
      </c>
      <c r="H140" s="73">
        <v>72</v>
      </c>
      <c r="I140" s="73">
        <v>216.05</v>
      </c>
      <c r="J140" s="1"/>
    </row>
    <row r="141" spans="1:10" x14ac:dyDescent="0.25">
      <c r="A141" s="1"/>
      <c r="B141" s="71" t="s">
        <v>376</v>
      </c>
      <c r="C141" s="71" t="s">
        <v>1080</v>
      </c>
      <c r="D141" s="71" t="s">
        <v>49</v>
      </c>
      <c r="E141" s="72" t="s">
        <v>508</v>
      </c>
      <c r="F141" s="73">
        <v>28.8</v>
      </c>
      <c r="G141" s="73">
        <v>28.8</v>
      </c>
      <c r="H141" s="73">
        <v>28.8</v>
      </c>
      <c r="I141" s="73">
        <v>86.4</v>
      </c>
      <c r="J141" s="1"/>
    </row>
    <row r="142" spans="1:10" x14ac:dyDescent="0.25">
      <c r="A142" s="1"/>
      <c r="B142" s="71" t="s">
        <v>376</v>
      </c>
      <c r="C142" s="71" t="s">
        <v>1081</v>
      </c>
      <c r="D142" s="71" t="s">
        <v>49</v>
      </c>
      <c r="E142" s="72" t="s">
        <v>508</v>
      </c>
      <c r="F142" s="73">
        <v>57.1</v>
      </c>
      <c r="G142" s="73">
        <v>56.6</v>
      </c>
      <c r="H142" s="73">
        <v>57.6</v>
      </c>
      <c r="I142" s="73">
        <v>171.3</v>
      </c>
      <c r="J142" s="1"/>
    </row>
    <row r="143" spans="1:10" ht="28.5" x14ac:dyDescent="0.25">
      <c r="A143" s="1"/>
      <c r="B143" s="71" t="s">
        <v>516</v>
      </c>
      <c r="C143" s="71" t="s">
        <v>1082</v>
      </c>
      <c r="D143" s="71" t="s">
        <v>1083</v>
      </c>
      <c r="E143" s="72" t="s">
        <v>508</v>
      </c>
      <c r="F143" s="73"/>
      <c r="G143" s="73"/>
      <c r="H143" s="73"/>
      <c r="I143" s="73">
        <v>0</v>
      </c>
      <c r="J143" s="1"/>
    </row>
    <row r="144" spans="1:10" ht="28.5" x14ac:dyDescent="0.25">
      <c r="A144" s="1"/>
      <c r="B144" s="71" t="s">
        <v>516</v>
      </c>
      <c r="C144" s="71" t="s">
        <v>1082</v>
      </c>
      <c r="D144" s="71" t="s">
        <v>1084</v>
      </c>
      <c r="E144" s="72" t="s">
        <v>508</v>
      </c>
      <c r="F144" s="73"/>
      <c r="G144" s="73"/>
      <c r="H144" s="73"/>
      <c r="I144" s="73">
        <v>0</v>
      </c>
      <c r="J144" s="1"/>
    </row>
    <row r="145" spans="1:10" x14ac:dyDescent="0.25">
      <c r="A145" s="1"/>
      <c r="B145" s="71" t="s">
        <v>557</v>
      </c>
      <c r="C145" s="71" t="s">
        <v>1085</v>
      </c>
      <c r="D145" s="71" t="s">
        <v>49</v>
      </c>
      <c r="E145" s="72" t="s">
        <v>509</v>
      </c>
      <c r="F145" s="73">
        <v>136.25</v>
      </c>
      <c r="G145" s="73">
        <v>134.75</v>
      </c>
      <c r="H145" s="73">
        <v>101.8</v>
      </c>
      <c r="I145" s="73">
        <v>372.8</v>
      </c>
      <c r="J145" s="1"/>
    </row>
    <row r="146" spans="1:10" x14ac:dyDescent="0.25">
      <c r="A146" s="1"/>
      <c r="B146" s="71" t="s">
        <v>135</v>
      </c>
      <c r="C146" s="71" t="s">
        <v>136</v>
      </c>
      <c r="D146" s="71" t="s">
        <v>1044</v>
      </c>
      <c r="E146" s="72" t="s">
        <v>508</v>
      </c>
      <c r="F146" s="73"/>
      <c r="G146" s="73"/>
      <c r="H146" s="73"/>
      <c r="I146" s="73">
        <v>0</v>
      </c>
      <c r="J146" s="1"/>
    </row>
    <row r="147" spans="1:10" x14ac:dyDescent="0.25">
      <c r="A147" s="1"/>
      <c r="B147" s="71" t="s">
        <v>135</v>
      </c>
      <c r="C147" s="71" t="s">
        <v>136</v>
      </c>
      <c r="D147" s="71" t="s">
        <v>1045</v>
      </c>
      <c r="E147" s="72" t="s">
        <v>508</v>
      </c>
      <c r="F147" s="73"/>
      <c r="G147" s="73"/>
      <c r="H147" s="73"/>
      <c r="I147" s="73">
        <v>0</v>
      </c>
      <c r="J147" s="1"/>
    </row>
    <row r="148" spans="1:10" x14ac:dyDescent="0.25">
      <c r="A148" s="1"/>
      <c r="B148" s="71" t="s">
        <v>135</v>
      </c>
      <c r="C148" s="71" t="s">
        <v>136</v>
      </c>
      <c r="D148" s="71" t="s">
        <v>1037</v>
      </c>
      <c r="E148" s="72" t="s">
        <v>508</v>
      </c>
      <c r="F148" s="73"/>
      <c r="G148" s="73"/>
      <c r="H148" s="73"/>
      <c r="I148" s="73">
        <v>0</v>
      </c>
      <c r="J148" s="1"/>
    </row>
    <row r="149" spans="1:10" x14ac:dyDescent="0.25">
      <c r="A149" s="1"/>
      <c r="B149" s="71" t="s">
        <v>135</v>
      </c>
      <c r="C149" s="71" t="s">
        <v>136</v>
      </c>
      <c r="D149" s="71" t="s">
        <v>86</v>
      </c>
      <c r="E149" s="72" t="s">
        <v>508</v>
      </c>
      <c r="F149" s="73"/>
      <c r="G149" s="73"/>
      <c r="H149" s="73"/>
      <c r="I149" s="73">
        <v>0</v>
      </c>
      <c r="J149" s="1"/>
    </row>
    <row r="150" spans="1:10" x14ac:dyDescent="0.25">
      <c r="A150" s="1"/>
      <c r="B150" s="71" t="s">
        <v>514</v>
      </c>
      <c r="C150" s="71" t="s">
        <v>935</v>
      </c>
      <c r="D150" s="71" t="s">
        <v>49</v>
      </c>
      <c r="E150" s="72" t="s">
        <v>507</v>
      </c>
      <c r="F150" s="73">
        <v>1759.05</v>
      </c>
      <c r="G150" s="73">
        <v>1706.55</v>
      </c>
      <c r="H150" s="73">
        <v>1848.9</v>
      </c>
      <c r="I150" s="73">
        <v>5314.5</v>
      </c>
      <c r="J150" s="1"/>
    </row>
    <row r="151" spans="1:10" x14ac:dyDescent="0.25">
      <c r="A151" s="1"/>
      <c r="B151" s="71" t="s">
        <v>514</v>
      </c>
      <c r="C151" s="71" t="s">
        <v>936</v>
      </c>
      <c r="D151" s="71" t="s">
        <v>49</v>
      </c>
      <c r="E151" s="72" t="s">
        <v>507</v>
      </c>
      <c r="F151" s="73">
        <v>4.8</v>
      </c>
      <c r="G151" s="73">
        <v>4.8</v>
      </c>
      <c r="H151" s="73">
        <v>6.7</v>
      </c>
      <c r="I151" s="73">
        <v>16.3</v>
      </c>
      <c r="J151" s="1"/>
    </row>
    <row r="152" spans="1:10" x14ac:dyDescent="0.25">
      <c r="A152" s="1"/>
      <c r="B152" s="71" t="s">
        <v>512</v>
      </c>
      <c r="C152" s="71" t="s">
        <v>1086</v>
      </c>
      <c r="D152" s="71" t="s">
        <v>1087</v>
      </c>
      <c r="E152" s="72" t="s">
        <v>508</v>
      </c>
      <c r="F152" s="73"/>
      <c r="G152" s="73"/>
      <c r="H152" s="73"/>
      <c r="I152" s="73">
        <v>0</v>
      </c>
      <c r="J152" s="1"/>
    </row>
    <row r="153" spans="1:10" x14ac:dyDescent="0.25">
      <c r="A153" s="1"/>
      <c r="B153" s="71" t="s">
        <v>512</v>
      </c>
      <c r="C153" s="71" t="s">
        <v>1086</v>
      </c>
      <c r="D153" s="71" t="s">
        <v>1088</v>
      </c>
      <c r="E153" s="72" t="s">
        <v>508</v>
      </c>
      <c r="F153" s="73"/>
      <c r="G153" s="73"/>
      <c r="H153" s="73"/>
      <c r="I153" s="73">
        <v>0</v>
      </c>
      <c r="J153" s="1"/>
    </row>
    <row r="154" spans="1:10" x14ac:dyDescent="0.25">
      <c r="A154" s="1"/>
      <c r="B154" s="71" t="s">
        <v>512</v>
      </c>
      <c r="C154" s="71" t="s">
        <v>1086</v>
      </c>
      <c r="D154" s="71" t="s">
        <v>1089</v>
      </c>
      <c r="E154" s="72" t="s">
        <v>508</v>
      </c>
      <c r="F154" s="73"/>
      <c r="G154" s="73"/>
      <c r="H154" s="73"/>
      <c r="I154" s="73">
        <v>0</v>
      </c>
      <c r="J154" s="1"/>
    </row>
    <row r="155" spans="1:10" x14ac:dyDescent="0.25">
      <c r="A155" s="1"/>
      <c r="B155" s="71" t="s">
        <v>512</v>
      </c>
      <c r="C155" s="71" t="s">
        <v>1086</v>
      </c>
      <c r="D155" s="71" t="s">
        <v>1090</v>
      </c>
      <c r="E155" s="72" t="s">
        <v>508</v>
      </c>
      <c r="F155" s="73"/>
      <c r="G155" s="73"/>
      <c r="H155" s="73"/>
      <c r="I155" s="73">
        <v>0</v>
      </c>
      <c r="J155" s="1"/>
    </row>
    <row r="156" spans="1:10" x14ac:dyDescent="0.25">
      <c r="A156" s="1"/>
      <c r="B156" s="71" t="s">
        <v>46</v>
      </c>
      <c r="C156" s="71" t="s">
        <v>937</v>
      </c>
      <c r="D156" s="71" t="s">
        <v>49</v>
      </c>
      <c r="E156" s="72" t="s">
        <v>507</v>
      </c>
      <c r="F156" s="73">
        <v>464.95</v>
      </c>
      <c r="G156" s="73">
        <v>464.6</v>
      </c>
      <c r="H156" s="73">
        <v>462.6</v>
      </c>
      <c r="I156" s="73">
        <v>1392.15</v>
      </c>
      <c r="J156" s="1"/>
    </row>
    <row r="157" spans="1:10" x14ac:dyDescent="0.25">
      <c r="A157" s="1"/>
      <c r="B157" s="71" t="s">
        <v>46</v>
      </c>
      <c r="C157" s="71" t="s">
        <v>938</v>
      </c>
      <c r="D157" s="71" t="s">
        <v>49</v>
      </c>
      <c r="E157" s="72" t="s">
        <v>507</v>
      </c>
      <c r="F157" s="73">
        <v>171.4</v>
      </c>
      <c r="G157" s="73">
        <v>171.4</v>
      </c>
      <c r="H157" s="73">
        <v>168.5</v>
      </c>
      <c r="I157" s="73">
        <v>511.3</v>
      </c>
      <c r="J157" s="1"/>
    </row>
    <row r="158" spans="1:10" x14ac:dyDescent="0.25">
      <c r="A158" s="1"/>
      <c r="B158" s="71" t="s">
        <v>53</v>
      </c>
      <c r="C158" s="71" t="s">
        <v>939</v>
      </c>
      <c r="D158" s="71" t="s">
        <v>49</v>
      </c>
      <c r="E158" s="72" t="s">
        <v>507</v>
      </c>
      <c r="F158" s="73">
        <v>48</v>
      </c>
      <c r="G158" s="73">
        <v>48</v>
      </c>
      <c r="H158" s="73">
        <v>48</v>
      </c>
      <c r="I158" s="73">
        <v>144</v>
      </c>
      <c r="J158" s="1"/>
    </row>
    <row r="159" spans="1:10" x14ac:dyDescent="0.25">
      <c r="A159" s="1"/>
      <c r="B159" s="71" t="s">
        <v>53</v>
      </c>
      <c r="C159" s="71" t="s">
        <v>1091</v>
      </c>
      <c r="D159" s="71" t="s">
        <v>49</v>
      </c>
      <c r="E159" s="72" t="s">
        <v>507</v>
      </c>
      <c r="F159" s="73"/>
      <c r="G159" s="73"/>
      <c r="H159" s="73"/>
      <c r="I159" s="73">
        <v>0</v>
      </c>
      <c r="J159" s="1"/>
    </row>
    <row r="160" spans="1:10" x14ac:dyDescent="0.25">
      <c r="A160" s="1"/>
      <c r="B160" s="71" t="s">
        <v>53</v>
      </c>
      <c r="C160" s="71" t="s">
        <v>138</v>
      </c>
      <c r="D160" s="71" t="s">
        <v>49</v>
      </c>
      <c r="E160" s="72" t="s">
        <v>507</v>
      </c>
      <c r="F160" s="73">
        <v>1391.55</v>
      </c>
      <c r="G160" s="73">
        <v>1389.95</v>
      </c>
      <c r="H160" s="73">
        <v>1636.8</v>
      </c>
      <c r="I160" s="73">
        <v>4418.3</v>
      </c>
      <c r="J160" s="1"/>
    </row>
    <row r="161" spans="1:10" x14ac:dyDescent="0.25">
      <c r="A161" s="1"/>
      <c r="B161" s="71" t="s">
        <v>53</v>
      </c>
      <c r="C161" s="71" t="s">
        <v>940</v>
      </c>
      <c r="D161" s="71" t="s">
        <v>49</v>
      </c>
      <c r="E161" s="72" t="s">
        <v>507</v>
      </c>
      <c r="F161" s="73">
        <v>248.35</v>
      </c>
      <c r="G161" s="73">
        <v>251.8</v>
      </c>
      <c r="H161" s="73">
        <v>263.35000000000002</v>
      </c>
      <c r="I161" s="73">
        <v>763.5</v>
      </c>
      <c r="J161" s="1"/>
    </row>
    <row r="162" spans="1:10" x14ac:dyDescent="0.25">
      <c r="A162" s="1"/>
      <c r="B162" s="71" t="s">
        <v>53</v>
      </c>
      <c r="C162" s="71" t="s">
        <v>941</v>
      </c>
      <c r="D162" s="71" t="s">
        <v>49</v>
      </c>
      <c r="E162" s="72" t="s">
        <v>507</v>
      </c>
      <c r="F162" s="73">
        <v>301.64999999999998</v>
      </c>
      <c r="G162" s="73">
        <v>291.45</v>
      </c>
      <c r="H162" s="73">
        <v>426.55</v>
      </c>
      <c r="I162" s="73">
        <v>1019.65</v>
      </c>
      <c r="J162" s="1"/>
    </row>
    <row r="163" spans="1:10" x14ac:dyDescent="0.25">
      <c r="A163" s="1"/>
      <c r="B163" s="71" t="s">
        <v>53</v>
      </c>
      <c r="C163" s="71" t="s">
        <v>942</v>
      </c>
      <c r="D163" s="71" t="s">
        <v>49</v>
      </c>
      <c r="E163" s="72" t="s">
        <v>507</v>
      </c>
      <c r="F163" s="73">
        <v>30.55</v>
      </c>
      <c r="G163" s="73">
        <v>94.05</v>
      </c>
      <c r="H163" s="73">
        <v>84.6</v>
      </c>
      <c r="I163" s="73">
        <v>209.2</v>
      </c>
      <c r="J163" s="1"/>
    </row>
    <row r="164" spans="1:10" x14ac:dyDescent="0.25">
      <c r="A164" s="1"/>
      <c r="B164" s="71" t="s">
        <v>53</v>
      </c>
      <c r="C164" s="71" t="s">
        <v>1092</v>
      </c>
      <c r="D164" s="71" t="s">
        <v>49</v>
      </c>
      <c r="E164" s="72" t="s">
        <v>507</v>
      </c>
      <c r="F164" s="73">
        <v>121</v>
      </c>
      <c r="G164" s="73"/>
      <c r="H164" s="73"/>
      <c r="I164" s="73">
        <v>121</v>
      </c>
      <c r="J164" s="1"/>
    </row>
    <row r="165" spans="1:10" x14ac:dyDescent="0.25">
      <c r="A165" s="1"/>
      <c r="B165" s="71" t="s">
        <v>53</v>
      </c>
      <c r="C165" s="71" t="s">
        <v>943</v>
      </c>
      <c r="D165" s="71" t="s">
        <v>49</v>
      </c>
      <c r="E165" s="72" t="s">
        <v>507</v>
      </c>
      <c r="F165" s="73">
        <v>1877.75</v>
      </c>
      <c r="G165" s="73">
        <v>1860.1</v>
      </c>
      <c r="H165" s="73">
        <v>2167.65</v>
      </c>
      <c r="I165" s="73">
        <v>5905.5</v>
      </c>
      <c r="J165" s="1"/>
    </row>
    <row r="166" spans="1:10" x14ac:dyDescent="0.25">
      <c r="A166" s="1"/>
      <c r="B166" s="71" t="s">
        <v>1093</v>
      </c>
      <c r="C166" s="71" t="s">
        <v>1094</v>
      </c>
      <c r="D166" s="71" t="s">
        <v>49</v>
      </c>
      <c r="E166" s="72" t="s">
        <v>509</v>
      </c>
      <c r="F166" s="73">
        <v>171.6</v>
      </c>
      <c r="G166" s="73">
        <v>130.5</v>
      </c>
      <c r="H166" s="73">
        <v>103.75</v>
      </c>
      <c r="I166" s="73">
        <v>405.85</v>
      </c>
      <c r="J166" s="1"/>
    </row>
    <row r="167" spans="1:10" x14ac:dyDescent="0.25">
      <c r="A167" s="1"/>
      <c r="B167" s="71" t="s">
        <v>142</v>
      </c>
      <c r="C167" s="71" t="s">
        <v>1095</v>
      </c>
      <c r="D167" s="71" t="s">
        <v>1044</v>
      </c>
      <c r="E167" s="72" t="s">
        <v>508</v>
      </c>
      <c r="F167" s="73"/>
      <c r="G167" s="73">
        <v>2532.3000000000002</v>
      </c>
      <c r="H167" s="73">
        <v>3292.2</v>
      </c>
      <c r="I167" s="73">
        <v>5824.5</v>
      </c>
      <c r="J167" s="1"/>
    </row>
    <row r="168" spans="1:10" x14ac:dyDescent="0.25">
      <c r="A168" s="1"/>
      <c r="B168" s="71" t="s">
        <v>142</v>
      </c>
      <c r="C168" s="71" t="s">
        <v>1095</v>
      </c>
      <c r="D168" s="71" t="s">
        <v>1004</v>
      </c>
      <c r="E168" s="72" t="s">
        <v>508</v>
      </c>
      <c r="F168" s="73"/>
      <c r="G168" s="73">
        <v>1263.8</v>
      </c>
      <c r="H168" s="73">
        <v>1871.15</v>
      </c>
      <c r="I168" s="73">
        <v>3134.95</v>
      </c>
      <c r="J168" s="1"/>
    </row>
    <row r="169" spans="1:10" x14ac:dyDescent="0.25">
      <c r="A169" s="1"/>
      <c r="B169" s="71" t="s">
        <v>146</v>
      </c>
      <c r="C169" s="71" t="s">
        <v>1096</v>
      </c>
      <c r="D169" s="71" t="s">
        <v>1044</v>
      </c>
      <c r="E169" s="72" t="s">
        <v>508</v>
      </c>
      <c r="F169" s="73"/>
      <c r="G169" s="73"/>
      <c r="H169" s="73"/>
      <c r="I169" s="73">
        <v>0</v>
      </c>
      <c r="J169" s="1"/>
    </row>
    <row r="170" spans="1:10" x14ac:dyDescent="0.25">
      <c r="A170" s="1"/>
      <c r="B170" s="71" t="s">
        <v>146</v>
      </c>
      <c r="C170" s="71" t="s">
        <v>1096</v>
      </c>
      <c r="D170" s="71" t="s">
        <v>1045</v>
      </c>
      <c r="E170" s="72" t="s">
        <v>508</v>
      </c>
      <c r="F170" s="73"/>
      <c r="G170" s="73"/>
      <c r="H170" s="73"/>
      <c r="I170" s="73">
        <v>0</v>
      </c>
      <c r="J170" s="1"/>
    </row>
    <row r="171" spans="1:10" x14ac:dyDescent="0.25">
      <c r="A171" s="1"/>
      <c r="B171" s="71" t="s">
        <v>533</v>
      </c>
      <c r="C171" s="71" t="s">
        <v>969</v>
      </c>
      <c r="D171" s="71" t="s">
        <v>969</v>
      </c>
      <c r="E171" s="72" t="s">
        <v>507</v>
      </c>
      <c r="F171" s="73"/>
      <c r="G171" s="73"/>
      <c r="H171" s="73"/>
      <c r="I171" s="73">
        <v>0</v>
      </c>
      <c r="J171" s="1"/>
    </row>
    <row r="172" spans="1:10" x14ac:dyDescent="0.25">
      <c r="A172" s="1"/>
      <c r="B172" s="211" t="s">
        <v>1097</v>
      </c>
      <c r="C172" s="211"/>
      <c r="D172" s="211"/>
      <c r="E172" s="211"/>
      <c r="F172" s="74">
        <v>163805.70000000001</v>
      </c>
      <c r="G172" s="74">
        <v>167414.1</v>
      </c>
      <c r="H172" s="74">
        <v>166248.61335999999</v>
      </c>
      <c r="I172" s="74">
        <v>497468.41336000001</v>
      </c>
      <c r="J172" s="1"/>
    </row>
    <row r="173" spans="1:10" x14ac:dyDescent="0.25">
      <c r="A173" s="1"/>
      <c r="B173" s="1"/>
      <c r="C173" s="1"/>
      <c r="D173" s="1"/>
      <c r="E173" s="1"/>
      <c r="F173" s="1"/>
      <c r="G173" s="1"/>
      <c r="H173" s="1"/>
      <c r="I173" s="1"/>
      <c r="J173" s="1"/>
    </row>
    <row r="174" spans="1:10" x14ac:dyDescent="0.25">
      <c r="A174" s="1"/>
      <c r="B174" s="1"/>
      <c r="C174" s="1"/>
      <c r="D174" s="1"/>
      <c r="E174" s="1"/>
      <c r="F174" s="1"/>
      <c r="G174" s="1"/>
      <c r="H174" s="1"/>
      <c r="I174" s="1"/>
      <c r="J174" s="1"/>
    </row>
    <row r="175" spans="1:10" ht="18" x14ac:dyDescent="0.25">
      <c r="A175" s="1"/>
      <c r="B175" s="2" t="s">
        <v>1098</v>
      </c>
      <c r="C175" s="1"/>
      <c r="D175" s="1"/>
      <c r="E175" s="1"/>
      <c r="F175" s="1"/>
      <c r="G175" s="1"/>
      <c r="H175" s="1"/>
      <c r="I175" s="1"/>
      <c r="J175" s="1"/>
    </row>
    <row r="176" spans="1:10" ht="23.1" customHeight="1" x14ac:dyDescent="0.25">
      <c r="A176" s="1"/>
      <c r="B176" s="197" t="s">
        <v>3</v>
      </c>
      <c r="C176" s="197" t="s">
        <v>49</v>
      </c>
      <c r="D176" s="197" t="s">
        <v>1000</v>
      </c>
      <c r="E176" s="197" t="s">
        <v>1001</v>
      </c>
      <c r="F176" s="197" t="s">
        <v>1002</v>
      </c>
      <c r="G176" s="197"/>
      <c r="H176" s="197"/>
      <c r="I176" s="197"/>
      <c r="J176" s="1"/>
    </row>
    <row r="177" spans="1:10" ht="23.1" customHeight="1" x14ac:dyDescent="0.25">
      <c r="A177" s="1"/>
      <c r="B177" s="197"/>
      <c r="C177" s="197"/>
      <c r="D177" s="197"/>
      <c r="E177" s="197"/>
      <c r="F177" s="3">
        <v>1</v>
      </c>
      <c r="G177" s="3">
        <v>2</v>
      </c>
      <c r="H177" s="3">
        <v>3</v>
      </c>
      <c r="I177" s="3" t="s">
        <v>876</v>
      </c>
      <c r="J177" s="1"/>
    </row>
    <row r="178" spans="1:10" x14ac:dyDescent="0.25">
      <c r="A178" s="1"/>
      <c r="B178" s="71" t="s">
        <v>563</v>
      </c>
      <c r="C178" s="71" t="s">
        <v>1099</v>
      </c>
      <c r="D178" s="71" t="s">
        <v>1013</v>
      </c>
      <c r="E178" s="72" t="s">
        <v>507</v>
      </c>
      <c r="F178" s="73">
        <v>145.53399999999999</v>
      </c>
      <c r="G178" s="73">
        <v>144.28</v>
      </c>
      <c r="H178" s="73">
        <v>147.9</v>
      </c>
      <c r="I178" s="73">
        <v>437.714</v>
      </c>
      <c r="J178" s="1"/>
    </row>
    <row r="179" spans="1:10" x14ac:dyDescent="0.25">
      <c r="A179" s="1"/>
      <c r="B179" s="71" t="s">
        <v>22</v>
      </c>
      <c r="C179" s="71" t="s">
        <v>1100</v>
      </c>
      <c r="D179" s="71" t="s">
        <v>1013</v>
      </c>
      <c r="E179" s="72" t="s">
        <v>507</v>
      </c>
      <c r="F179" s="73">
        <v>36.2455</v>
      </c>
      <c r="G179" s="73">
        <v>30.594999999999999</v>
      </c>
      <c r="H179" s="73">
        <v>82.5</v>
      </c>
      <c r="I179" s="73">
        <v>149.34049999999999</v>
      </c>
      <c r="J179" s="1"/>
    </row>
    <row r="180" spans="1:10" x14ac:dyDescent="0.25">
      <c r="A180" s="1"/>
      <c r="B180" s="71" t="s">
        <v>564</v>
      </c>
      <c r="C180" s="71" t="s">
        <v>1101</v>
      </c>
      <c r="D180" s="71" t="s">
        <v>49</v>
      </c>
      <c r="E180" s="72" t="s">
        <v>507</v>
      </c>
      <c r="F180" s="73">
        <v>152.94999999999999</v>
      </c>
      <c r="G180" s="73">
        <v>155.15</v>
      </c>
      <c r="H180" s="73">
        <v>154.80000000000001</v>
      </c>
      <c r="I180" s="73">
        <v>462.9</v>
      </c>
      <c r="J180" s="1"/>
    </row>
    <row r="181" spans="1:10" x14ac:dyDescent="0.25">
      <c r="A181" s="1"/>
      <c r="B181" s="71" t="s">
        <v>565</v>
      </c>
      <c r="C181" s="71" t="s">
        <v>1102</v>
      </c>
      <c r="D181" s="71" t="s">
        <v>49</v>
      </c>
      <c r="E181" s="72" t="s">
        <v>508</v>
      </c>
      <c r="F181" s="73">
        <v>652.46246499999995</v>
      </c>
      <c r="G181" s="73">
        <v>655.15</v>
      </c>
      <c r="H181" s="73">
        <v>653.4</v>
      </c>
      <c r="I181" s="73">
        <v>1961.012465</v>
      </c>
      <c r="J181" s="1"/>
    </row>
    <row r="182" spans="1:10" x14ac:dyDescent="0.25">
      <c r="A182" s="1"/>
      <c r="B182" s="71" t="s">
        <v>1103</v>
      </c>
      <c r="C182" s="71" t="s">
        <v>1104</v>
      </c>
      <c r="D182" s="71" t="s">
        <v>1104</v>
      </c>
      <c r="E182" s="72" t="s">
        <v>508</v>
      </c>
      <c r="F182" s="73">
        <v>454.15814</v>
      </c>
      <c r="G182" s="73">
        <v>454.09987000000001</v>
      </c>
      <c r="H182" s="73">
        <v>453.6</v>
      </c>
      <c r="I182" s="73">
        <v>1361.8580099999999</v>
      </c>
      <c r="J182" s="1"/>
    </row>
    <row r="183" spans="1:10" x14ac:dyDescent="0.25">
      <c r="A183" s="1"/>
      <c r="B183" s="71" t="s">
        <v>46</v>
      </c>
      <c r="C183" s="71" t="s">
        <v>1105</v>
      </c>
      <c r="D183" s="71" t="s">
        <v>49</v>
      </c>
      <c r="E183" s="72" t="s">
        <v>507</v>
      </c>
      <c r="F183" s="73">
        <v>128.1</v>
      </c>
      <c r="G183" s="73">
        <v>121.35</v>
      </c>
      <c r="H183" s="73">
        <v>115.75</v>
      </c>
      <c r="I183" s="73">
        <v>365.2</v>
      </c>
      <c r="J183" s="1"/>
    </row>
    <row r="184" spans="1:10" x14ac:dyDescent="0.25">
      <c r="A184" s="1"/>
      <c r="B184" s="71" t="s">
        <v>46</v>
      </c>
      <c r="C184" s="71" t="s">
        <v>1106</v>
      </c>
      <c r="D184" s="71" t="s">
        <v>49</v>
      </c>
      <c r="E184" s="72" t="s">
        <v>507</v>
      </c>
      <c r="F184" s="73">
        <v>177.8</v>
      </c>
      <c r="G184" s="73">
        <v>178.45</v>
      </c>
      <c r="H184" s="73">
        <v>177.15</v>
      </c>
      <c r="I184" s="73">
        <v>533.4</v>
      </c>
      <c r="J184" s="1"/>
    </row>
    <row r="185" spans="1:10" x14ac:dyDescent="0.25">
      <c r="A185" s="1"/>
      <c r="B185" s="71" t="s">
        <v>562</v>
      </c>
      <c r="C185" s="71" t="s">
        <v>1107</v>
      </c>
      <c r="D185" s="71" t="s">
        <v>1013</v>
      </c>
      <c r="E185" s="72" t="s">
        <v>507</v>
      </c>
      <c r="F185" s="73">
        <v>435.91067500000003</v>
      </c>
      <c r="G185" s="73">
        <v>431.20074</v>
      </c>
      <c r="H185" s="73">
        <v>485.1</v>
      </c>
      <c r="I185" s="73">
        <v>1352.211415</v>
      </c>
      <c r="J185" s="1"/>
    </row>
    <row r="186" spans="1:10" x14ac:dyDescent="0.25">
      <c r="A186" s="1"/>
      <c r="B186" s="211" t="s">
        <v>1108</v>
      </c>
      <c r="C186" s="211"/>
      <c r="D186" s="211"/>
      <c r="E186" s="211"/>
      <c r="F186" s="74">
        <v>2183.1607800000002</v>
      </c>
      <c r="G186" s="74">
        <v>2170.2756100000001</v>
      </c>
      <c r="H186" s="74">
        <v>2270.1999999999998</v>
      </c>
      <c r="I186" s="74">
        <v>6623.6363899999997</v>
      </c>
      <c r="J186" s="1"/>
    </row>
    <row r="187" spans="1:10" x14ac:dyDescent="0.25">
      <c r="A187" s="1"/>
      <c r="B187" s="1"/>
      <c r="C187" s="1"/>
      <c r="D187" s="1"/>
      <c r="E187" s="1"/>
      <c r="F187" s="1"/>
      <c r="G187" s="1"/>
      <c r="H187" s="1"/>
      <c r="I187" s="1"/>
      <c r="J187" s="1"/>
    </row>
    <row r="188" spans="1:10" x14ac:dyDescent="0.25">
      <c r="A188" s="1"/>
      <c r="B188" s="1"/>
      <c r="C188" s="1"/>
      <c r="D188" s="1"/>
      <c r="E188" s="1"/>
      <c r="F188" s="1"/>
      <c r="G188" s="1"/>
      <c r="H188" s="1"/>
      <c r="I188" s="1"/>
      <c r="J188" s="1"/>
    </row>
    <row r="189" spans="1:10" x14ac:dyDescent="0.25">
      <c r="A189" s="1"/>
      <c r="B189" s="1"/>
      <c r="C189" s="1"/>
      <c r="D189" s="1"/>
      <c r="E189" s="1"/>
      <c r="F189" s="1"/>
      <c r="G189" s="1"/>
      <c r="H189" s="1"/>
      <c r="I189" s="1"/>
      <c r="J189" s="1"/>
    </row>
    <row r="190" spans="1:10" x14ac:dyDescent="0.25">
      <c r="A190" s="1"/>
      <c r="B190" s="1"/>
      <c r="C190" s="1"/>
      <c r="D190" s="1"/>
      <c r="E190" s="1"/>
      <c r="F190" s="1"/>
      <c r="G190" s="1"/>
      <c r="H190" s="1"/>
      <c r="I190" s="1"/>
      <c r="J190" s="1"/>
    </row>
    <row r="191" spans="1:10" x14ac:dyDescent="0.25">
      <c r="A191" s="1"/>
      <c r="B191" s="1"/>
      <c r="C191" s="1"/>
      <c r="D191" s="1"/>
      <c r="E191" s="1"/>
      <c r="F191" s="1"/>
      <c r="G191" s="1"/>
      <c r="H191" s="1"/>
      <c r="I191" s="75" t="s">
        <v>99</v>
      </c>
      <c r="J191" s="75">
        <v>100665.16336000001</v>
      </c>
    </row>
    <row r="192" spans="1:10" x14ac:dyDescent="0.25">
      <c r="A192" s="1"/>
      <c r="B192" s="1"/>
      <c r="C192" s="1"/>
      <c r="D192" s="1"/>
      <c r="E192" s="1"/>
      <c r="F192" s="1"/>
      <c r="G192" s="1"/>
      <c r="H192" s="1"/>
      <c r="I192" s="75" t="s">
        <v>88</v>
      </c>
      <c r="J192" s="75">
        <v>83832.5</v>
      </c>
    </row>
    <row r="193" spans="1:10" x14ac:dyDescent="0.25">
      <c r="A193" s="1"/>
      <c r="B193" s="1"/>
      <c r="C193" s="1"/>
      <c r="D193" s="1"/>
      <c r="E193" s="1"/>
      <c r="F193" s="1"/>
      <c r="G193" s="1"/>
      <c r="H193" s="1"/>
      <c r="I193" s="75" t="s">
        <v>39</v>
      </c>
      <c r="J193" s="75">
        <v>79787.399999999994</v>
      </c>
    </row>
    <row r="194" spans="1:10" x14ac:dyDescent="0.25">
      <c r="A194" s="1"/>
      <c r="B194" s="1"/>
      <c r="C194" s="1"/>
      <c r="D194" s="1"/>
      <c r="E194" s="1"/>
      <c r="F194" s="1"/>
      <c r="G194" s="1"/>
      <c r="H194" s="1"/>
      <c r="I194" s="75" t="s">
        <v>77</v>
      </c>
      <c r="J194" s="75">
        <v>58017.55</v>
      </c>
    </row>
    <row r="195" spans="1:10" x14ac:dyDescent="0.25">
      <c r="A195" s="1"/>
      <c r="B195" s="1"/>
      <c r="C195" s="1"/>
      <c r="D195" s="1"/>
      <c r="E195" s="1"/>
      <c r="F195" s="1"/>
      <c r="G195" s="1"/>
      <c r="H195" s="1"/>
      <c r="I195" s="75" t="s">
        <v>96</v>
      </c>
      <c r="J195" s="75">
        <v>39146.699999999997</v>
      </c>
    </row>
    <row r="196" spans="1:10" x14ac:dyDescent="0.25">
      <c r="A196" s="1"/>
      <c r="B196" s="1"/>
      <c r="C196" s="1"/>
      <c r="D196" s="1"/>
      <c r="E196" s="1"/>
      <c r="F196" s="1"/>
      <c r="G196" s="1"/>
      <c r="H196" s="1"/>
      <c r="I196" s="75" t="s">
        <v>53</v>
      </c>
      <c r="J196" s="75">
        <v>12581.15</v>
      </c>
    </row>
    <row r="197" spans="1:10" x14ac:dyDescent="0.25">
      <c r="A197" s="1"/>
      <c r="B197" s="1"/>
      <c r="C197" s="1"/>
      <c r="D197" s="1"/>
      <c r="E197" s="1"/>
      <c r="F197" s="1"/>
      <c r="G197" s="1"/>
      <c r="H197" s="1"/>
      <c r="I197" s="75" t="s">
        <v>142</v>
      </c>
      <c r="J197" s="75">
        <v>8959.4500000000007</v>
      </c>
    </row>
    <row r="198" spans="1:10" x14ac:dyDescent="0.25">
      <c r="A198" s="1"/>
      <c r="B198" s="1"/>
      <c r="C198" s="1"/>
      <c r="D198" s="1"/>
      <c r="E198" s="1"/>
      <c r="F198" s="1"/>
      <c r="G198" s="1"/>
      <c r="H198" s="1"/>
      <c r="I198" s="75" t="s">
        <v>513</v>
      </c>
      <c r="J198" s="75">
        <v>8276.2999999999993</v>
      </c>
    </row>
    <row r="199" spans="1:10" x14ac:dyDescent="0.25">
      <c r="A199" s="1"/>
      <c r="B199" s="1"/>
      <c r="C199" s="1"/>
      <c r="D199" s="1"/>
      <c r="E199" s="1"/>
      <c r="F199" s="1"/>
      <c r="G199" s="1"/>
      <c r="H199" s="1"/>
      <c r="I199" s="75" t="s">
        <v>72</v>
      </c>
      <c r="J199" s="75">
        <v>7826.15</v>
      </c>
    </row>
    <row r="200" spans="1:10" x14ac:dyDescent="0.25">
      <c r="A200" s="1"/>
      <c r="B200" s="1"/>
      <c r="C200" s="1"/>
      <c r="D200" s="1"/>
      <c r="E200" s="1"/>
      <c r="F200" s="1"/>
      <c r="G200" s="1"/>
      <c r="H200" s="1"/>
      <c r="I200" s="75" t="s">
        <v>109</v>
      </c>
      <c r="J200" s="75">
        <v>7266.25</v>
      </c>
    </row>
    <row r="201" spans="1:10" x14ac:dyDescent="0.25">
      <c r="A201" s="1"/>
      <c r="B201" s="1"/>
      <c r="C201" s="1"/>
      <c r="D201" s="1"/>
      <c r="E201" s="1"/>
      <c r="F201" s="1"/>
      <c r="G201" s="1"/>
      <c r="H201" s="1"/>
      <c r="I201" s="75" t="s">
        <v>515</v>
      </c>
      <c r="J201" s="75">
        <v>7200.3</v>
      </c>
    </row>
    <row r="202" spans="1:10" x14ac:dyDescent="0.25">
      <c r="A202" s="1"/>
      <c r="B202" s="1"/>
      <c r="C202" s="1"/>
      <c r="D202" s="1"/>
      <c r="E202" s="1"/>
      <c r="F202" s="1"/>
      <c r="G202" s="1"/>
      <c r="H202" s="1"/>
      <c r="I202" s="75" t="s">
        <v>555</v>
      </c>
      <c r="J202" s="75">
        <v>6648.9</v>
      </c>
    </row>
    <row r="203" spans="1:10" x14ac:dyDescent="0.25">
      <c r="A203" s="1"/>
      <c r="B203" s="1"/>
      <c r="C203" s="1"/>
      <c r="D203" s="1"/>
      <c r="E203" s="1"/>
      <c r="F203" s="1"/>
      <c r="G203" s="1"/>
      <c r="H203" s="1"/>
      <c r="I203" s="75" t="s">
        <v>528</v>
      </c>
      <c r="J203" s="75">
        <v>6332.25</v>
      </c>
    </row>
    <row r="204" spans="1:10" x14ac:dyDescent="0.25">
      <c r="A204" s="1"/>
      <c r="B204" s="1"/>
      <c r="C204" s="1"/>
      <c r="D204" s="1"/>
      <c r="E204" s="1"/>
      <c r="F204" s="1"/>
      <c r="G204" s="1"/>
      <c r="H204" s="1"/>
      <c r="I204" s="75" t="s">
        <v>519</v>
      </c>
      <c r="J204" s="75">
        <v>5656.75</v>
      </c>
    </row>
    <row r="205" spans="1:10" x14ac:dyDescent="0.25">
      <c r="A205" s="1"/>
      <c r="B205" s="1"/>
      <c r="C205" s="1"/>
      <c r="D205" s="1"/>
      <c r="E205" s="1"/>
      <c r="F205" s="1"/>
      <c r="G205" s="1"/>
      <c r="H205" s="1"/>
      <c r="I205" s="75" t="s">
        <v>514</v>
      </c>
      <c r="J205" s="75">
        <v>5330.8</v>
      </c>
    </row>
    <row r="206" spans="1:10" x14ac:dyDescent="0.25">
      <c r="A206" s="1"/>
      <c r="B206" s="1"/>
      <c r="C206" s="1"/>
      <c r="D206" s="1"/>
      <c r="E206" s="1"/>
      <c r="F206" s="1"/>
      <c r="G206" s="1"/>
      <c r="H206" s="1"/>
      <c r="I206" s="75" t="s">
        <v>544</v>
      </c>
      <c r="J206" s="75">
        <v>5239.3999999999996</v>
      </c>
    </row>
    <row r="207" spans="1:10" x14ac:dyDescent="0.25">
      <c r="A207" s="1"/>
      <c r="B207" s="1"/>
      <c r="C207" s="1"/>
      <c r="D207" s="1"/>
      <c r="E207" s="1"/>
      <c r="F207" s="1"/>
      <c r="G207" s="1"/>
      <c r="H207" s="1"/>
      <c r="I207" s="75" t="s">
        <v>552</v>
      </c>
      <c r="J207" s="75">
        <v>4933.05</v>
      </c>
    </row>
    <row r="208" spans="1:10" x14ac:dyDescent="0.25">
      <c r="A208" s="1"/>
      <c r="B208" s="1"/>
      <c r="C208" s="1"/>
      <c r="D208" s="1"/>
      <c r="E208" s="1"/>
      <c r="F208" s="1"/>
      <c r="G208" s="1"/>
      <c r="H208" s="1"/>
      <c r="I208" s="75" t="s">
        <v>524</v>
      </c>
      <c r="J208" s="75">
        <v>4447.3500000000004</v>
      </c>
    </row>
    <row r="209" spans="1:10" x14ac:dyDescent="0.25">
      <c r="A209" s="1"/>
      <c r="B209" s="1"/>
      <c r="C209" s="1"/>
      <c r="D209" s="1"/>
      <c r="E209" s="1"/>
      <c r="F209" s="1"/>
      <c r="G209" s="1"/>
      <c r="H209" s="1"/>
      <c r="I209" s="75" t="s">
        <v>559</v>
      </c>
      <c r="J209" s="75">
        <v>4430.95</v>
      </c>
    </row>
    <row r="210" spans="1:10" x14ac:dyDescent="0.25">
      <c r="A210" s="1"/>
      <c r="B210" s="1"/>
      <c r="C210" s="1"/>
      <c r="D210" s="1"/>
      <c r="E210" s="1"/>
      <c r="F210" s="1"/>
      <c r="G210" s="1"/>
      <c r="H210" s="1"/>
      <c r="I210" s="75" t="s">
        <v>522</v>
      </c>
      <c r="J210" s="75">
        <v>4282.3500000000004</v>
      </c>
    </row>
    <row r="211" spans="1:10" x14ac:dyDescent="0.25">
      <c r="A211" s="1"/>
      <c r="B211" s="1"/>
      <c r="C211" s="1"/>
      <c r="D211" s="1"/>
      <c r="E211" s="1"/>
      <c r="F211" s="1"/>
      <c r="G211" s="1"/>
      <c r="H211" s="1"/>
      <c r="I211" s="75" t="s">
        <v>511</v>
      </c>
      <c r="J211" s="75">
        <v>3569.35</v>
      </c>
    </row>
    <row r="212" spans="1:10" x14ac:dyDescent="0.25">
      <c r="A212" s="1"/>
      <c r="B212" s="1"/>
      <c r="C212" s="1"/>
      <c r="D212" s="1"/>
      <c r="E212" s="1"/>
      <c r="F212" s="1"/>
      <c r="G212" s="1"/>
      <c r="H212" s="1"/>
      <c r="I212" s="75" t="s">
        <v>517</v>
      </c>
      <c r="J212" s="75">
        <v>2889.1</v>
      </c>
    </row>
    <row r="213" spans="1:10" x14ac:dyDescent="0.25">
      <c r="A213" s="1"/>
      <c r="B213" s="1"/>
      <c r="C213" s="1"/>
      <c r="D213" s="1"/>
      <c r="E213" s="1"/>
      <c r="F213" s="1"/>
      <c r="G213" s="1"/>
      <c r="H213" s="1"/>
      <c r="I213" s="75" t="s">
        <v>81</v>
      </c>
      <c r="J213" s="75">
        <v>2371.4</v>
      </c>
    </row>
    <row r="214" spans="1:10" x14ac:dyDescent="0.25">
      <c r="A214" s="1"/>
      <c r="B214" s="1"/>
      <c r="C214" s="1"/>
      <c r="D214" s="1"/>
      <c r="E214" s="1"/>
      <c r="F214" s="1"/>
      <c r="G214" s="1"/>
      <c r="H214" s="1"/>
      <c r="I214" s="75" t="s">
        <v>518</v>
      </c>
      <c r="J214" s="75">
        <v>2141</v>
      </c>
    </row>
    <row r="215" spans="1:10" x14ac:dyDescent="0.25">
      <c r="A215" s="1"/>
      <c r="B215" s="1"/>
      <c r="C215" s="1"/>
      <c r="D215" s="1"/>
      <c r="E215" s="1"/>
      <c r="F215" s="1"/>
      <c r="G215" s="1"/>
      <c r="H215" s="1"/>
      <c r="I215" s="75" t="s">
        <v>529</v>
      </c>
      <c r="J215" s="75">
        <v>1991.65</v>
      </c>
    </row>
    <row r="216" spans="1:10" x14ac:dyDescent="0.25">
      <c r="A216" s="1"/>
      <c r="B216" s="1"/>
      <c r="C216" s="1"/>
      <c r="D216" s="1"/>
      <c r="E216" s="1"/>
      <c r="F216" s="1"/>
      <c r="G216" s="1"/>
      <c r="H216" s="1"/>
      <c r="I216" s="75" t="s">
        <v>558</v>
      </c>
      <c r="J216" s="75">
        <v>1903.45</v>
      </c>
    </row>
    <row r="217" spans="1:10" x14ac:dyDescent="0.25">
      <c r="A217" s="1"/>
      <c r="B217" s="1"/>
      <c r="C217" s="1"/>
      <c r="D217" s="1"/>
      <c r="E217" s="1"/>
      <c r="F217" s="1"/>
      <c r="G217" s="1"/>
      <c r="H217" s="1"/>
      <c r="I217" s="75" t="s">
        <v>543</v>
      </c>
      <c r="J217" s="75">
        <v>1704.6</v>
      </c>
    </row>
    <row r="218" spans="1:10" x14ac:dyDescent="0.25">
      <c r="A218" s="1"/>
      <c r="B218" s="1"/>
      <c r="C218" s="1"/>
      <c r="D218" s="1"/>
      <c r="E218" s="1"/>
      <c r="F218" s="1"/>
      <c r="G218" s="1"/>
      <c r="H218" s="1"/>
      <c r="I218" s="75" t="s">
        <v>554</v>
      </c>
      <c r="J218" s="75">
        <v>1575.95</v>
      </c>
    </row>
    <row r="219" spans="1:10" x14ac:dyDescent="0.25">
      <c r="A219" s="1"/>
      <c r="B219" s="1"/>
      <c r="C219" s="1"/>
      <c r="D219" s="1"/>
      <c r="E219" s="1"/>
      <c r="F219" s="1"/>
      <c r="G219" s="1"/>
      <c r="H219" s="1"/>
      <c r="I219" s="75" t="s">
        <v>536</v>
      </c>
      <c r="J219" s="75">
        <v>1403.4</v>
      </c>
    </row>
    <row r="220" spans="1:10" x14ac:dyDescent="0.25">
      <c r="A220" s="1"/>
      <c r="B220" s="1"/>
      <c r="C220" s="1"/>
      <c r="D220" s="1"/>
      <c r="E220" s="1"/>
      <c r="F220" s="1"/>
      <c r="G220" s="1"/>
      <c r="H220" s="1"/>
      <c r="I220" s="75" t="s">
        <v>520</v>
      </c>
      <c r="J220" s="75">
        <v>1324.8</v>
      </c>
    </row>
    <row r="221" spans="1:10" x14ac:dyDescent="0.25">
      <c r="A221" s="1"/>
      <c r="B221" s="1"/>
      <c r="C221" s="1"/>
      <c r="D221" s="1"/>
      <c r="E221" s="1"/>
      <c r="F221" s="1"/>
      <c r="G221" s="1"/>
      <c r="H221" s="1"/>
      <c r="I221" s="75" t="s">
        <v>540</v>
      </c>
      <c r="J221" s="75">
        <v>1284.5</v>
      </c>
    </row>
    <row r="222" spans="1:10" x14ac:dyDescent="0.25">
      <c r="A222" s="1"/>
      <c r="B222" s="1"/>
      <c r="C222" s="1"/>
      <c r="D222" s="1"/>
      <c r="E222" s="1"/>
      <c r="F222" s="1"/>
      <c r="G222" s="1"/>
      <c r="H222" s="1"/>
      <c r="I222" s="75" t="s">
        <v>560</v>
      </c>
      <c r="J222" s="75">
        <v>1265.55</v>
      </c>
    </row>
    <row r="223" spans="1:10" x14ac:dyDescent="0.25">
      <c r="A223" s="1"/>
      <c r="B223" s="1"/>
      <c r="C223" s="1"/>
      <c r="D223" s="1"/>
      <c r="E223" s="1"/>
      <c r="F223" s="1"/>
      <c r="G223" s="1"/>
      <c r="H223" s="1"/>
      <c r="I223" s="75" t="s">
        <v>265</v>
      </c>
      <c r="J223" s="75">
        <v>1209.3499999999999</v>
      </c>
    </row>
    <row r="224" spans="1:10" x14ac:dyDescent="0.25">
      <c r="A224" s="1"/>
      <c r="B224" s="1"/>
      <c r="C224" s="1"/>
      <c r="D224" s="1"/>
      <c r="E224" s="1"/>
      <c r="F224" s="1"/>
      <c r="G224" s="1"/>
      <c r="H224" s="1"/>
      <c r="I224" s="75" t="s">
        <v>548</v>
      </c>
      <c r="J224" s="75">
        <v>1029.9000000000001</v>
      </c>
    </row>
    <row r="225" spans="1:10" x14ac:dyDescent="0.25">
      <c r="A225" s="1"/>
      <c r="B225" s="1"/>
      <c r="C225" s="1"/>
      <c r="D225" s="1"/>
      <c r="E225" s="1"/>
      <c r="F225" s="1"/>
      <c r="G225" s="1"/>
      <c r="H225" s="1"/>
      <c r="I225" s="75" t="s">
        <v>269</v>
      </c>
      <c r="J225" s="75">
        <v>829.2</v>
      </c>
    </row>
    <row r="226" spans="1:10" x14ac:dyDescent="0.25">
      <c r="A226" s="1"/>
      <c r="B226" s="1"/>
      <c r="C226" s="1"/>
      <c r="D226" s="1"/>
      <c r="E226" s="1"/>
      <c r="F226" s="1"/>
      <c r="G226" s="1"/>
      <c r="H226" s="1"/>
      <c r="I226" s="75" t="s">
        <v>530</v>
      </c>
      <c r="J226" s="75">
        <v>820.8</v>
      </c>
    </row>
    <row r="227" spans="1:10" x14ac:dyDescent="0.25">
      <c r="A227" s="1"/>
      <c r="B227" s="1"/>
      <c r="C227" s="1"/>
      <c r="D227" s="1"/>
      <c r="E227" s="1"/>
      <c r="F227" s="1"/>
      <c r="G227" s="1"/>
      <c r="H227" s="1"/>
      <c r="I227" s="75" t="s">
        <v>521</v>
      </c>
      <c r="J227" s="75">
        <v>790.95</v>
      </c>
    </row>
    <row r="228" spans="1:10" x14ac:dyDescent="0.25">
      <c r="A228" s="1"/>
      <c r="B228" s="1"/>
      <c r="C228" s="1"/>
      <c r="D228" s="1"/>
      <c r="E228" s="1"/>
      <c r="F228" s="1"/>
      <c r="G228" s="1"/>
      <c r="H228" s="1"/>
      <c r="I228" s="75" t="s">
        <v>545</v>
      </c>
      <c r="J228" s="75">
        <v>785.4</v>
      </c>
    </row>
    <row r="229" spans="1:10" x14ac:dyDescent="0.25">
      <c r="A229" s="1"/>
      <c r="B229" s="1"/>
      <c r="C229" s="1"/>
      <c r="D229" s="1"/>
      <c r="E229" s="1"/>
      <c r="F229" s="1"/>
      <c r="G229" s="1"/>
      <c r="H229" s="1"/>
      <c r="I229" s="75" t="s">
        <v>551</v>
      </c>
      <c r="J229" s="75">
        <v>719.65</v>
      </c>
    </row>
    <row r="230" spans="1:10" x14ac:dyDescent="0.25">
      <c r="A230" s="1"/>
      <c r="B230" s="1"/>
      <c r="C230" s="1"/>
      <c r="D230" s="1"/>
      <c r="E230" s="1"/>
      <c r="F230" s="1"/>
      <c r="G230" s="1"/>
      <c r="H230" s="1"/>
      <c r="I230" s="75" t="s">
        <v>174</v>
      </c>
      <c r="J230" s="75">
        <v>715.6</v>
      </c>
    </row>
    <row r="231" spans="1:10" x14ac:dyDescent="0.25">
      <c r="A231" s="1"/>
      <c r="B231" s="1"/>
      <c r="C231" s="1"/>
      <c r="D231" s="1"/>
      <c r="E231" s="1"/>
      <c r="F231" s="1"/>
      <c r="G231" s="1"/>
      <c r="H231" s="1"/>
      <c r="I231" s="75" t="s">
        <v>291</v>
      </c>
      <c r="J231" s="75">
        <v>683.9</v>
      </c>
    </row>
    <row r="232" spans="1:10" x14ac:dyDescent="0.25">
      <c r="A232" s="1"/>
      <c r="B232" s="1"/>
      <c r="C232" s="1"/>
      <c r="D232" s="1"/>
      <c r="E232" s="1"/>
      <c r="F232" s="1"/>
      <c r="G232" s="1"/>
      <c r="H232" s="1"/>
      <c r="I232" s="75" t="s">
        <v>223</v>
      </c>
      <c r="J232" s="75">
        <v>565.29999999999995</v>
      </c>
    </row>
    <row r="233" spans="1:10" x14ac:dyDescent="0.25">
      <c r="A233" s="1"/>
      <c r="B233" s="1"/>
      <c r="C233" s="1"/>
      <c r="D233" s="1"/>
      <c r="E233" s="1"/>
      <c r="F233" s="1"/>
      <c r="G233" s="1"/>
      <c r="H233" s="1"/>
      <c r="I233" s="75" t="s">
        <v>561</v>
      </c>
      <c r="J233" s="75">
        <v>528.75</v>
      </c>
    </row>
    <row r="234" spans="1:10" x14ac:dyDescent="0.25">
      <c r="A234" s="1"/>
      <c r="B234" s="1"/>
      <c r="C234" s="1"/>
      <c r="D234" s="1"/>
      <c r="E234" s="1"/>
      <c r="F234" s="1"/>
      <c r="G234" s="1"/>
      <c r="H234" s="1"/>
      <c r="I234" s="75" t="s">
        <v>553</v>
      </c>
      <c r="J234" s="75">
        <v>495.8</v>
      </c>
    </row>
    <row r="235" spans="1:10" x14ac:dyDescent="0.25">
      <c r="A235" s="1"/>
      <c r="B235" s="1"/>
      <c r="C235" s="1"/>
      <c r="D235" s="1"/>
      <c r="E235" s="1"/>
      <c r="F235" s="1"/>
      <c r="G235" s="1"/>
      <c r="H235" s="1"/>
      <c r="I235" s="75" t="s">
        <v>542</v>
      </c>
      <c r="J235" s="75">
        <v>487.55</v>
      </c>
    </row>
    <row r="236" spans="1:10" x14ac:dyDescent="0.25">
      <c r="A236" s="1"/>
      <c r="B236" s="1"/>
      <c r="C236" s="1"/>
      <c r="D236" s="1"/>
      <c r="E236" s="1"/>
      <c r="F236" s="1"/>
      <c r="G236" s="1"/>
      <c r="H236" s="1"/>
      <c r="I236" s="75" t="s">
        <v>541</v>
      </c>
      <c r="J236" s="75">
        <v>406.65</v>
      </c>
    </row>
    <row r="237" spans="1:10" x14ac:dyDescent="0.25">
      <c r="A237" s="1"/>
      <c r="B237" s="1"/>
      <c r="C237" s="1"/>
      <c r="D237" s="1"/>
      <c r="E237" s="1"/>
      <c r="F237" s="1"/>
      <c r="G237" s="1"/>
      <c r="H237" s="1"/>
      <c r="I237" s="75" t="s">
        <v>546</v>
      </c>
      <c r="J237" s="75">
        <v>405.85</v>
      </c>
    </row>
    <row r="238" spans="1:10" x14ac:dyDescent="0.25">
      <c r="A238" s="1"/>
      <c r="B238" s="1"/>
      <c r="C238" s="1"/>
      <c r="D238" s="1"/>
      <c r="E238" s="1"/>
      <c r="F238" s="1"/>
      <c r="G238" s="1"/>
      <c r="H238" s="1"/>
      <c r="I238" s="75" t="s">
        <v>556</v>
      </c>
      <c r="J238" s="75">
        <v>384.1</v>
      </c>
    </row>
    <row r="239" spans="1:10" x14ac:dyDescent="0.25">
      <c r="A239" s="1"/>
      <c r="B239" s="1"/>
      <c r="C239" s="1"/>
      <c r="D239" s="1"/>
      <c r="E239" s="1"/>
      <c r="F239" s="1"/>
      <c r="G239" s="1"/>
      <c r="H239" s="1"/>
      <c r="I239" s="75" t="s">
        <v>557</v>
      </c>
      <c r="J239" s="75">
        <v>372.8</v>
      </c>
    </row>
    <row r="240" spans="1:10" x14ac:dyDescent="0.25">
      <c r="A240" s="1"/>
      <c r="B240" s="1"/>
      <c r="C240" s="1"/>
      <c r="D240" s="1"/>
      <c r="E240" s="1"/>
      <c r="F240" s="1"/>
      <c r="G240" s="1"/>
      <c r="H240" s="1"/>
      <c r="I240" s="75" t="s">
        <v>532</v>
      </c>
      <c r="J240" s="75">
        <v>339.7</v>
      </c>
    </row>
    <row r="241" spans="1:10" x14ac:dyDescent="0.25">
      <c r="A241" s="1"/>
      <c r="B241" s="1"/>
      <c r="C241" s="1"/>
      <c r="D241" s="1"/>
      <c r="E241" s="1"/>
      <c r="F241" s="1"/>
      <c r="G241" s="1"/>
      <c r="H241" s="1"/>
      <c r="I241" s="75" t="s">
        <v>535</v>
      </c>
      <c r="J241" s="75">
        <v>327</v>
      </c>
    </row>
    <row r="242" spans="1:10" x14ac:dyDescent="0.25">
      <c r="A242" s="1"/>
      <c r="B242" s="1"/>
      <c r="C242" s="1"/>
      <c r="D242" s="1"/>
      <c r="E242" s="1"/>
      <c r="F242" s="1"/>
      <c r="G242" s="1"/>
      <c r="H242" s="1"/>
      <c r="I242" s="75" t="s">
        <v>537</v>
      </c>
      <c r="J242" s="75">
        <v>265.64999999999998</v>
      </c>
    </row>
    <row r="243" spans="1:10" x14ac:dyDescent="0.25">
      <c r="A243" s="1"/>
      <c r="B243" s="1"/>
      <c r="C243" s="1"/>
      <c r="D243" s="1"/>
      <c r="E243" s="1"/>
      <c r="F243" s="1"/>
      <c r="G243" s="1"/>
      <c r="H243" s="1"/>
      <c r="I243" s="75" t="s">
        <v>539</v>
      </c>
      <c r="J243" s="75">
        <v>245.15</v>
      </c>
    </row>
    <row r="244" spans="1:10" x14ac:dyDescent="0.25">
      <c r="A244" s="1"/>
      <c r="B244" s="1"/>
      <c r="C244" s="1"/>
      <c r="D244" s="1"/>
      <c r="E244" s="1"/>
      <c r="F244" s="1"/>
      <c r="G244" s="1"/>
      <c r="H244" s="1"/>
      <c r="I244" s="75" t="s">
        <v>538</v>
      </c>
      <c r="J244" s="75">
        <v>189.2</v>
      </c>
    </row>
    <row r="245" spans="1:10" x14ac:dyDescent="0.25">
      <c r="A245" s="1"/>
      <c r="B245" s="1"/>
      <c r="C245" s="1"/>
      <c r="D245" s="1"/>
      <c r="E245" s="1"/>
      <c r="F245" s="1"/>
      <c r="G245" s="1"/>
      <c r="H245" s="1"/>
      <c r="I245" s="75" t="s">
        <v>163</v>
      </c>
      <c r="J245" s="75">
        <v>175.35</v>
      </c>
    </row>
    <row r="246" spans="1:10" x14ac:dyDescent="0.25">
      <c r="A246" s="1"/>
      <c r="B246" s="1"/>
      <c r="C246" s="1"/>
      <c r="D246" s="1"/>
      <c r="E246" s="1"/>
      <c r="F246" s="1"/>
      <c r="G246" s="1"/>
      <c r="H246" s="1"/>
      <c r="I246" s="75" t="s">
        <v>547</v>
      </c>
      <c r="J246" s="75">
        <v>136.15</v>
      </c>
    </row>
    <row r="247" spans="1:10" x14ac:dyDescent="0.25">
      <c r="A247" s="1"/>
      <c r="B247" s="1"/>
      <c r="C247" s="1"/>
      <c r="D247" s="1"/>
      <c r="E247" s="1"/>
      <c r="F247" s="1"/>
      <c r="G247" s="1"/>
      <c r="H247" s="1"/>
      <c r="I247" s="75" t="s">
        <v>534</v>
      </c>
      <c r="J247" s="75">
        <v>111.85</v>
      </c>
    </row>
    <row r="248" spans="1:10" x14ac:dyDescent="0.25">
      <c r="A248" s="1"/>
      <c r="B248" s="1"/>
      <c r="C248" s="1"/>
      <c r="D248" s="1"/>
      <c r="E248" s="1"/>
      <c r="F248" s="1"/>
      <c r="G248" s="1"/>
      <c r="H248" s="1"/>
      <c r="I248" s="75" t="s">
        <v>549</v>
      </c>
      <c r="J248" s="75">
        <v>86.6</v>
      </c>
    </row>
    <row r="249" spans="1:10" x14ac:dyDescent="0.25">
      <c r="A249" s="1"/>
      <c r="B249" s="1"/>
      <c r="C249" s="1"/>
      <c r="D249" s="1"/>
      <c r="E249" s="1"/>
      <c r="F249" s="1"/>
      <c r="G249" s="1"/>
      <c r="H249" s="1"/>
      <c r="I249" s="75" t="s">
        <v>526</v>
      </c>
      <c r="J249" s="75">
        <v>25.95</v>
      </c>
    </row>
    <row r="250" spans="1:10" x14ac:dyDescent="0.25">
      <c r="A250" s="1"/>
      <c r="B250" s="1"/>
      <c r="C250" s="1"/>
      <c r="D250" s="1"/>
      <c r="E250" s="1"/>
      <c r="F250" s="1"/>
      <c r="G250" s="1"/>
      <c r="H250" s="1"/>
      <c r="I250" s="75" t="s">
        <v>527</v>
      </c>
      <c r="J250" s="75">
        <v>25.1</v>
      </c>
    </row>
    <row r="251" spans="1:10" x14ac:dyDescent="0.25">
      <c r="A251" s="1"/>
      <c r="B251" s="1"/>
      <c r="C251" s="1"/>
      <c r="D251" s="1"/>
      <c r="E251" s="1"/>
      <c r="F251" s="1"/>
      <c r="G251" s="1"/>
      <c r="H251" s="1"/>
      <c r="I251" s="75" t="s">
        <v>550</v>
      </c>
      <c r="J251" s="75">
        <v>15.95</v>
      </c>
    </row>
    <row r="252" spans="1:10" x14ac:dyDescent="0.25">
      <c r="A252" s="1"/>
      <c r="B252" s="1"/>
      <c r="C252" s="1"/>
      <c r="D252" s="1"/>
      <c r="E252" s="1"/>
      <c r="F252" s="1"/>
      <c r="G252" s="1"/>
      <c r="H252" s="1"/>
      <c r="I252" s="75" t="s">
        <v>531</v>
      </c>
      <c r="J252" s="75">
        <v>7.75</v>
      </c>
    </row>
    <row r="253" spans="1:10" x14ac:dyDescent="0.25">
      <c r="A253" s="1"/>
      <c r="B253" s="1"/>
      <c r="C253" s="1"/>
      <c r="D253" s="1"/>
      <c r="E253" s="1"/>
      <c r="F253" s="1"/>
      <c r="G253" s="1"/>
      <c r="H253" s="1"/>
      <c r="I253" s="75"/>
      <c r="J253" s="75"/>
    </row>
  </sheetData>
  <mergeCells count="13">
    <mergeCell ref="F176:I176"/>
    <mergeCell ref="B186:E186"/>
    <mergeCell ref="B172:E172"/>
    <mergeCell ref="B176:B177"/>
    <mergeCell ref="C176:C177"/>
    <mergeCell ref="D176:D177"/>
    <mergeCell ref="E176:E177"/>
    <mergeCell ref="B3:G3"/>
    <mergeCell ref="B6:B7"/>
    <mergeCell ref="C6:C7"/>
    <mergeCell ref="D6:D7"/>
    <mergeCell ref="E6:E7"/>
    <mergeCell ref="F6: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501</v>
      </c>
      <c r="C5" s="212" t="s">
        <v>1109</v>
      </c>
      <c r="D5" s="212" t="s">
        <v>1109</v>
      </c>
      <c r="E5" s="212" t="s">
        <v>1109</v>
      </c>
      <c r="F5" s="212" t="s">
        <v>1109</v>
      </c>
      <c r="G5" s="212" t="s">
        <v>1109</v>
      </c>
      <c r="H5" s="212" t="s">
        <v>1109</v>
      </c>
      <c r="I5" s="212" t="s">
        <v>1109</v>
      </c>
      <c r="J5" s="212" t="s">
        <v>1109</v>
      </c>
      <c r="K5" s="212" t="s">
        <v>1109</v>
      </c>
      <c r="L5" s="212" t="s">
        <v>1109</v>
      </c>
      <c r="M5" s="212" t="s">
        <v>1109</v>
      </c>
      <c r="N5" s="212" t="s">
        <v>1109</v>
      </c>
      <c r="O5" s="212" t="s">
        <v>1109</v>
      </c>
      <c r="P5" s="212" t="s">
        <v>1109</v>
      </c>
      <c r="Q5" s="212" t="s">
        <v>1109</v>
      </c>
      <c r="R5" s="212" t="s">
        <v>1109</v>
      </c>
      <c r="S5" s="216" t="s">
        <v>501</v>
      </c>
      <c r="T5" s="213" t="s">
        <v>1110</v>
      </c>
      <c r="U5" s="213" t="s">
        <v>1110</v>
      </c>
      <c r="V5" s="213" t="s">
        <v>1110</v>
      </c>
      <c r="W5" s="213" t="s">
        <v>1110</v>
      </c>
      <c r="X5" s="213" t="s">
        <v>1110</v>
      </c>
      <c r="Y5" s="216" t="s">
        <v>501</v>
      </c>
      <c r="Z5" s="214" t="s">
        <v>1110</v>
      </c>
      <c r="AA5" s="214" t="s">
        <v>1110</v>
      </c>
      <c r="AB5" s="214" t="s">
        <v>1110</v>
      </c>
      <c r="AC5" s="214" t="s">
        <v>1110</v>
      </c>
      <c r="AD5" s="214" t="s">
        <v>1110</v>
      </c>
    </row>
    <row r="6" spans="1:30" ht="20.25" x14ac:dyDescent="0.25">
      <c r="A6" s="1"/>
      <c r="B6" s="216"/>
      <c r="C6" s="215" t="s">
        <v>506</v>
      </c>
      <c r="D6" s="215" t="s">
        <v>506</v>
      </c>
      <c r="E6" s="215" t="s">
        <v>506</v>
      </c>
      <c r="F6" s="215" t="s">
        <v>506</v>
      </c>
      <c r="G6" s="215" t="s">
        <v>505</v>
      </c>
      <c r="H6" s="215" t="s">
        <v>505</v>
      </c>
      <c r="I6" s="215" t="s">
        <v>505</v>
      </c>
      <c r="J6" s="215" t="s">
        <v>505</v>
      </c>
      <c r="K6" s="215" t="s">
        <v>504</v>
      </c>
      <c r="L6" s="215" t="s">
        <v>504</v>
      </c>
      <c r="M6" s="215" t="s">
        <v>504</v>
      </c>
      <c r="N6" s="215" t="s">
        <v>504</v>
      </c>
      <c r="O6" s="212" t="s">
        <v>1111</v>
      </c>
      <c r="P6" s="212" t="s">
        <v>1111</v>
      </c>
      <c r="Q6" s="212" t="s">
        <v>1111</v>
      </c>
      <c r="R6" s="212" t="s">
        <v>1111</v>
      </c>
      <c r="S6" s="216"/>
      <c r="T6" s="213" t="s">
        <v>1112</v>
      </c>
      <c r="U6" s="213" t="s">
        <v>1112</v>
      </c>
      <c r="V6" s="213" t="s">
        <v>1112</v>
      </c>
      <c r="W6" s="213" t="s">
        <v>1112</v>
      </c>
      <c r="X6" s="213" t="s">
        <v>1112</v>
      </c>
      <c r="Y6" s="216"/>
      <c r="Z6" s="214" t="s">
        <v>1113</v>
      </c>
      <c r="AA6" s="214" t="s">
        <v>1113</v>
      </c>
      <c r="AB6" s="214" t="s">
        <v>1113</v>
      </c>
      <c r="AC6" s="214" t="s">
        <v>1113</v>
      </c>
      <c r="AD6" s="214" t="s">
        <v>1113</v>
      </c>
    </row>
    <row r="7" spans="1:30" ht="33.75" x14ac:dyDescent="0.25">
      <c r="A7" s="1"/>
      <c r="B7" s="216"/>
      <c r="C7" s="76" t="s">
        <v>1114</v>
      </c>
      <c r="D7" s="76" t="s">
        <v>1115</v>
      </c>
      <c r="E7" s="76" t="s">
        <v>1116</v>
      </c>
      <c r="F7" s="76" t="s">
        <v>1117</v>
      </c>
      <c r="G7" s="76" t="s">
        <v>1118</v>
      </c>
      <c r="H7" s="76" t="s">
        <v>1119</v>
      </c>
      <c r="I7" s="76" t="s">
        <v>1120</v>
      </c>
      <c r="J7" s="76" t="s">
        <v>1121</v>
      </c>
      <c r="K7" s="76" t="s">
        <v>1122</v>
      </c>
      <c r="L7" s="76" t="s">
        <v>1123</v>
      </c>
      <c r="M7" s="76" t="s">
        <v>1124</v>
      </c>
      <c r="N7" s="76" t="s">
        <v>1125</v>
      </c>
      <c r="O7" s="62" t="s">
        <v>1126</v>
      </c>
      <c r="P7" s="62" t="s">
        <v>1127</v>
      </c>
      <c r="Q7" s="62" t="s">
        <v>1128</v>
      </c>
      <c r="R7" s="62" t="s">
        <v>1129</v>
      </c>
      <c r="S7" s="217"/>
      <c r="T7" s="77" t="s">
        <v>507</v>
      </c>
      <c r="U7" s="77" t="s">
        <v>508</v>
      </c>
      <c r="V7" s="77" t="s">
        <v>509</v>
      </c>
      <c r="W7" s="77" t="s">
        <v>510</v>
      </c>
      <c r="X7" s="77" t="s">
        <v>1129</v>
      </c>
      <c r="Y7" s="217"/>
      <c r="Z7" s="78" t="s">
        <v>1130</v>
      </c>
      <c r="AA7" s="78" t="s">
        <v>1131</v>
      </c>
      <c r="AB7" s="78" t="s">
        <v>1132</v>
      </c>
      <c r="AC7" s="78" t="s">
        <v>1133</v>
      </c>
      <c r="AD7" s="78" t="s">
        <v>946</v>
      </c>
    </row>
    <row r="8" spans="1:30" x14ac:dyDescent="0.25">
      <c r="A8" s="1"/>
      <c r="B8" s="79" t="s">
        <v>725</v>
      </c>
      <c r="C8" s="80">
        <v>98.9</v>
      </c>
      <c r="D8" s="80">
        <v>107.1</v>
      </c>
      <c r="E8" s="80">
        <v>0</v>
      </c>
      <c r="F8" s="80">
        <v>85.8</v>
      </c>
      <c r="G8" s="80">
        <v>1929.1</v>
      </c>
      <c r="H8" s="80">
        <v>3324.5</v>
      </c>
      <c r="I8" s="80">
        <v>0</v>
      </c>
      <c r="J8" s="80">
        <v>396.7</v>
      </c>
      <c r="K8" s="80">
        <v>373.2</v>
      </c>
      <c r="L8" s="80">
        <v>0</v>
      </c>
      <c r="M8" s="80">
        <v>0</v>
      </c>
      <c r="N8" s="80">
        <v>0</v>
      </c>
      <c r="O8" s="80">
        <v>291.8</v>
      </c>
      <c r="P8" s="80">
        <v>5650.3</v>
      </c>
      <c r="Q8" s="80">
        <v>373.2</v>
      </c>
      <c r="R8" s="81">
        <v>6315.3</v>
      </c>
      <c r="S8" s="79" t="s">
        <v>725</v>
      </c>
      <c r="T8" s="80">
        <v>2401.1999999999998</v>
      </c>
      <c r="U8" s="80">
        <v>3431.6</v>
      </c>
      <c r="V8" s="80">
        <v>0</v>
      </c>
      <c r="W8" s="80">
        <v>482.5</v>
      </c>
      <c r="X8" s="81">
        <v>6315.3</v>
      </c>
      <c r="Y8" s="79" t="s">
        <v>725</v>
      </c>
      <c r="Z8" s="80">
        <v>157.80000000000001</v>
      </c>
      <c r="AA8" s="80">
        <v>56</v>
      </c>
      <c r="AB8" s="80">
        <v>0</v>
      </c>
      <c r="AC8" s="80">
        <v>482.5</v>
      </c>
      <c r="AD8" s="81">
        <v>696.3</v>
      </c>
    </row>
    <row r="9" spans="1:30" x14ac:dyDescent="0.25">
      <c r="A9" s="1"/>
      <c r="B9" s="79" t="s">
        <v>726</v>
      </c>
      <c r="C9" s="80">
        <v>98.7</v>
      </c>
      <c r="D9" s="80">
        <v>108.1</v>
      </c>
      <c r="E9" s="80">
        <v>0</v>
      </c>
      <c r="F9" s="80">
        <v>90</v>
      </c>
      <c r="G9" s="80">
        <v>2029</v>
      </c>
      <c r="H9" s="80">
        <v>3283</v>
      </c>
      <c r="I9" s="80">
        <v>0</v>
      </c>
      <c r="J9" s="80">
        <v>399.9</v>
      </c>
      <c r="K9" s="80">
        <v>346.3</v>
      </c>
      <c r="L9" s="80">
        <v>0</v>
      </c>
      <c r="M9" s="80">
        <v>0</v>
      </c>
      <c r="N9" s="80">
        <v>0</v>
      </c>
      <c r="O9" s="80">
        <v>296.8</v>
      </c>
      <c r="P9" s="80">
        <v>5711.9</v>
      </c>
      <c r="Q9" s="80">
        <v>346.3</v>
      </c>
      <c r="R9" s="81">
        <v>6355</v>
      </c>
      <c r="S9" s="79" t="s">
        <v>726</v>
      </c>
      <c r="T9" s="80">
        <v>2474</v>
      </c>
      <c r="U9" s="80">
        <v>3391.1</v>
      </c>
      <c r="V9" s="80">
        <v>0</v>
      </c>
      <c r="W9" s="80">
        <v>489.9</v>
      </c>
      <c r="X9" s="81">
        <v>6355</v>
      </c>
      <c r="Y9" s="79" t="s">
        <v>726</v>
      </c>
      <c r="Z9" s="80">
        <v>158</v>
      </c>
      <c r="AA9" s="80">
        <v>57</v>
      </c>
      <c r="AB9" s="80">
        <v>0</v>
      </c>
      <c r="AC9" s="80">
        <v>489.9</v>
      </c>
      <c r="AD9" s="81">
        <v>704.9</v>
      </c>
    </row>
    <row r="10" spans="1:30" x14ac:dyDescent="0.25">
      <c r="A10" s="1"/>
      <c r="B10" s="79" t="s">
        <v>727</v>
      </c>
      <c r="C10" s="80">
        <v>98.9</v>
      </c>
      <c r="D10" s="80">
        <v>106.7</v>
      </c>
      <c r="E10" s="80">
        <v>0</v>
      </c>
      <c r="F10" s="80">
        <v>77.7</v>
      </c>
      <c r="G10" s="80">
        <v>1873.7</v>
      </c>
      <c r="H10" s="80">
        <v>3212.2</v>
      </c>
      <c r="I10" s="80">
        <v>0</v>
      </c>
      <c r="J10" s="80">
        <v>442.9</v>
      </c>
      <c r="K10" s="80">
        <v>344.3</v>
      </c>
      <c r="L10" s="80">
        <v>0</v>
      </c>
      <c r="M10" s="80">
        <v>0</v>
      </c>
      <c r="N10" s="80">
        <v>0</v>
      </c>
      <c r="O10" s="80">
        <v>283.3</v>
      </c>
      <c r="P10" s="80">
        <v>5528.8</v>
      </c>
      <c r="Q10" s="80">
        <v>344.3</v>
      </c>
      <c r="R10" s="81">
        <v>6156.4</v>
      </c>
      <c r="S10" s="79" t="s">
        <v>727</v>
      </c>
      <c r="T10" s="80">
        <v>2316.9</v>
      </c>
      <c r="U10" s="80">
        <v>3318.9</v>
      </c>
      <c r="V10" s="80">
        <v>0</v>
      </c>
      <c r="W10" s="80">
        <v>520.6</v>
      </c>
      <c r="X10" s="81">
        <v>6156.4</v>
      </c>
      <c r="Y10" s="79" t="s">
        <v>727</v>
      </c>
      <c r="Z10" s="80">
        <v>157.6</v>
      </c>
      <c r="AA10" s="80">
        <v>56.6</v>
      </c>
      <c r="AB10" s="80">
        <v>0</v>
      </c>
      <c r="AC10" s="80">
        <v>520.6</v>
      </c>
      <c r="AD10" s="81">
        <v>734.8</v>
      </c>
    </row>
    <row r="11" spans="1:30" x14ac:dyDescent="0.25">
      <c r="A11" s="1"/>
      <c r="B11" s="79" t="s">
        <v>728</v>
      </c>
      <c r="C11" s="80">
        <v>98.7</v>
      </c>
      <c r="D11" s="80">
        <v>106.6</v>
      </c>
      <c r="E11" s="80">
        <v>0</v>
      </c>
      <c r="F11" s="80">
        <v>68.5</v>
      </c>
      <c r="G11" s="80">
        <v>1951.9</v>
      </c>
      <c r="H11" s="80">
        <v>3182.5</v>
      </c>
      <c r="I11" s="80">
        <v>0</v>
      </c>
      <c r="J11" s="80">
        <v>394.2</v>
      </c>
      <c r="K11" s="80">
        <v>343.5</v>
      </c>
      <c r="L11" s="80">
        <v>0</v>
      </c>
      <c r="M11" s="80">
        <v>0</v>
      </c>
      <c r="N11" s="80">
        <v>0</v>
      </c>
      <c r="O11" s="80">
        <v>273.8</v>
      </c>
      <c r="P11" s="80">
        <v>5528.6</v>
      </c>
      <c r="Q11" s="80">
        <v>343.5</v>
      </c>
      <c r="R11" s="81">
        <v>6145.9</v>
      </c>
      <c r="S11" s="79" t="s">
        <v>728</v>
      </c>
      <c r="T11" s="80">
        <v>2394.1</v>
      </c>
      <c r="U11" s="80">
        <v>3289.1</v>
      </c>
      <c r="V11" s="80">
        <v>0</v>
      </c>
      <c r="W11" s="80">
        <v>462.7</v>
      </c>
      <c r="X11" s="81">
        <v>6145.9</v>
      </c>
      <c r="Y11" s="79" t="s">
        <v>728</v>
      </c>
      <c r="Z11" s="80">
        <v>157.69999999999999</v>
      </c>
      <c r="AA11" s="80">
        <v>56</v>
      </c>
      <c r="AB11" s="80">
        <v>0</v>
      </c>
      <c r="AC11" s="80">
        <v>462.7</v>
      </c>
      <c r="AD11" s="81">
        <v>676.4</v>
      </c>
    </row>
    <row r="12" spans="1:30" x14ac:dyDescent="0.25">
      <c r="A12" s="1"/>
      <c r="B12" s="79" t="s">
        <v>729</v>
      </c>
      <c r="C12" s="80">
        <v>100.9</v>
      </c>
      <c r="D12" s="80">
        <v>108.1</v>
      </c>
      <c r="E12" s="80">
        <v>0</v>
      </c>
      <c r="F12" s="80">
        <v>73.5</v>
      </c>
      <c r="G12" s="80">
        <v>2006.8</v>
      </c>
      <c r="H12" s="80">
        <v>3134.6</v>
      </c>
      <c r="I12" s="80">
        <v>0</v>
      </c>
      <c r="J12" s="80">
        <v>381.2</v>
      </c>
      <c r="K12" s="80">
        <v>340.5</v>
      </c>
      <c r="L12" s="80">
        <v>0</v>
      </c>
      <c r="M12" s="80">
        <v>0</v>
      </c>
      <c r="N12" s="80">
        <v>0</v>
      </c>
      <c r="O12" s="80">
        <v>282.5</v>
      </c>
      <c r="P12" s="80">
        <v>5522.6</v>
      </c>
      <c r="Q12" s="80">
        <v>340.5</v>
      </c>
      <c r="R12" s="81">
        <v>6145.6</v>
      </c>
      <c r="S12" s="79" t="s">
        <v>729</v>
      </c>
      <c r="T12" s="80">
        <v>2448.1999999999998</v>
      </c>
      <c r="U12" s="80">
        <v>3242.7</v>
      </c>
      <c r="V12" s="80">
        <v>0</v>
      </c>
      <c r="W12" s="80">
        <v>454.7</v>
      </c>
      <c r="X12" s="81">
        <v>6145.6</v>
      </c>
      <c r="Y12" s="79" t="s">
        <v>729</v>
      </c>
      <c r="Z12" s="80">
        <v>153.4</v>
      </c>
      <c r="AA12" s="80">
        <v>57.1</v>
      </c>
      <c r="AB12" s="80">
        <v>0</v>
      </c>
      <c r="AC12" s="80">
        <v>454.7</v>
      </c>
      <c r="AD12" s="81">
        <v>665.2</v>
      </c>
    </row>
    <row r="13" spans="1:30" x14ac:dyDescent="0.25">
      <c r="A13" s="1"/>
      <c r="B13" s="79" t="s">
        <v>730</v>
      </c>
      <c r="C13" s="80">
        <v>101.1</v>
      </c>
      <c r="D13" s="80">
        <v>108</v>
      </c>
      <c r="E13" s="80">
        <v>0</v>
      </c>
      <c r="F13" s="80">
        <v>78.599999999999994</v>
      </c>
      <c r="G13" s="80">
        <v>1971.1</v>
      </c>
      <c r="H13" s="80">
        <v>3111.6</v>
      </c>
      <c r="I13" s="80">
        <v>0</v>
      </c>
      <c r="J13" s="80">
        <v>390.1</v>
      </c>
      <c r="K13" s="80">
        <v>349.6</v>
      </c>
      <c r="L13" s="80">
        <v>0</v>
      </c>
      <c r="M13" s="80">
        <v>0</v>
      </c>
      <c r="N13" s="80">
        <v>0</v>
      </c>
      <c r="O13" s="80">
        <v>287.7</v>
      </c>
      <c r="P13" s="80">
        <v>5472.8</v>
      </c>
      <c r="Q13" s="80">
        <v>349.6</v>
      </c>
      <c r="R13" s="81">
        <v>6110.1</v>
      </c>
      <c r="S13" s="79" t="s">
        <v>730</v>
      </c>
      <c r="T13" s="80">
        <v>2421.8000000000002</v>
      </c>
      <c r="U13" s="80">
        <v>3219.6</v>
      </c>
      <c r="V13" s="80">
        <v>0</v>
      </c>
      <c r="W13" s="80">
        <v>468.7</v>
      </c>
      <c r="X13" s="81">
        <v>6110.1</v>
      </c>
      <c r="Y13" s="79" t="s">
        <v>730</v>
      </c>
      <c r="Z13" s="80">
        <v>146.19999999999999</v>
      </c>
      <c r="AA13" s="80">
        <v>57.1</v>
      </c>
      <c r="AB13" s="80">
        <v>0</v>
      </c>
      <c r="AC13" s="80">
        <v>468.7</v>
      </c>
      <c r="AD13" s="81">
        <v>672</v>
      </c>
    </row>
    <row r="14" spans="1:30" x14ac:dyDescent="0.25">
      <c r="A14" s="1"/>
      <c r="B14" s="79" t="s">
        <v>731</v>
      </c>
      <c r="C14" s="80">
        <v>98.7</v>
      </c>
      <c r="D14" s="80">
        <v>108.2</v>
      </c>
      <c r="E14" s="80">
        <v>0</v>
      </c>
      <c r="F14" s="80">
        <v>81.400000000000006</v>
      </c>
      <c r="G14" s="80">
        <v>1819.7</v>
      </c>
      <c r="H14" s="80">
        <v>3206.6</v>
      </c>
      <c r="I14" s="80">
        <v>0</v>
      </c>
      <c r="J14" s="80">
        <v>391.1</v>
      </c>
      <c r="K14" s="80">
        <v>345.6</v>
      </c>
      <c r="L14" s="80">
        <v>0</v>
      </c>
      <c r="M14" s="80">
        <v>0</v>
      </c>
      <c r="N14" s="80">
        <v>0</v>
      </c>
      <c r="O14" s="80">
        <v>288.3</v>
      </c>
      <c r="P14" s="80">
        <v>5417.4</v>
      </c>
      <c r="Q14" s="80">
        <v>345.6</v>
      </c>
      <c r="R14" s="81">
        <v>6051.3</v>
      </c>
      <c r="S14" s="79" t="s">
        <v>731</v>
      </c>
      <c r="T14" s="80">
        <v>2264</v>
      </c>
      <c r="U14" s="80">
        <v>3314.8</v>
      </c>
      <c r="V14" s="80">
        <v>0</v>
      </c>
      <c r="W14" s="80">
        <v>472.5</v>
      </c>
      <c r="X14" s="81">
        <v>6051.3</v>
      </c>
      <c r="Y14" s="79" t="s">
        <v>731</v>
      </c>
      <c r="Z14" s="80">
        <v>146.30000000000001</v>
      </c>
      <c r="AA14" s="80">
        <v>57.4</v>
      </c>
      <c r="AB14" s="80">
        <v>0</v>
      </c>
      <c r="AC14" s="80">
        <v>472.5</v>
      </c>
      <c r="AD14" s="81">
        <v>676.2</v>
      </c>
    </row>
    <row r="15" spans="1:30" x14ac:dyDescent="0.25">
      <c r="A15" s="1"/>
      <c r="B15" s="79" t="s">
        <v>732</v>
      </c>
      <c r="C15" s="80">
        <v>100.4</v>
      </c>
      <c r="D15" s="80">
        <v>107.9</v>
      </c>
      <c r="E15" s="80">
        <v>0</v>
      </c>
      <c r="F15" s="80">
        <v>76.5</v>
      </c>
      <c r="G15" s="80">
        <v>1736.7</v>
      </c>
      <c r="H15" s="80">
        <v>3198</v>
      </c>
      <c r="I15" s="80">
        <v>0</v>
      </c>
      <c r="J15" s="80">
        <v>394.3</v>
      </c>
      <c r="K15" s="80">
        <v>347.7</v>
      </c>
      <c r="L15" s="80">
        <v>0</v>
      </c>
      <c r="M15" s="80">
        <v>0</v>
      </c>
      <c r="N15" s="80">
        <v>0</v>
      </c>
      <c r="O15" s="80">
        <v>284.8</v>
      </c>
      <c r="P15" s="80">
        <v>5329</v>
      </c>
      <c r="Q15" s="80">
        <v>347.7</v>
      </c>
      <c r="R15" s="81">
        <v>5961.5</v>
      </c>
      <c r="S15" s="79" t="s">
        <v>732</v>
      </c>
      <c r="T15" s="80">
        <v>2184.8000000000002</v>
      </c>
      <c r="U15" s="80">
        <v>3305.9</v>
      </c>
      <c r="V15" s="80">
        <v>0</v>
      </c>
      <c r="W15" s="80">
        <v>470.8</v>
      </c>
      <c r="X15" s="81">
        <v>5961.5</v>
      </c>
      <c r="Y15" s="79" t="s">
        <v>732</v>
      </c>
      <c r="Z15" s="80">
        <v>145.9</v>
      </c>
      <c r="AA15" s="80">
        <v>57</v>
      </c>
      <c r="AB15" s="80">
        <v>0</v>
      </c>
      <c r="AC15" s="80">
        <v>470.8</v>
      </c>
      <c r="AD15" s="81">
        <v>673.7</v>
      </c>
    </row>
    <row r="16" spans="1:30" x14ac:dyDescent="0.25">
      <c r="A16" s="1"/>
      <c r="B16" s="79" t="s">
        <v>733</v>
      </c>
      <c r="C16" s="80">
        <v>102.3</v>
      </c>
      <c r="D16" s="80">
        <v>106.8</v>
      </c>
      <c r="E16" s="80">
        <v>0</v>
      </c>
      <c r="F16" s="80">
        <v>77.2</v>
      </c>
      <c r="G16" s="80">
        <v>1769</v>
      </c>
      <c r="H16" s="80">
        <v>3202.1</v>
      </c>
      <c r="I16" s="80">
        <v>0</v>
      </c>
      <c r="J16" s="80">
        <v>492.9</v>
      </c>
      <c r="K16" s="80">
        <v>354.6</v>
      </c>
      <c r="L16" s="80">
        <v>0</v>
      </c>
      <c r="M16" s="80">
        <v>0</v>
      </c>
      <c r="N16" s="80">
        <v>0</v>
      </c>
      <c r="O16" s="80">
        <v>286.3</v>
      </c>
      <c r="P16" s="80">
        <v>5464</v>
      </c>
      <c r="Q16" s="80">
        <v>354.6</v>
      </c>
      <c r="R16" s="81">
        <v>6104.9</v>
      </c>
      <c r="S16" s="79" t="s">
        <v>733</v>
      </c>
      <c r="T16" s="80">
        <v>2225.9</v>
      </c>
      <c r="U16" s="80">
        <v>3308.9</v>
      </c>
      <c r="V16" s="80">
        <v>0</v>
      </c>
      <c r="W16" s="80">
        <v>570.1</v>
      </c>
      <c r="X16" s="81">
        <v>6104.9</v>
      </c>
      <c r="Y16" s="79" t="s">
        <v>733</v>
      </c>
      <c r="Z16" s="80">
        <v>146.4</v>
      </c>
      <c r="AA16" s="80">
        <v>56</v>
      </c>
      <c r="AB16" s="80">
        <v>0</v>
      </c>
      <c r="AC16" s="80">
        <v>570.1</v>
      </c>
      <c r="AD16" s="81">
        <v>772.5</v>
      </c>
    </row>
    <row r="17" spans="1:30" x14ac:dyDescent="0.25">
      <c r="A17" s="1"/>
      <c r="B17" s="79" t="s">
        <v>734</v>
      </c>
      <c r="C17" s="80">
        <v>103.6</v>
      </c>
      <c r="D17" s="80">
        <v>108.6</v>
      </c>
      <c r="E17" s="80">
        <v>0</v>
      </c>
      <c r="F17" s="80">
        <v>78</v>
      </c>
      <c r="G17" s="80">
        <v>1838.1</v>
      </c>
      <c r="H17" s="80">
        <v>3200.7</v>
      </c>
      <c r="I17" s="80">
        <v>0</v>
      </c>
      <c r="J17" s="80">
        <v>490.9</v>
      </c>
      <c r="K17" s="80">
        <v>352.5</v>
      </c>
      <c r="L17" s="80">
        <v>0</v>
      </c>
      <c r="M17" s="80">
        <v>0</v>
      </c>
      <c r="N17" s="80">
        <v>0</v>
      </c>
      <c r="O17" s="80">
        <v>290.2</v>
      </c>
      <c r="P17" s="80">
        <v>5529.7</v>
      </c>
      <c r="Q17" s="80">
        <v>352.5</v>
      </c>
      <c r="R17" s="81">
        <v>6172.4</v>
      </c>
      <c r="S17" s="79" t="s">
        <v>734</v>
      </c>
      <c r="T17" s="80">
        <v>2294.1999999999998</v>
      </c>
      <c r="U17" s="80">
        <v>3309.3</v>
      </c>
      <c r="V17" s="80">
        <v>0</v>
      </c>
      <c r="W17" s="80">
        <v>568.9</v>
      </c>
      <c r="X17" s="81">
        <v>6172.4</v>
      </c>
      <c r="Y17" s="79" t="s">
        <v>734</v>
      </c>
      <c r="Z17" s="80">
        <v>147.4</v>
      </c>
      <c r="AA17" s="80">
        <v>57.9</v>
      </c>
      <c r="AB17" s="80">
        <v>0</v>
      </c>
      <c r="AC17" s="80">
        <v>568.9</v>
      </c>
      <c r="AD17" s="81">
        <v>774.2</v>
      </c>
    </row>
    <row r="18" spans="1:30" x14ac:dyDescent="0.25">
      <c r="A18" s="1"/>
      <c r="B18" s="79" t="s">
        <v>735</v>
      </c>
      <c r="C18" s="80">
        <v>100.1</v>
      </c>
      <c r="D18" s="80">
        <v>106.4</v>
      </c>
      <c r="E18" s="80">
        <v>0</v>
      </c>
      <c r="F18" s="80">
        <v>73</v>
      </c>
      <c r="G18" s="80">
        <v>1858.3</v>
      </c>
      <c r="H18" s="80">
        <v>3197.1</v>
      </c>
      <c r="I18" s="80">
        <v>0</v>
      </c>
      <c r="J18" s="80">
        <v>530</v>
      </c>
      <c r="K18" s="80">
        <v>343.4</v>
      </c>
      <c r="L18" s="80">
        <v>0</v>
      </c>
      <c r="M18" s="80">
        <v>0</v>
      </c>
      <c r="N18" s="80">
        <v>0</v>
      </c>
      <c r="O18" s="80">
        <v>279.5</v>
      </c>
      <c r="P18" s="80">
        <v>5585.4</v>
      </c>
      <c r="Q18" s="80">
        <v>343.4</v>
      </c>
      <c r="R18" s="81">
        <v>6208.3</v>
      </c>
      <c r="S18" s="79" t="s">
        <v>735</v>
      </c>
      <c r="T18" s="80">
        <v>2301.8000000000002</v>
      </c>
      <c r="U18" s="80">
        <v>3303.5</v>
      </c>
      <c r="V18" s="80">
        <v>0</v>
      </c>
      <c r="W18" s="80">
        <v>603</v>
      </c>
      <c r="X18" s="81">
        <v>6208.3</v>
      </c>
      <c r="Y18" s="79" t="s">
        <v>735</v>
      </c>
      <c r="Z18" s="80">
        <v>147.6</v>
      </c>
      <c r="AA18" s="80">
        <v>55.9</v>
      </c>
      <c r="AB18" s="80">
        <v>0</v>
      </c>
      <c r="AC18" s="80">
        <v>603</v>
      </c>
      <c r="AD18" s="81">
        <v>806.5</v>
      </c>
    </row>
    <row r="19" spans="1:30" x14ac:dyDescent="0.25">
      <c r="A19" s="1"/>
      <c r="B19" s="79" t="s">
        <v>736</v>
      </c>
      <c r="C19" s="80">
        <v>105.1</v>
      </c>
      <c r="D19" s="80">
        <v>105.2</v>
      </c>
      <c r="E19" s="80">
        <v>0</v>
      </c>
      <c r="F19" s="80">
        <v>79.599999999999994</v>
      </c>
      <c r="G19" s="80">
        <v>1812.3</v>
      </c>
      <c r="H19" s="80">
        <v>3363.1</v>
      </c>
      <c r="I19" s="80">
        <v>0</v>
      </c>
      <c r="J19" s="80">
        <v>574.4</v>
      </c>
      <c r="K19" s="80">
        <v>367.8</v>
      </c>
      <c r="L19" s="80">
        <v>0</v>
      </c>
      <c r="M19" s="80">
        <v>3.4</v>
      </c>
      <c r="N19" s="80">
        <v>0</v>
      </c>
      <c r="O19" s="80">
        <v>289.89999999999998</v>
      </c>
      <c r="P19" s="80">
        <v>5749.8</v>
      </c>
      <c r="Q19" s="80">
        <v>371.2</v>
      </c>
      <c r="R19" s="81">
        <v>6410.9</v>
      </c>
      <c r="S19" s="79" t="s">
        <v>736</v>
      </c>
      <c r="T19" s="80">
        <v>2285.1999999999998</v>
      </c>
      <c r="U19" s="80">
        <v>3468.3</v>
      </c>
      <c r="V19" s="80">
        <v>3.4</v>
      </c>
      <c r="W19" s="80">
        <v>654</v>
      </c>
      <c r="X19" s="81">
        <v>6410.9</v>
      </c>
      <c r="Y19" s="79" t="s">
        <v>736</v>
      </c>
      <c r="Z19" s="80">
        <v>148.6</v>
      </c>
      <c r="AA19" s="80">
        <v>54.9</v>
      </c>
      <c r="AB19" s="80">
        <v>3.4</v>
      </c>
      <c r="AC19" s="80">
        <v>654</v>
      </c>
      <c r="AD19" s="81">
        <v>860.9</v>
      </c>
    </row>
    <row r="20" spans="1:30" x14ac:dyDescent="0.25">
      <c r="A20" s="1"/>
      <c r="B20" s="79" t="s">
        <v>737</v>
      </c>
      <c r="C20" s="80">
        <v>124.9</v>
      </c>
      <c r="D20" s="80">
        <v>104.9</v>
      </c>
      <c r="E20" s="80">
        <v>0</v>
      </c>
      <c r="F20" s="80">
        <v>74.8</v>
      </c>
      <c r="G20" s="80">
        <v>1821.2</v>
      </c>
      <c r="H20" s="80">
        <v>3356.2</v>
      </c>
      <c r="I20" s="80">
        <v>0</v>
      </c>
      <c r="J20" s="80">
        <v>652.4</v>
      </c>
      <c r="K20" s="80">
        <v>367.3</v>
      </c>
      <c r="L20" s="80">
        <v>0</v>
      </c>
      <c r="M20" s="80">
        <v>33.700000000000003</v>
      </c>
      <c r="N20" s="80">
        <v>0</v>
      </c>
      <c r="O20" s="80">
        <v>304.60000000000002</v>
      </c>
      <c r="P20" s="80">
        <v>5829.8</v>
      </c>
      <c r="Q20" s="80">
        <v>401</v>
      </c>
      <c r="R20" s="81">
        <v>6535.4</v>
      </c>
      <c r="S20" s="79" t="s">
        <v>737</v>
      </c>
      <c r="T20" s="80">
        <v>2313.4</v>
      </c>
      <c r="U20" s="80">
        <v>3461.1</v>
      </c>
      <c r="V20" s="80">
        <v>33.700000000000003</v>
      </c>
      <c r="W20" s="80">
        <v>727.2</v>
      </c>
      <c r="X20" s="81">
        <v>6535.4</v>
      </c>
      <c r="Y20" s="79" t="s">
        <v>737</v>
      </c>
      <c r="Z20" s="80">
        <v>159.30000000000001</v>
      </c>
      <c r="AA20" s="80">
        <v>54.6</v>
      </c>
      <c r="AB20" s="80">
        <v>33.700000000000003</v>
      </c>
      <c r="AC20" s="80">
        <v>727.2</v>
      </c>
      <c r="AD20" s="81">
        <v>974.8</v>
      </c>
    </row>
    <row r="21" spans="1:30" x14ac:dyDescent="0.25">
      <c r="A21" s="1"/>
      <c r="B21" s="79" t="s">
        <v>738</v>
      </c>
      <c r="C21" s="80">
        <v>124.5</v>
      </c>
      <c r="D21" s="80">
        <v>104.4</v>
      </c>
      <c r="E21" s="80">
        <v>0</v>
      </c>
      <c r="F21" s="80">
        <v>78.900000000000006</v>
      </c>
      <c r="G21" s="80">
        <v>1778.3</v>
      </c>
      <c r="H21" s="80">
        <v>3354.5</v>
      </c>
      <c r="I21" s="80">
        <v>0.1</v>
      </c>
      <c r="J21" s="80">
        <v>669.6</v>
      </c>
      <c r="K21" s="80">
        <v>395.9</v>
      </c>
      <c r="L21" s="80">
        <v>0</v>
      </c>
      <c r="M21" s="80">
        <v>164.9</v>
      </c>
      <c r="N21" s="80">
        <v>0</v>
      </c>
      <c r="O21" s="80">
        <v>307.8</v>
      </c>
      <c r="P21" s="80">
        <v>5802.5</v>
      </c>
      <c r="Q21" s="80">
        <v>560.79999999999995</v>
      </c>
      <c r="R21" s="81">
        <v>6671.1</v>
      </c>
      <c r="S21" s="79" t="s">
        <v>738</v>
      </c>
      <c r="T21" s="80">
        <v>2298.6999999999998</v>
      </c>
      <c r="U21" s="80">
        <v>3458.9</v>
      </c>
      <c r="V21" s="80">
        <v>165</v>
      </c>
      <c r="W21" s="80">
        <v>748.5</v>
      </c>
      <c r="X21" s="81">
        <v>6671.1</v>
      </c>
      <c r="Y21" s="79" t="s">
        <v>738</v>
      </c>
      <c r="Z21" s="80">
        <v>160.5</v>
      </c>
      <c r="AA21" s="80">
        <v>54.1</v>
      </c>
      <c r="AB21" s="80">
        <v>165</v>
      </c>
      <c r="AC21" s="80">
        <v>748.5</v>
      </c>
      <c r="AD21" s="81">
        <v>1128.0999999999999</v>
      </c>
    </row>
    <row r="22" spans="1:30" x14ac:dyDescent="0.25">
      <c r="A22" s="1"/>
      <c r="B22" s="79" t="s">
        <v>739</v>
      </c>
      <c r="C22" s="80">
        <v>123.9</v>
      </c>
      <c r="D22" s="80">
        <v>101.3</v>
      </c>
      <c r="E22" s="80">
        <v>0.1</v>
      </c>
      <c r="F22" s="80">
        <v>70.3</v>
      </c>
      <c r="G22" s="80">
        <v>1977.6</v>
      </c>
      <c r="H22" s="80">
        <v>3356.7</v>
      </c>
      <c r="I22" s="80">
        <v>0.1</v>
      </c>
      <c r="J22" s="80">
        <v>700.6</v>
      </c>
      <c r="K22" s="80">
        <v>381.8</v>
      </c>
      <c r="L22" s="80">
        <v>0</v>
      </c>
      <c r="M22" s="80">
        <v>151.69999999999999</v>
      </c>
      <c r="N22" s="80">
        <v>0</v>
      </c>
      <c r="O22" s="80">
        <v>295.60000000000002</v>
      </c>
      <c r="P22" s="80">
        <v>6035</v>
      </c>
      <c r="Q22" s="80">
        <v>533.5</v>
      </c>
      <c r="R22" s="81">
        <v>6864.1</v>
      </c>
      <c r="S22" s="79" t="s">
        <v>739</v>
      </c>
      <c r="T22" s="80">
        <v>2483.3000000000002</v>
      </c>
      <c r="U22" s="80">
        <v>3458</v>
      </c>
      <c r="V22" s="80">
        <v>151.9</v>
      </c>
      <c r="W22" s="80">
        <v>770.9</v>
      </c>
      <c r="X22" s="81">
        <v>6864.1</v>
      </c>
      <c r="Y22" s="79" t="s">
        <v>739</v>
      </c>
      <c r="Z22" s="80">
        <v>161.19999999999999</v>
      </c>
      <c r="AA22" s="80">
        <v>51.3</v>
      </c>
      <c r="AB22" s="80">
        <v>151.9</v>
      </c>
      <c r="AC22" s="80">
        <v>770.9</v>
      </c>
      <c r="AD22" s="81">
        <v>1135.3</v>
      </c>
    </row>
    <row r="23" spans="1:30" x14ac:dyDescent="0.25">
      <c r="A23" s="1"/>
      <c r="B23" s="79" t="s">
        <v>740</v>
      </c>
      <c r="C23" s="80">
        <v>126.3</v>
      </c>
      <c r="D23" s="80">
        <v>99.7</v>
      </c>
      <c r="E23" s="80">
        <v>0.1</v>
      </c>
      <c r="F23" s="80">
        <v>65.2</v>
      </c>
      <c r="G23" s="80">
        <v>1898.4</v>
      </c>
      <c r="H23" s="80">
        <v>3326.5</v>
      </c>
      <c r="I23" s="80">
        <v>0.1</v>
      </c>
      <c r="J23" s="80">
        <v>715.4</v>
      </c>
      <c r="K23" s="80">
        <v>385.3</v>
      </c>
      <c r="L23" s="80">
        <v>0</v>
      </c>
      <c r="M23" s="80">
        <v>207.2</v>
      </c>
      <c r="N23" s="80">
        <v>0</v>
      </c>
      <c r="O23" s="80">
        <v>291.3</v>
      </c>
      <c r="P23" s="80">
        <v>5940.4</v>
      </c>
      <c r="Q23" s="80">
        <v>592.5</v>
      </c>
      <c r="R23" s="81">
        <v>6824.2</v>
      </c>
      <c r="S23" s="79" t="s">
        <v>740</v>
      </c>
      <c r="T23" s="80">
        <v>2410</v>
      </c>
      <c r="U23" s="80">
        <v>3426.2</v>
      </c>
      <c r="V23" s="80">
        <v>207.4</v>
      </c>
      <c r="W23" s="80">
        <v>780.6</v>
      </c>
      <c r="X23" s="81">
        <v>6824.2</v>
      </c>
      <c r="Y23" s="79" t="s">
        <v>740</v>
      </c>
      <c r="Z23" s="80">
        <v>172.2</v>
      </c>
      <c r="AA23" s="80">
        <v>49.4</v>
      </c>
      <c r="AB23" s="80">
        <v>207.4</v>
      </c>
      <c r="AC23" s="80">
        <v>780.6</v>
      </c>
      <c r="AD23" s="81">
        <v>1209.5999999999999</v>
      </c>
    </row>
    <row r="24" spans="1:30" x14ac:dyDescent="0.25">
      <c r="A24" s="1"/>
      <c r="B24" s="79" t="s">
        <v>741</v>
      </c>
      <c r="C24" s="80">
        <v>127.2</v>
      </c>
      <c r="D24" s="80">
        <v>143.69999999999999</v>
      </c>
      <c r="E24" s="80">
        <v>0.2</v>
      </c>
      <c r="F24" s="80">
        <v>66.7</v>
      </c>
      <c r="G24" s="80">
        <v>1913.8</v>
      </c>
      <c r="H24" s="80">
        <v>3147.9</v>
      </c>
      <c r="I24" s="80">
        <v>0.7</v>
      </c>
      <c r="J24" s="80">
        <v>707.8</v>
      </c>
      <c r="K24" s="80">
        <v>396.7</v>
      </c>
      <c r="L24" s="80">
        <v>0</v>
      </c>
      <c r="M24" s="80">
        <v>586.5</v>
      </c>
      <c r="N24" s="80">
        <v>0</v>
      </c>
      <c r="O24" s="80">
        <v>337.8</v>
      </c>
      <c r="P24" s="80">
        <v>5770.2</v>
      </c>
      <c r="Q24" s="80">
        <v>983.2</v>
      </c>
      <c r="R24" s="81">
        <v>7091.2</v>
      </c>
      <c r="S24" s="79" t="s">
        <v>741</v>
      </c>
      <c r="T24" s="80">
        <v>2437.6999999999998</v>
      </c>
      <c r="U24" s="80">
        <v>3291.6</v>
      </c>
      <c r="V24" s="80">
        <v>587.4</v>
      </c>
      <c r="W24" s="80">
        <v>774.5</v>
      </c>
      <c r="X24" s="81">
        <v>7091.2</v>
      </c>
      <c r="Y24" s="79" t="s">
        <v>741</v>
      </c>
      <c r="Z24" s="80">
        <v>176.1</v>
      </c>
      <c r="AA24" s="80">
        <v>47.2</v>
      </c>
      <c r="AB24" s="80">
        <v>587.4</v>
      </c>
      <c r="AC24" s="80">
        <v>774.5</v>
      </c>
      <c r="AD24" s="81">
        <v>1585.2</v>
      </c>
    </row>
    <row r="25" spans="1:30" x14ac:dyDescent="0.25">
      <c r="A25" s="1"/>
      <c r="B25" s="79" t="s">
        <v>742</v>
      </c>
      <c r="C25" s="80">
        <v>118.9</v>
      </c>
      <c r="D25" s="80">
        <v>149.4</v>
      </c>
      <c r="E25" s="80">
        <v>0.1</v>
      </c>
      <c r="F25" s="80">
        <v>83.1</v>
      </c>
      <c r="G25" s="80">
        <v>2067.6999999999998</v>
      </c>
      <c r="H25" s="80">
        <v>3143.4</v>
      </c>
      <c r="I25" s="80">
        <v>0.9</v>
      </c>
      <c r="J25" s="80">
        <v>728.1</v>
      </c>
      <c r="K25" s="80">
        <v>392.1</v>
      </c>
      <c r="L25" s="80">
        <v>0</v>
      </c>
      <c r="M25" s="80">
        <v>540.4</v>
      </c>
      <c r="N25" s="80">
        <v>0</v>
      </c>
      <c r="O25" s="80">
        <v>351.5</v>
      </c>
      <c r="P25" s="80">
        <v>5940.1</v>
      </c>
      <c r="Q25" s="80">
        <v>932.5</v>
      </c>
      <c r="R25" s="81">
        <v>7224.1</v>
      </c>
      <c r="S25" s="79" t="s">
        <v>742</v>
      </c>
      <c r="T25" s="80">
        <v>2578.6999999999998</v>
      </c>
      <c r="U25" s="80">
        <v>3292.8</v>
      </c>
      <c r="V25" s="80">
        <v>541.4</v>
      </c>
      <c r="W25" s="80">
        <v>811.2</v>
      </c>
      <c r="X25" s="81">
        <v>7224.1</v>
      </c>
      <c r="Y25" s="79" t="s">
        <v>742</v>
      </c>
      <c r="Z25" s="80">
        <v>181.3</v>
      </c>
      <c r="AA25" s="80">
        <v>52.8</v>
      </c>
      <c r="AB25" s="80">
        <v>541.4</v>
      </c>
      <c r="AC25" s="80">
        <v>811.2</v>
      </c>
      <c r="AD25" s="81">
        <v>1586.7</v>
      </c>
    </row>
    <row r="26" spans="1:30" x14ac:dyDescent="0.25">
      <c r="A26" s="1"/>
      <c r="B26" s="79" t="s">
        <v>743</v>
      </c>
      <c r="C26" s="80">
        <v>128.4</v>
      </c>
      <c r="D26" s="80">
        <v>150.19999999999999</v>
      </c>
      <c r="E26" s="80">
        <v>0.1</v>
      </c>
      <c r="F26" s="80">
        <v>93.5</v>
      </c>
      <c r="G26" s="80">
        <v>2010.8</v>
      </c>
      <c r="H26" s="80">
        <v>3145.7</v>
      </c>
      <c r="I26" s="80">
        <v>1.1000000000000001</v>
      </c>
      <c r="J26" s="80">
        <v>691.2</v>
      </c>
      <c r="K26" s="80">
        <v>393.8</v>
      </c>
      <c r="L26" s="80">
        <v>0</v>
      </c>
      <c r="M26" s="80">
        <v>630.9</v>
      </c>
      <c r="N26" s="80">
        <v>0</v>
      </c>
      <c r="O26" s="80">
        <v>372.2</v>
      </c>
      <c r="P26" s="80">
        <v>5848.8</v>
      </c>
      <c r="Q26" s="80">
        <v>1024.7</v>
      </c>
      <c r="R26" s="81">
        <v>7245.7</v>
      </c>
      <c r="S26" s="79" t="s">
        <v>743</v>
      </c>
      <c r="T26" s="80">
        <v>2533</v>
      </c>
      <c r="U26" s="80">
        <v>3295.9</v>
      </c>
      <c r="V26" s="80">
        <v>632.1</v>
      </c>
      <c r="W26" s="80">
        <v>784.7</v>
      </c>
      <c r="X26" s="81">
        <v>7245.7</v>
      </c>
      <c r="Y26" s="79" t="s">
        <v>743</v>
      </c>
      <c r="Z26" s="80">
        <v>180.5</v>
      </c>
      <c r="AA26" s="80">
        <v>53.9</v>
      </c>
      <c r="AB26" s="80">
        <v>632.1</v>
      </c>
      <c r="AC26" s="80">
        <v>784.7</v>
      </c>
      <c r="AD26" s="81">
        <v>1651.2</v>
      </c>
    </row>
    <row r="27" spans="1:30" x14ac:dyDescent="0.25">
      <c r="A27" s="1"/>
      <c r="B27" s="79" t="s">
        <v>744</v>
      </c>
      <c r="C27" s="80">
        <v>133.5</v>
      </c>
      <c r="D27" s="80">
        <v>149.69999999999999</v>
      </c>
      <c r="E27" s="80">
        <v>0.1</v>
      </c>
      <c r="F27" s="80">
        <v>100.2</v>
      </c>
      <c r="G27" s="80">
        <v>2125.1</v>
      </c>
      <c r="H27" s="80">
        <v>3104.2</v>
      </c>
      <c r="I27" s="80">
        <v>1.2</v>
      </c>
      <c r="J27" s="80">
        <v>661.1</v>
      </c>
      <c r="K27" s="80">
        <v>400.3</v>
      </c>
      <c r="L27" s="80">
        <v>0</v>
      </c>
      <c r="M27" s="80">
        <v>674.3</v>
      </c>
      <c r="N27" s="80">
        <v>0</v>
      </c>
      <c r="O27" s="80">
        <v>383.5</v>
      </c>
      <c r="P27" s="80">
        <v>5891.6</v>
      </c>
      <c r="Q27" s="80">
        <v>1074.5999999999999</v>
      </c>
      <c r="R27" s="81">
        <v>7349.7</v>
      </c>
      <c r="S27" s="79" t="s">
        <v>744</v>
      </c>
      <c r="T27" s="80">
        <v>2658.9</v>
      </c>
      <c r="U27" s="80">
        <v>3253.9</v>
      </c>
      <c r="V27" s="80">
        <v>675.6</v>
      </c>
      <c r="W27" s="80">
        <v>761.3</v>
      </c>
      <c r="X27" s="81">
        <v>7349.7</v>
      </c>
      <c r="Y27" s="79" t="s">
        <v>744</v>
      </c>
      <c r="Z27" s="80">
        <v>183</v>
      </c>
      <c r="AA27" s="80">
        <v>53.6</v>
      </c>
      <c r="AB27" s="80">
        <v>675.6</v>
      </c>
      <c r="AC27" s="80">
        <v>761.3</v>
      </c>
      <c r="AD27" s="81">
        <v>1673.5</v>
      </c>
    </row>
    <row r="28" spans="1:30" x14ac:dyDescent="0.25">
      <c r="A28" s="1"/>
      <c r="B28" s="79" t="s">
        <v>745</v>
      </c>
      <c r="C28" s="80">
        <v>132.6</v>
      </c>
      <c r="D28" s="80">
        <v>148.9</v>
      </c>
      <c r="E28" s="80">
        <v>0.4</v>
      </c>
      <c r="F28" s="80">
        <v>97.3</v>
      </c>
      <c r="G28" s="80">
        <v>2132.5</v>
      </c>
      <c r="H28" s="80">
        <v>3096.9</v>
      </c>
      <c r="I28" s="80">
        <v>1.2</v>
      </c>
      <c r="J28" s="80">
        <v>640.20000000000005</v>
      </c>
      <c r="K28" s="80">
        <v>409.1</v>
      </c>
      <c r="L28" s="80">
        <v>0</v>
      </c>
      <c r="M28" s="80">
        <v>682.6</v>
      </c>
      <c r="N28" s="80">
        <v>0</v>
      </c>
      <c r="O28" s="80">
        <v>379.2</v>
      </c>
      <c r="P28" s="80">
        <v>5870.8</v>
      </c>
      <c r="Q28" s="80">
        <v>1091.7</v>
      </c>
      <c r="R28" s="81">
        <v>7341.7</v>
      </c>
      <c r="S28" s="79" t="s">
        <v>745</v>
      </c>
      <c r="T28" s="80">
        <v>2674.2</v>
      </c>
      <c r="U28" s="80">
        <v>3245.8</v>
      </c>
      <c r="V28" s="80">
        <v>684.2</v>
      </c>
      <c r="W28" s="80">
        <v>737.5</v>
      </c>
      <c r="X28" s="81">
        <v>7341.7</v>
      </c>
      <c r="Y28" s="79" t="s">
        <v>745</v>
      </c>
      <c r="Z28" s="80">
        <v>182.2</v>
      </c>
      <c r="AA28" s="80">
        <v>53.3</v>
      </c>
      <c r="AB28" s="80">
        <v>684.2</v>
      </c>
      <c r="AC28" s="80">
        <v>737.5</v>
      </c>
      <c r="AD28" s="81">
        <v>1657.2</v>
      </c>
    </row>
    <row r="29" spans="1:30" x14ac:dyDescent="0.25">
      <c r="A29" s="1"/>
      <c r="B29" s="79" t="s">
        <v>746</v>
      </c>
      <c r="C29" s="80">
        <v>131.69999999999999</v>
      </c>
      <c r="D29" s="80">
        <v>146</v>
      </c>
      <c r="E29" s="80">
        <v>0.4</v>
      </c>
      <c r="F29" s="80">
        <v>104.2</v>
      </c>
      <c r="G29" s="80">
        <v>2350.3000000000002</v>
      </c>
      <c r="H29" s="80">
        <v>2973.5</v>
      </c>
      <c r="I29" s="80">
        <v>1.3</v>
      </c>
      <c r="J29" s="80">
        <v>673.6</v>
      </c>
      <c r="K29" s="80">
        <v>399.7</v>
      </c>
      <c r="L29" s="80">
        <v>0</v>
      </c>
      <c r="M29" s="80">
        <v>532.70000000000005</v>
      </c>
      <c r="N29" s="80">
        <v>0</v>
      </c>
      <c r="O29" s="80">
        <v>382.3</v>
      </c>
      <c r="P29" s="80">
        <v>5998.7</v>
      </c>
      <c r="Q29" s="80">
        <v>932.4</v>
      </c>
      <c r="R29" s="81">
        <v>7313.4</v>
      </c>
      <c r="S29" s="79" t="s">
        <v>746</v>
      </c>
      <c r="T29" s="80">
        <v>2881.7</v>
      </c>
      <c r="U29" s="80">
        <v>3119.5</v>
      </c>
      <c r="V29" s="80">
        <v>534.4</v>
      </c>
      <c r="W29" s="80">
        <v>777.8</v>
      </c>
      <c r="X29" s="81">
        <v>7313.4</v>
      </c>
      <c r="Y29" s="79" t="s">
        <v>746</v>
      </c>
      <c r="Z29" s="80">
        <v>181.7</v>
      </c>
      <c r="AA29" s="80">
        <v>49.3</v>
      </c>
      <c r="AB29" s="80">
        <v>534.4</v>
      </c>
      <c r="AC29" s="80">
        <v>777.8</v>
      </c>
      <c r="AD29" s="81">
        <v>1543.2</v>
      </c>
    </row>
    <row r="30" spans="1:30" x14ac:dyDescent="0.25">
      <c r="A30" s="1"/>
      <c r="B30" s="79" t="s">
        <v>747</v>
      </c>
      <c r="C30" s="80">
        <v>150.6</v>
      </c>
      <c r="D30" s="80">
        <v>144.80000000000001</v>
      </c>
      <c r="E30" s="80">
        <v>0.4</v>
      </c>
      <c r="F30" s="80">
        <v>106.3</v>
      </c>
      <c r="G30" s="80">
        <v>2177.6999999999998</v>
      </c>
      <c r="H30" s="80">
        <v>3149.8</v>
      </c>
      <c r="I30" s="80">
        <v>1.3</v>
      </c>
      <c r="J30" s="80">
        <v>725.3</v>
      </c>
      <c r="K30" s="80">
        <v>409</v>
      </c>
      <c r="L30" s="80">
        <v>0</v>
      </c>
      <c r="M30" s="80">
        <v>614.70000000000005</v>
      </c>
      <c r="N30" s="80">
        <v>0</v>
      </c>
      <c r="O30" s="80">
        <v>402.1</v>
      </c>
      <c r="P30" s="80">
        <v>6054.1</v>
      </c>
      <c r="Q30" s="80">
        <v>1023.7</v>
      </c>
      <c r="R30" s="81">
        <v>7479.9</v>
      </c>
      <c r="S30" s="79" t="s">
        <v>747</v>
      </c>
      <c r="T30" s="80">
        <v>2737.3</v>
      </c>
      <c r="U30" s="80">
        <v>3294.6</v>
      </c>
      <c r="V30" s="80">
        <v>616.4</v>
      </c>
      <c r="W30" s="80">
        <v>831.6</v>
      </c>
      <c r="X30" s="81">
        <v>7479.9</v>
      </c>
      <c r="Y30" s="79" t="s">
        <v>747</v>
      </c>
      <c r="Z30" s="80">
        <v>181.6</v>
      </c>
      <c r="AA30" s="80">
        <v>53.3</v>
      </c>
      <c r="AB30" s="80">
        <v>616.4</v>
      </c>
      <c r="AC30" s="80">
        <v>831.6</v>
      </c>
      <c r="AD30" s="81">
        <v>1682.9</v>
      </c>
    </row>
    <row r="31" spans="1:30" x14ac:dyDescent="0.25">
      <c r="A31" s="1"/>
      <c r="B31" s="79" t="s">
        <v>748</v>
      </c>
      <c r="C31" s="80">
        <v>154</v>
      </c>
      <c r="D31" s="80">
        <v>151.1</v>
      </c>
      <c r="E31" s="80">
        <v>0.4</v>
      </c>
      <c r="F31" s="80">
        <v>117.1</v>
      </c>
      <c r="G31" s="80">
        <v>2239</v>
      </c>
      <c r="H31" s="80">
        <v>3142.4</v>
      </c>
      <c r="I31" s="80">
        <v>1.3</v>
      </c>
      <c r="J31" s="80">
        <v>714.1</v>
      </c>
      <c r="K31" s="80">
        <v>415.3</v>
      </c>
      <c r="L31" s="80">
        <v>0</v>
      </c>
      <c r="M31" s="80">
        <v>562.56344999999999</v>
      </c>
      <c r="N31" s="80">
        <v>0</v>
      </c>
      <c r="O31" s="80">
        <v>422.6</v>
      </c>
      <c r="P31" s="80">
        <v>6096.8</v>
      </c>
      <c r="Q31" s="80">
        <v>977.86344999999994</v>
      </c>
      <c r="R31" s="81">
        <v>7497.2634500000004</v>
      </c>
      <c r="S31" s="79" t="s">
        <v>748</v>
      </c>
      <c r="T31" s="80">
        <v>2808.3</v>
      </c>
      <c r="U31" s="80">
        <v>3293.5</v>
      </c>
      <c r="V31" s="80">
        <v>564.26345000000003</v>
      </c>
      <c r="W31" s="80">
        <v>831.2</v>
      </c>
      <c r="X31" s="81">
        <v>7497.2634500000004</v>
      </c>
      <c r="Y31" s="79" t="s">
        <v>748</v>
      </c>
      <c r="Z31" s="80">
        <v>182.4</v>
      </c>
      <c r="AA31" s="80">
        <v>58.4</v>
      </c>
      <c r="AB31" s="80">
        <v>564.26345000000003</v>
      </c>
      <c r="AC31" s="80">
        <v>831.2</v>
      </c>
      <c r="AD31" s="81">
        <v>1636.2634499999999</v>
      </c>
    </row>
    <row r="32" spans="1:30" x14ac:dyDescent="0.25">
      <c r="A32" s="1"/>
      <c r="B32" s="79" t="s">
        <v>749</v>
      </c>
      <c r="C32" s="80">
        <v>149.80000000000001</v>
      </c>
      <c r="D32" s="80">
        <v>151</v>
      </c>
      <c r="E32" s="80">
        <v>0.4</v>
      </c>
      <c r="F32" s="80">
        <v>121.2</v>
      </c>
      <c r="G32" s="80">
        <v>2085.1999999999998</v>
      </c>
      <c r="H32" s="80">
        <v>3009.9</v>
      </c>
      <c r="I32" s="80">
        <v>0.6</v>
      </c>
      <c r="J32" s="80">
        <v>709.7</v>
      </c>
      <c r="K32" s="80">
        <v>398.5</v>
      </c>
      <c r="L32" s="80">
        <v>0</v>
      </c>
      <c r="M32" s="80">
        <v>629.32564000000002</v>
      </c>
      <c r="N32" s="80">
        <v>0</v>
      </c>
      <c r="O32" s="80">
        <v>422.4</v>
      </c>
      <c r="P32" s="80">
        <v>5805.4</v>
      </c>
      <c r="Q32" s="80">
        <v>1027.82564</v>
      </c>
      <c r="R32" s="81">
        <v>7255.6256400000002</v>
      </c>
      <c r="S32" s="79" t="s">
        <v>749</v>
      </c>
      <c r="T32" s="80">
        <v>2633.5</v>
      </c>
      <c r="U32" s="80">
        <v>3160.9</v>
      </c>
      <c r="V32" s="80">
        <v>630.32564000000002</v>
      </c>
      <c r="W32" s="80">
        <v>830.9</v>
      </c>
      <c r="X32" s="81">
        <v>7255.6256400000002</v>
      </c>
      <c r="Y32" s="79" t="s">
        <v>749</v>
      </c>
      <c r="Z32" s="80">
        <v>176.7</v>
      </c>
      <c r="AA32" s="80">
        <v>66.7</v>
      </c>
      <c r="AB32" s="80">
        <v>630.32564000000002</v>
      </c>
      <c r="AC32" s="80">
        <v>830.9</v>
      </c>
      <c r="AD32" s="81">
        <v>1704.62564</v>
      </c>
    </row>
    <row r="33" spans="1:30" x14ac:dyDescent="0.25">
      <c r="A33" s="1"/>
      <c r="B33" s="79" t="s">
        <v>750</v>
      </c>
      <c r="C33" s="80">
        <v>149.19999999999999</v>
      </c>
      <c r="D33" s="80">
        <v>150</v>
      </c>
      <c r="E33" s="80">
        <v>0.4</v>
      </c>
      <c r="F33" s="80">
        <v>129.80000000000001</v>
      </c>
      <c r="G33" s="80">
        <v>2098.8000000000002</v>
      </c>
      <c r="H33" s="80">
        <v>2884.6</v>
      </c>
      <c r="I33" s="80">
        <v>1.3</v>
      </c>
      <c r="J33" s="80">
        <v>696.7</v>
      </c>
      <c r="K33" s="80">
        <v>410.2</v>
      </c>
      <c r="L33" s="80">
        <v>0</v>
      </c>
      <c r="M33" s="80">
        <v>678.12378000000001</v>
      </c>
      <c r="N33" s="80">
        <v>0</v>
      </c>
      <c r="O33" s="80">
        <v>429.4</v>
      </c>
      <c r="P33" s="80">
        <v>5681.4</v>
      </c>
      <c r="Q33" s="80">
        <v>1088.3237799999999</v>
      </c>
      <c r="R33" s="81">
        <v>7199.1237799999999</v>
      </c>
      <c r="S33" s="79" t="s">
        <v>750</v>
      </c>
      <c r="T33" s="80">
        <v>2658.2</v>
      </c>
      <c r="U33" s="80">
        <v>3034.6</v>
      </c>
      <c r="V33" s="80">
        <v>679.82378000000006</v>
      </c>
      <c r="W33" s="80">
        <v>826.5</v>
      </c>
      <c r="X33" s="81">
        <v>7199.1237799999999</v>
      </c>
      <c r="Y33" s="79" t="s">
        <v>750</v>
      </c>
      <c r="Z33" s="80">
        <v>177.4</v>
      </c>
      <c r="AA33" s="80">
        <v>66.599999999999994</v>
      </c>
      <c r="AB33" s="80">
        <v>679.82378000000006</v>
      </c>
      <c r="AC33" s="80">
        <v>826.5</v>
      </c>
      <c r="AD33" s="81">
        <v>1750.3237799999999</v>
      </c>
    </row>
    <row r="34" spans="1:30" x14ac:dyDescent="0.25">
      <c r="A34" s="1"/>
      <c r="B34" s="79" t="s">
        <v>751</v>
      </c>
      <c r="C34" s="80">
        <v>149.69999999999999</v>
      </c>
      <c r="D34" s="80">
        <v>148.69999999999999</v>
      </c>
      <c r="E34" s="80">
        <v>0.4</v>
      </c>
      <c r="F34" s="80">
        <v>134.6</v>
      </c>
      <c r="G34" s="80">
        <v>2401</v>
      </c>
      <c r="H34" s="80">
        <v>2780.2</v>
      </c>
      <c r="I34" s="80">
        <v>0.7</v>
      </c>
      <c r="J34" s="80">
        <v>659.6</v>
      </c>
      <c r="K34" s="80">
        <v>409.8</v>
      </c>
      <c r="L34" s="80">
        <v>0</v>
      </c>
      <c r="M34" s="80">
        <v>569.12126999999998</v>
      </c>
      <c r="N34" s="80">
        <v>0</v>
      </c>
      <c r="O34" s="80">
        <v>433.4</v>
      </c>
      <c r="P34" s="80">
        <v>5841.5</v>
      </c>
      <c r="Q34" s="80">
        <v>978.92127000000005</v>
      </c>
      <c r="R34" s="81">
        <v>7253.8212700000004</v>
      </c>
      <c r="S34" s="79" t="s">
        <v>751</v>
      </c>
      <c r="T34" s="80">
        <v>2960.5</v>
      </c>
      <c r="U34" s="80">
        <v>2928.9</v>
      </c>
      <c r="V34" s="80">
        <v>570.22127</v>
      </c>
      <c r="W34" s="80">
        <v>794.2</v>
      </c>
      <c r="X34" s="81">
        <v>7253.8212700000004</v>
      </c>
      <c r="Y34" s="79" t="s">
        <v>751</v>
      </c>
      <c r="Z34" s="80">
        <v>178.9</v>
      </c>
      <c r="AA34" s="80">
        <v>65.099999999999994</v>
      </c>
      <c r="AB34" s="80">
        <v>570.22127</v>
      </c>
      <c r="AC34" s="80">
        <v>794.2</v>
      </c>
      <c r="AD34" s="81">
        <v>1608.42127</v>
      </c>
    </row>
    <row r="35" spans="1:30" x14ac:dyDescent="0.25">
      <c r="A35" s="1"/>
      <c r="B35" s="79" t="s">
        <v>752</v>
      </c>
      <c r="C35" s="80">
        <v>149.1</v>
      </c>
      <c r="D35" s="80">
        <v>148.19999999999999</v>
      </c>
      <c r="E35" s="80">
        <v>0.4</v>
      </c>
      <c r="F35" s="80">
        <v>131.4</v>
      </c>
      <c r="G35" s="80">
        <v>2498.3000000000002</v>
      </c>
      <c r="H35" s="80">
        <v>2923.8</v>
      </c>
      <c r="I35" s="80">
        <v>1.2</v>
      </c>
      <c r="J35" s="80">
        <v>590.79999999999995</v>
      </c>
      <c r="K35" s="80">
        <v>423.7</v>
      </c>
      <c r="L35" s="80">
        <v>0</v>
      </c>
      <c r="M35" s="80">
        <v>427.37067999999999</v>
      </c>
      <c r="N35" s="80">
        <v>0</v>
      </c>
      <c r="O35" s="80">
        <v>429.1</v>
      </c>
      <c r="P35" s="80">
        <v>6014.1</v>
      </c>
      <c r="Q35" s="80">
        <v>851.07068000000004</v>
      </c>
      <c r="R35" s="81">
        <v>7294.2706799999996</v>
      </c>
      <c r="S35" s="79" t="s">
        <v>752</v>
      </c>
      <c r="T35" s="80">
        <v>3071.1</v>
      </c>
      <c r="U35" s="80">
        <v>3072</v>
      </c>
      <c r="V35" s="80">
        <v>428.97068000000002</v>
      </c>
      <c r="W35" s="80">
        <v>722.2</v>
      </c>
      <c r="X35" s="81">
        <v>7294.2706799999996</v>
      </c>
      <c r="Y35" s="79" t="s">
        <v>752</v>
      </c>
      <c r="Z35" s="80">
        <v>178.8</v>
      </c>
      <c r="AA35" s="80">
        <v>65.400000000000006</v>
      </c>
      <c r="AB35" s="80">
        <v>428.97068000000002</v>
      </c>
      <c r="AC35" s="80">
        <v>722.2</v>
      </c>
      <c r="AD35" s="81">
        <v>1395.37068</v>
      </c>
    </row>
    <row r="36" spans="1:30" x14ac:dyDescent="0.25">
      <c r="A36" s="1"/>
      <c r="B36" s="79" t="s">
        <v>753</v>
      </c>
      <c r="C36" s="80">
        <v>148.4</v>
      </c>
      <c r="D36" s="80">
        <v>148.30000000000001</v>
      </c>
      <c r="E36" s="80">
        <v>0.4</v>
      </c>
      <c r="F36" s="80">
        <v>129.5</v>
      </c>
      <c r="G36" s="80">
        <v>2125.8000000000002</v>
      </c>
      <c r="H36" s="80">
        <v>3147.2</v>
      </c>
      <c r="I36" s="80">
        <v>1.3</v>
      </c>
      <c r="J36" s="80">
        <v>547.79999999999995</v>
      </c>
      <c r="K36" s="80">
        <v>450.7</v>
      </c>
      <c r="L36" s="80">
        <v>0</v>
      </c>
      <c r="M36" s="80">
        <v>621.05429000000004</v>
      </c>
      <c r="N36" s="80">
        <v>0</v>
      </c>
      <c r="O36" s="80">
        <v>426.6</v>
      </c>
      <c r="P36" s="80">
        <v>5822.1</v>
      </c>
      <c r="Q36" s="80">
        <v>1071.7542900000001</v>
      </c>
      <c r="R36" s="81">
        <v>7320.4542899999997</v>
      </c>
      <c r="S36" s="79" t="s">
        <v>753</v>
      </c>
      <c r="T36" s="80">
        <v>2724.9</v>
      </c>
      <c r="U36" s="80">
        <v>3295.5</v>
      </c>
      <c r="V36" s="80">
        <v>622.75428999999997</v>
      </c>
      <c r="W36" s="80">
        <v>677.3</v>
      </c>
      <c r="X36" s="81">
        <v>7320.4542899999997</v>
      </c>
      <c r="Y36" s="79" t="s">
        <v>753</v>
      </c>
      <c r="Z36" s="80">
        <v>177.7</v>
      </c>
      <c r="AA36" s="80">
        <v>64.900000000000006</v>
      </c>
      <c r="AB36" s="80">
        <v>622.75428999999997</v>
      </c>
      <c r="AC36" s="80">
        <v>677.3</v>
      </c>
      <c r="AD36" s="81">
        <v>1542.6542899999999</v>
      </c>
    </row>
    <row r="37" spans="1:30" x14ac:dyDescent="0.25">
      <c r="A37" s="1"/>
      <c r="B37" s="79" t="s">
        <v>754</v>
      </c>
      <c r="C37" s="80">
        <v>145.5</v>
      </c>
      <c r="D37" s="80">
        <v>149.19999999999999</v>
      </c>
      <c r="E37" s="80">
        <v>0.3</v>
      </c>
      <c r="F37" s="80">
        <v>135.80000000000001</v>
      </c>
      <c r="G37" s="80">
        <v>2339.6</v>
      </c>
      <c r="H37" s="80">
        <v>3246.6</v>
      </c>
      <c r="I37" s="80">
        <v>1.1000000000000001</v>
      </c>
      <c r="J37" s="80">
        <v>554.9</v>
      </c>
      <c r="K37" s="80">
        <v>442.7</v>
      </c>
      <c r="L37" s="80">
        <v>0</v>
      </c>
      <c r="M37" s="80">
        <v>447.98182000000003</v>
      </c>
      <c r="N37" s="80">
        <v>0</v>
      </c>
      <c r="O37" s="80">
        <v>430.8</v>
      </c>
      <c r="P37" s="80">
        <v>6142.2</v>
      </c>
      <c r="Q37" s="80">
        <v>890.68182000000002</v>
      </c>
      <c r="R37" s="81">
        <v>7463.6818199999998</v>
      </c>
      <c r="S37" s="79" t="s">
        <v>754</v>
      </c>
      <c r="T37" s="80">
        <v>2927.8</v>
      </c>
      <c r="U37" s="80">
        <v>3395.8</v>
      </c>
      <c r="V37" s="80">
        <v>449.38182</v>
      </c>
      <c r="W37" s="80">
        <v>690.7</v>
      </c>
      <c r="X37" s="81">
        <v>7463.6818199999998</v>
      </c>
      <c r="Y37" s="79" t="s">
        <v>754</v>
      </c>
      <c r="Z37" s="80">
        <v>180</v>
      </c>
      <c r="AA37" s="80">
        <v>66.099999999999994</v>
      </c>
      <c r="AB37" s="80">
        <v>449.38182</v>
      </c>
      <c r="AC37" s="80">
        <v>690.7</v>
      </c>
      <c r="AD37" s="81">
        <v>1386.18182</v>
      </c>
    </row>
    <row r="38" spans="1:30" x14ac:dyDescent="0.25">
      <c r="A38" s="1"/>
      <c r="B38" s="79" t="s">
        <v>755</v>
      </c>
      <c r="C38" s="80">
        <v>148.80000000000001</v>
      </c>
      <c r="D38" s="80">
        <v>140</v>
      </c>
      <c r="E38" s="80">
        <v>0.3</v>
      </c>
      <c r="F38" s="80">
        <v>133.6</v>
      </c>
      <c r="G38" s="80">
        <v>2200.1999999999998</v>
      </c>
      <c r="H38" s="80">
        <v>3207.5</v>
      </c>
      <c r="I38" s="80">
        <v>0.3</v>
      </c>
      <c r="J38" s="80">
        <v>618.1</v>
      </c>
      <c r="K38" s="80">
        <v>449.3</v>
      </c>
      <c r="L38" s="80">
        <v>0</v>
      </c>
      <c r="M38" s="80">
        <v>428.74579</v>
      </c>
      <c r="N38" s="80">
        <v>0</v>
      </c>
      <c r="O38" s="80">
        <v>422.7</v>
      </c>
      <c r="P38" s="80">
        <v>6026.1</v>
      </c>
      <c r="Q38" s="80">
        <v>878.04579000000001</v>
      </c>
      <c r="R38" s="81">
        <v>7326.8457900000003</v>
      </c>
      <c r="S38" s="79" t="s">
        <v>755</v>
      </c>
      <c r="T38" s="80">
        <v>2798.3</v>
      </c>
      <c r="U38" s="80">
        <v>3347.5</v>
      </c>
      <c r="V38" s="80">
        <v>429.34579000000002</v>
      </c>
      <c r="W38" s="80">
        <v>751.7</v>
      </c>
      <c r="X38" s="81">
        <v>7326.8457900000003</v>
      </c>
      <c r="Y38" s="79" t="s">
        <v>755</v>
      </c>
      <c r="Z38" s="80">
        <v>183.9</v>
      </c>
      <c r="AA38" s="80">
        <v>57.8</v>
      </c>
      <c r="AB38" s="80">
        <v>429.34579000000002</v>
      </c>
      <c r="AC38" s="80">
        <v>751.7</v>
      </c>
      <c r="AD38" s="81">
        <v>1422.7457899999999</v>
      </c>
    </row>
    <row r="39" spans="1:30" x14ac:dyDescent="0.25">
      <c r="A39" s="1"/>
      <c r="B39" s="79" t="s">
        <v>756</v>
      </c>
      <c r="C39" s="80">
        <v>147.6</v>
      </c>
      <c r="D39" s="80">
        <v>148.1</v>
      </c>
      <c r="E39" s="80">
        <v>0.2</v>
      </c>
      <c r="F39" s="80">
        <v>134.5</v>
      </c>
      <c r="G39" s="80">
        <v>2181.1</v>
      </c>
      <c r="H39" s="80">
        <v>3061.7</v>
      </c>
      <c r="I39" s="80">
        <v>0.8</v>
      </c>
      <c r="J39" s="80">
        <v>705.9</v>
      </c>
      <c r="K39" s="80">
        <v>449.7</v>
      </c>
      <c r="L39" s="80">
        <v>0</v>
      </c>
      <c r="M39" s="80">
        <v>436.32429000000002</v>
      </c>
      <c r="N39" s="80">
        <v>0</v>
      </c>
      <c r="O39" s="80">
        <v>430.4</v>
      </c>
      <c r="P39" s="80">
        <v>5949.5</v>
      </c>
      <c r="Q39" s="80">
        <v>886.02428999999995</v>
      </c>
      <c r="R39" s="81">
        <v>7265.9242899999999</v>
      </c>
      <c r="S39" s="79" t="s">
        <v>756</v>
      </c>
      <c r="T39" s="80">
        <v>2778.4</v>
      </c>
      <c r="U39" s="80">
        <v>3209.8</v>
      </c>
      <c r="V39" s="80">
        <v>437.32429000000002</v>
      </c>
      <c r="W39" s="80">
        <v>840.4</v>
      </c>
      <c r="X39" s="81">
        <v>7265.9242899999999</v>
      </c>
      <c r="Y39" s="79" t="s">
        <v>756</v>
      </c>
      <c r="Z39" s="80">
        <v>184.4</v>
      </c>
      <c r="AA39" s="80">
        <v>67.2</v>
      </c>
      <c r="AB39" s="80">
        <v>437.32429000000002</v>
      </c>
      <c r="AC39" s="80">
        <v>840.4</v>
      </c>
      <c r="AD39" s="81">
        <v>1529.32429</v>
      </c>
    </row>
    <row r="40" spans="1:30" x14ac:dyDescent="0.25">
      <c r="A40" s="1"/>
      <c r="B40" s="79" t="s">
        <v>757</v>
      </c>
      <c r="C40" s="80">
        <v>128.1</v>
      </c>
      <c r="D40" s="80">
        <v>146.80000000000001</v>
      </c>
      <c r="E40" s="80">
        <v>0.2</v>
      </c>
      <c r="F40" s="80">
        <v>132.30000000000001</v>
      </c>
      <c r="G40" s="80">
        <v>2332.6999999999998</v>
      </c>
      <c r="H40" s="80">
        <v>3250.3</v>
      </c>
      <c r="I40" s="80">
        <v>0.4</v>
      </c>
      <c r="J40" s="80">
        <v>734.8</v>
      </c>
      <c r="K40" s="80">
        <v>399.2</v>
      </c>
      <c r="L40" s="80">
        <v>0</v>
      </c>
      <c r="M40" s="80">
        <v>195.41570999999999</v>
      </c>
      <c r="N40" s="80">
        <v>0</v>
      </c>
      <c r="O40" s="80">
        <v>407.4</v>
      </c>
      <c r="P40" s="80">
        <v>6318.2</v>
      </c>
      <c r="Q40" s="80">
        <v>594.61571000000004</v>
      </c>
      <c r="R40" s="81">
        <v>7320.2157100000004</v>
      </c>
      <c r="S40" s="79" t="s">
        <v>757</v>
      </c>
      <c r="T40" s="80">
        <v>2860</v>
      </c>
      <c r="U40" s="80">
        <v>3397.1</v>
      </c>
      <c r="V40" s="80">
        <v>196.01571000000001</v>
      </c>
      <c r="W40" s="80">
        <v>867.1</v>
      </c>
      <c r="X40" s="81">
        <v>7320.2157100000004</v>
      </c>
      <c r="Y40" s="79" t="s">
        <v>757</v>
      </c>
      <c r="Z40" s="80">
        <v>185.1</v>
      </c>
      <c r="AA40" s="80">
        <v>64.8</v>
      </c>
      <c r="AB40" s="80">
        <v>196.01571000000001</v>
      </c>
      <c r="AC40" s="80">
        <v>867.1</v>
      </c>
      <c r="AD40" s="81">
        <v>1313.0157099999999</v>
      </c>
    </row>
    <row r="41" spans="1:30" x14ac:dyDescent="0.25">
      <c r="A41" s="1"/>
      <c r="B41" s="79" t="s">
        <v>758</v>
      </c>
      <c r="C41" s="80">
        <v>127.1</v>
      </c>
      <c r="D41" s="80">
        <v>141</v>
      </c>
      <c r="E41" s="80">
        <v>0.1</v>
      </c>
      <c r="F41" s="80">
        <v>132.9</v>
      </c>
      <c r="G41" s="80">
        <v>2280.6</v>
      </c>
      <c r="H41" s="80">
        <v>3240.2</v>
      </c>
      <c r="I41" s="80">
        <v>0.2</v>
      </c>
      <c r="J41" s="80">
        <v>723.5</v>
      </c>
      <c r="K41" s="80">
        <v>414.1</v>
      </c>
      <c r="L41" s="80">
        <v>0</v>
      </c>
      <c r="M41" s="80">
        <v>122.5</v>
      </c>
      <c r="N41" s="80">
        <v>0</v>
      </c>
      <c r="O41" s="80">
        <v>401.1</v>
      </c>
      <c r="P41" s="80">
        <v>6244.5</v>
      </c>
      <c r="Q41" s="80">
        <v>536.6</v>
      </c>
      <c r="R41" s="81">
        <v>7182.2</v>
      </c>
      <c r="S41" s="79" t="s">
        <v>758</v>
      </c>
      <c r="T41" s="80">
        <v>2821.8</v>
      </c>
      <c r="U41" s="80">
        <v>3381.2</v>
      </c>
      <c r="V41" s="80">
        <v>122.8</v>
      </c>
      <c r="W41" s="80">
        <v>856.4</v>
      </c>
      <c r="X41" s="81">
        <v>7182.2</v>
      </c>
      <c r="Y41" s="79" t="s">
        <v>758</v>
      </c>
      <c r="Z41" s="80">
        <v>189.6</v>
      </c>
      <c r="AA41" s="80">
        <v>59.3</v>
      </c>
      <c r="AB41" s="80">
        <v>122.8</v>
      </c>
      <c r="AC41" s="80">
        <v>856.4</v>
      </c>
      <c r="AD41" s="81">
        <v>1228.0999999999999</v>
      </c>
    </row>
    <row r="42" spans="1:30" x14ac:dyDescent="0.25">
      <c r="A42" s="1"/>
      <c r="B42" s="79" t="s">
        <v>759</v>
      </c>
      <c r="C42" s="80">
        <v>127.9</v>
      </c>
      <c r="D42" s="80">
        <v>142.1</v>
      </c>
      <c r="E42" s="80">
        <v>0.1</v>
      </c>
      <c r="F42" s="80">
        <v>134.30000000000001</v>
      </c>
      <c r="G42" s="80">
        <v>2379.5</v>
      </c>
      <c r="H42" s="80">
        <v>3281.9</v>
      </c>
      <c r="I42" s="80">
        <v>0</v>
      </c>
      <c r="J42" s="80">
        <v>706.8</v>
      </c>
      <c r="K42" s="80">
        <v>398.1</v>
      </c>
      <c r="L42" s="80">
        <v>0</v>
      </c>
      <c r="M42" s="80">
        <v>9.8000000000000007</v>
      </c>
      <c r="N42" s="80">
        <v>0</v>
      </c>
      <c r="O42" s="80">
        <v>404.4</v>
      </c>
      <c r="P42" s="80">
        <v>6368.2</v>
      </c>
      <c r="Q42" s="80">
        <v>407.9</v>
      </c>
      <c r="R42" s="81">
        <v>7180.5</v>
      </c>
      <c r="S42" s="79" t="s">
        <v>759</v>
      </c>
      <c r="T42" s="80">
        <v>2905.5</v>
      </c>
      <c r="U42" s="80">
        <v>3424</v>
      </c>
      <c r="V42" s="80">
        <v>9.9</v>
      </c>
      <c r="W42" s="80">
        <v>841.1</v>
      </c>
      <c r="X42" s="81">
        <v>7180.5</v>
      </c>
      <c r="Y42" s="79" t="s">
        <v>759</v>
      </c>
      <c r="Z42" s="80">
        <v>190.3</v>
      </c>
      <c r="AA42" s="80">
        <v>59.4</v>
      </c>
      <c r="AB42" s="80">
        <v>9.9</v>
      </c>
      <c r="AC42" s="80">
        <v>841.1</v>
      </c>
      <c r="AD42" s="81">
        <v>1100.7</v>
      </c>
    </row>
    <row r="43" spans="1:30" x14ac:dyDescent="0.25">
      <c r="A43" s="1"/>
      <c r="B43" s="79" t="s">
        <v>760</v>
      </c>
      <c r="C43" s="80">
        <v>126.6</v>
      </c>
      <c r="D43" s="80">
        <v>141.19999999999999</v>
      </c>
      <c r="E43" s="80">
        <v>0</v>
      </c>
      <c r="F43" s="80">
        <v>134.80000000000001</v>
      </c>
      <c r="G43" s="80">
        <v>2280.4</v>
      </c>
      <c r="H43" s="80">
        <v>3337</v>
      </c>
      <c r="I43" s="80">
        <v>0</v>
      </c>
      <c r="J43" s="80">
        <v>690.7</v>
      </c>
      <c r="K43" s="80">
        <v>403.5</v>
      </c>
      <c r="L43" s="80">
        <v>0</v>
      </c>
      <c r="M43" s="80">
        <v>0</v>
      </c>
      <c r="N43" s="80">
        <v>0</v>
      </c>
      <c r="O43" s="80">
        <v>402.6</v>
      </c>
      <c r="P43" s="80">
        <v>6308.1</v>
      </c>
      <c r="Q43" s="80">
        <v>403.5</v>
      </c>
      <c r="R43" s="81">
        <v>7114.2</v>
      </c>
      <c r="S43" s="79" t="s">
        <v>760</v>
      </c>
      <c r="T43" s="80">
        <v>2810.5</v>
      </c>
      <c r="U43" s="80">
        <v>3478.2</v>
      </c>
      <c r="V43" s="80">
        <v>0</v>
      </c>
      <c r="W43" s="80">
        <v>825.5</v>
      </c>
      <c r="X43" s="81">
        <v>7114.2</v>
      </c>
      <c r="Y43" s="79" t="s">
        <v>760</v>
      </c>
      <c r="Z43" s="80">
        <v>190.6</v>
      </c>
      <c r="AA43" s="80">
        <v>59.2</v>
      </c>
      <c r="AB43" s="80">
        <v>0</v>
      </c>
      <c r="AC43" s="80">
        <v>825.5</v>
      </c>
      <c r="AD43" s="81">
        <v>1075.3</v>
      </c>
    </row>
    <row r="44" spans="1:30" x14ac:dyDescent="0.25">
      <c r="A44" s="1"/>
      <c r="B44" s="79" t="s">
        <v>761</v>
      </c>
      <c r="C44" s="80">
        <v>146.19999999999999</v>
      </c>
      <c r="D44" s="80">
        <v>138.80000000000001</v>
      </c>
      <c r="E44" s="80">
        <v>0</v>
      </c>
      <c r="F44" s="80">
        <v>133</v>
      </c>
      <c r="G44" s="80">
        <v>2577.4</v>
      </c>
      <c r="H44" s="80">
        <v>3347.7</v>
      </c>
      <c r="I44" s="80">
        <v>0</v>
      </c>
      <c r="J44" s="80">
        <v>672.2</v>
      </c>
      <c r="K44" s="80">
        <v>454.9</v>
      </c>
      <c r="L44" s="80">
        <v>0</v>
      </c>
      <c r="M44" s="80">
        <v>0</v>
      </c>
      <c r="N44" s="80">
        <v>0</v>
      </c>
      <c r="O44" s="80">
        <v>418</v>
      </c>
      <c r="P44" s="80">
        <v>6597.3</v>
      </c>
      <c r="Q44" s="80">
        <v>454.9</v>
      </c>
      <c r="R44" s="81">
        <v>7470.2</v>
      </c>
      <c r="S44" s="79" t="s">
        <v>761</v>
      </c>
      <c r="T44" s="80">
        <v>3178.5</v>
      </c>
      <c r="U44" s="80">
        <v>3486.5</v>
      </c>
      <c r="V44" s="80">
        <v>0</v>
      </c>
      <c r="W44" s="80">
        <v>805.2</v>
      </c>
      <c r="X44" s="81">
        <v>7470.2</v>
      </c>
      <c r="Y44" s="79" t="s">
        <v>761</v>
      </c>
      <c r="Z44" s="80">
        <v>192.1</v>
      </c>
      <c r="AA44" s="80">
        <v>58.3</v>
      </c>
      <c r="AB44" s="80">
        <v>0</v>
      </c>
      <c r="AC44" s="80">
        <v>805.2</v>
      </c>
      <c r="AD44" s="81">
        <v>1055.5999999999999</v>
      </c>
    </row>
    <row r="45" spans="1:30" x14ac:dyDescent="0.25">
      <c r="A45" s="1"/>
      <c r="B45" s="79" t="s">
        <v>762</v>
      </c>
      <c r="C45" s="80">
        <v>164.4</v>
      </c>
      <c r="D45" s="80">
        <v>142</v>
      </c>
      <c r="E45" s="80">
        <v>0</v>
      </c>
      <c r="F45" s="80">
        <v>129.9</v>
      </c>
      <c r="G45" s="80">
        <v>2609.6999999999998</v>
      </c>
      <c r="H45" s="80">
        <v>3351.5</v>
      </c>
      <c r="I45" s="80">
        <v>0</v>
      </c>
      <c r="J45" s="80">
        <v>636.5</v>
      </c>
      <c r="K45" s="80">
        <v>456.2</v>
      </c>
      <c r="L45" s="80">
        <v>0</v>
      </c>
      <c r="M45" s="80">
        <v>0</v>
      </c>
      <c r="N45" s="80">
        <v>0</v>
      </c>
      <c r="O45" s="80">
        <v>436.3</v>
      </c>
      <c r="P45" s="80">
        <v>6597.7</v>
      </c>
      <c r="Q45" s="80">
        <v>456.2</v>
      </c>
      <c r="R45" s="81">
        <v>7490.2</v>
      </c>
      <c r="S45" s="79" t="s">
        <v>762</v>
      </c>
      <c r="T45" s="80">
        <v>3230.3</v>
      </c>
      <c r="U45" s="80">
        <v>3493.5</v>
      </c>
      <c r="V45" s="80">
        <v>0</v>
      </c>
      <c r="W45" s="80">
        <v>766.4</v>
      </c>
      <c r="X45" s="81">
        <v>7490.2</v>
      </c>
      <c r="Y45" s="79" t="s">
        <v>762</v>
      </c>
      <c r="Z45" s="80">
        <v>194.1</v>
      </c>
      <c r="AA45" s="80">
        <v>60.5</v>
      </c>
      <c r="AB45" s="80">
        <v>0</v>
      </c>
      <c r="AC45" s="80">
        <v>766.4</v>
      </c>
      <c r="AD45" s="81">
        <v>1021</v>
      </c>
    </row>
    <row r="46" spans="1:30" x14ac:dyDescent="0.25">
      <c r="A46" s="1"/>
      <c r="B46" s="79" t="s">
        <v>763</v>
      </c>
      <c r="C46" s="80">
        <v>162.5</v>
      </c>
      <c r="D46" s="80">
        <v>144.69999999999999</v>
      </c>
      <c r="E46" s="80">
        <v>0</v>
      </c>
      <c r="F46" s="80">
        <v>125</v>
      </c>
      <c r="G46" s="80">
        <v>2609.8000000000002</v>
      </c>
      <c r="H46" s="80">
        <v>3389.2</v>
      </c>
      <c r="I46" s="80">
        <v>0</v>
      </c>
      <c r="J46" s="80">
        <v>596.20000000000005</v>
      </c>
      <c r="K46" s="80">
        <v>454.5</v>
      </c>
      <c r="L46" s="80">
        <v>0</v>
      </c>
      <c r="M46" s="80">
        <v>0</v>
      </c>
      <c r="N46" s="80">
        <v>0</v>
      </c>
      <c r="O46" s="80">
        <v>432.2</v>
      </c>
      <c r="P46" s="80">
        <v>6595.2</v>
      </c>
      <c r="Q46" s="80">
        <v>454.5</v>
      </c>
      <c r="R46" s="81">
        <v>7481.9</v>
      </c>
      <c r="S46" s="79" t="s">
        <v>763</v>
      </c>
      <c r="T46" s="80">
        <v>3226.8</v>
      </c>
      <c r="U46" s="80">
        <v>3533.9</v>
      </c>
      <c r="V46" s="80">
        <v>0</v>
      </c>
      <c r="W46" s="80">
        <v>721.2</v>
      </c>
      <c r="X46" s="81">
        <v>7481.9</v>
      </c>
      <c r="Y46" s="79" t="s">
        <v>763</v>
      </c>
      <c r="Z46" s="80">
        <v>191</v>
      </c>
      <c r="AA46" s="80">
        <v>63.5</v>
      </c>
      <c r="AB46" s="80">
        <v>0</v>
      </c>
      <c r="AC46" s="80">
        <v>721.2</v>
      </c>
      <c r="AD46" s="81">
        <v>975.7</v>
      </c>
    </row>
    <row r="47" spans="1:30" x14ac:dyDescent="0.25">
      <c r="A47" s="1"/>
      <c r="B47" s="79" t="s">
        <v>764</v>
      </c>
      <c r="C47" s="80">
        <v>160.5</v>
      </c>
      <c r="D47" s="80">
        <v>143.1</v>
      </c>
      <c r="E47" s="80">
        <v>0</v>
      </c>
      <c r="F47" s="80">
        <v>104.5</v>
      </c>
      <c r="G47" s="80">
        <v>2644.6</v>
      </c>
      <c r="H47" s="80">
        <v>3401.8</v>
      </c>
      <c r="I47" s="80">
        <v>0</v>
      </c>
      <c r="J47" s="80">
        <v>599</v>
      </c>
      <c r="K47" s="80">
        <v>456.3</v>
      </c>
      <c r="L47" s="80">
        <v>0</v>
      </c>
      <c r="M47" s="80">
        <v>0</v>
      </c>
      <c r="N47" s="80">
        <v>0</v>
      </c>
      <c r="O47" s="80">
        <v>408.1</v>
      </c>
      <c r="P47" s="80">
        <v>6645.4</v>
      </c>
      <c r="Q47" s="80">
        <v>456.3</v>
      </c>
      <c r="R47" s="81">
        <v>7509.8</v>
      </c>
      <c r="S47" s="79" t="s">
        <v>764</v>
      </c>
      <c r="T47" s="80">
        <v>3261.4</v>
      </c>
      <c r="U47" s="80">
        <v>3544.9</v>
      </c>
      <c r="V47" s="80">
        <v>0</v>
      </c>
      <c r="W47" s="80">
        <v>703.5</v>
      </c>
      <c r="X47" s="81">
        <v>7509.8</v>
      </c>
      <c r="Y47" s="79" t="s">
        <v>764</v>
      </c>
      <c r="Z47" s="80">
        <v>191.4</v>
      </c>
      <c r="AA47" s="80">
        <v>61.6</v>
      </c>
      <c r="AB47" s="80">
        <v>0</v>
      </c>
      <c r="AC47" s="80">
        <v>703.5</v>
      </c>
      <c r="AD47" s="81">
        <v>956.5</v>
      </c>
    </row>
    <row r="48" spans="1:30" x14ac:dyDescent="0.25">
      <c r="A48" s="1"/>
      <c r="B48" s="79" t="s">
        <v>765</v>
      </c>
      <c r="C48" s="80">
        <v>161.5</v>
      </c>
      <c r="D48" s="80">
        <v>143.30000000000001</v>
      </c>
      <c r="E48" s="80">
        <v>0</v>
      </c>
      <c r="F48" s="80">
        <v>106.6</v>
      </c>
      <c r="G48" s="80">
        <v>2572.9</v>
      </c>
      <c r="H48" s="80">
        <v>3401.1</v>
      </c>
      <c r="I48" s="80">
        <v>0</v>
      </c>
      <c r="J48" s="80">
        <v>638.9</v>
      </c>
      <c r="K48" s="80">
        <v>449.9</v>
      </c>
      <c r="L48" s="80">
        <v>0</v>
      </c>
      <c r="M48" s="80">
        <v>0</v>
      </c>
      <c r="N48" s="80">
        <v>0</v>
      </c>
      <c r="O48" s="80">
        <v>411.4</v>
      </c>
      <c r="P48" s="80">
        <v>6612.9</v>
      </c>
      <c r="Q48" s="80">
        <v>449.9</v>
      </c>
      <c r="R48" s="81">
        <v>7474.2</v>
      </c>
      <c r="S48" s="79" t="s">
        <v>765</v>
      </c>
      <c r="T48" s="80">
        <v>3184.3</v>
      </c>
      <c r="U48" s="80">
        <v>3544.4</v>
      </c>
      <c r="V48" s="80">
        <v>0</v>
      </c>
      <c r="W48" s="80">
        <v>745.5</v>
      </c>
      <c r="X48" s="81">
        <v>7474.2</v>
      </c>
      <c r="Y48" s="79" t="s">
        <v>765</v>
      </c>
      <c r="Z48" s="80">
        <v>190.6</v>
      </c>
      <c r="AA48" s="80">
        <v>62.9</v>
      </c>
      <c r="AB48" s="80">
        <v>0</v>
      </c>
      <c r="AC48" s="80">
        <v>745.5</v>
      </c>
      <c r="AD48" s="81">
        <v>999</v>
      </c>
    </row>
    <row r="49" spans="1:30" x14ac:dyDescent="0.25">
      <c r="A49" s="1"/>
      <c r="B49" s="79" t="s">
        <v>766</v>
      </c>
      <c r="C49" s="80">
        <v>157.6</v>
      </c>
      <c r="D49" s="80">
        <v>145.6</v>
      </c>
      <c r="E49" s="80">
        <v>0</v>
      </c>
      <c r="F49" s="80">
        <v>100.3</v>
      </c>
      <c r="G49" s="80">
        <v>2452.6</v>
      </c>
      <c r="H49" s="80">
        <v>3378.8</v>
      </c>
      <c r="I49" s="80">
        <v>0</v>
      </c>
      <c r="J49" s="80">
        <v>640.4</v>
      </c>
      <c r="K49" s="80">
        <v>444.5</v>
      </c>
      <c r="L49" s="80">
        <v>0</v>
      </c>
      <c r="M49" s="80">
        <v>0</v>
      </c>
      <c r="N49" s="80">
        <v>0</v>
      </c>
      <c r="O49" s="80">
        <v>403.5</v>
      </c>
      <c r="P49" s="80">
        <v>6471.8</v>
      </c>
      <c r="Q49" s="80">
        <v>444.5</v>
      </c>
      <c r="R49" s="81">
        <v>7319.8</v>
      </c>
      <c r="S49" s="79" t="s">
        <v>766</v>
      </c>
      <c r="T49" s="80">
        <v>3054.7</v>
      </c>
      <c r="U49" s="80">
        <v>3524.4</v>
      </c>
      <c r="V49" s="80">
        <v>0</v>
      </c>
      <c r="W49" s="80">
        <v>740.7</v>
      </c>
      <c r="X49" s="81">
        <v>7319.8</v>
      </c>
      <c r="Y49" s="79" t="s">
        <v>766</v>
      </c>
      <c r="Z49" s="80">
        <v>190.3</v>
      </c>
      <c r="AA49" s="80">
        <v>63.1</v>
      </c>
      <c r="AB49" s="80">
        <v>0</v>
      </c>
      <c r="AC49" s="80">
        <v>740.7</v>
      </c>
      <c r="AD49" s="81">
        <v>994.1</v>
      </c>
    </row>
    <row r="50" spans="1:30" x14ac:dyDescent="0.25">
      <c r="A50" s="1"/>
      <c r="B50" s="79" t="s">
        <v>767</v>
      </c>
      <c r="C50" s="80">
        <v>159.6</v>
      </c>
      <c r="D50" s="80">
        <v>143.9</v>
      </c>
      <c r="E50" s="80">
        <v>0</v>
      </c>
      <c r="F50" s="80">
        <v>62.8</v>
      </c>
      <c r="G50" s="80">
        <v>2520.5</v>
      </c>
      <c r="H50" s="80">
        <v>3222.9</v>
      </c>
      <c r="I50" s="80">
        <v>0</v>
      </c>
      <c r="J50" s="80">
        <v>680.1</v>
      </c>
      <c r="K50" s="80">
        <v>428.9</v>
      </c>
      <c r="L50" s="80">
        <v>0</v>
      </c>
      <c r="M50" s="80">
        <v>0</v>
      </c>
      <c r="N50" s="80">
        <v>0</v>
      </c>
      <c r="O50" s="80">
        <v>366.3</v>
      </c>
      <c r="P50" s="80">
        <v>6423.5</v>
      </c>
      <c r="Q50" s="80">
        <v>428.9</v>
      </c>
      <c r="R50" s="81">
        <v>7218.7</v>
      </c>
      <c r="S50" s="79" t="s">
        <v>767</v>
      </c>
      <c r="T50" s="80">
        <v>3109</v>
      </c>
      <c r="U50" s="80">
        <v>3366.8</v>
      </c>
      <c r="V50" s="80">
        <v>0</v>
      </c>
      <c r="W50" s="80">
        <v>742.9</v>
      </c>
      <c r="X50" s="81">
        <v>7218.7</v>
      </c>
      <c r="Y50" s="79" t="s">
        <v>767</v>
      </c>
      <c r="Z50" s="80">
        <v>190.6</v>
      </c>
      <c r="AA50" s="80">
        <v>61.9</v>
      </c>
      <c r="AB50" s="80">
        <v>0</v>
      </c>
      <c r="AC50" s="80">
        <v>742.9</v>
      </c>
      <c r="AD50" s="81">
        <v>995.4</v>
      </c>
    </row>
    <row r="51" spans="1:30" x14ac:dyDescent="0.25">
      <c r="A51" s="1"/>
      <c r="B51" s="79" t="s">
        <v>768</v>
      </c>
      <c r="C51" s="80">
        <v>160</v>
      </c>
      <c r="D51" s="80">
        <v>145.19999999999999</v>
      </c>
      <c r="E51" s="80">
        <v>0</v>
      </c>
      <c r="F51" s="80">
        <v>63.2</v>
      </c>
      <c r="G51" s="80">
        <v>2400.4</v>
      </c>
      <c r="H51" s="80">
        <v>3223.2</v>
      </c>
      <c r="I51" s="80">
        <v>0</v>
      </c>
      <c r="J51" s="80">
        <v>689.3</v>
      </c>
      <c r="K51" s="80">
        <v>423.2</v>
      </c>
      <c r="L51" s="80">
        <v>0</v>
      </c>
      <c r="M51" s="80">
        <v>0</v>
      </c>
      <c r="N51" s="80">
        <v>0</v>
      </c>
      <c r="O51" s="80">
        <v>368.4</v>
      </c>
      <c r="P51" s="80">
        <v>6312.9</v>
      </c>
      <c r="Q51" s="80">
        <v>423.2</v>
      </c>
      <c r="R51" s="81">
        <v>7104.5</v>
      </c>
      <c r="S51" s="79" t="s">
        <v>768</v>
      </c>
      <c r="T51" s="80">
        <v>2983.6</v>
      </c>
      <c r="U51" s="80">
        <v>3368.4</v>
      </c>
      <c r="V51" s="80">
        <v>0</v>
      </c>
      <c r="W51" s="80">
        <v>752.5</v>
      </c>
      <c r="X51" s="81">
        <v>7104.5</v>
      </c>
      <c r="Y51" s="79" t="s">
        <v>768</v>
      </c>
      <c r="Z51" s="80">
        <v>191.1</v>
      </c>
      <c r="AA51" s="80">
        <v>63.2</v>
      </c>
      <c r="AB51" s="80">
        <v>0</v>
      </c>
      <c r="AC51" s="80">
        <v>752.5</v>
      </c>
      <c r="AD51" s="81">
        <v>1006.8</v>
      </c>
    </row>
    <row r="52" spans="1:30" x14ac:dyDescent="0.25">
      <c r="A52" s="1"/>
      <c r="B52" s="79" t="s">
        <v>769</v>
      </c>
      <c r="C52" s="80">
        <v>116.7</v>
      </c>
      <c r="D52" s="80">
        <v>144.80000000000001</v>
      </c>
      <c r="E52" s="80">
        <v>0</v>
      </c>
      <c r="F52" s="80">
        <v>58.4</v>
      </c>
      <c r="G52" s="80">
        <v>2292.1</v>
      </c>
      <c r="H52" s="80">
        <v>3228.9</v>
      </c>
      <c r="I52" s="80">
        <v>0</v>
      </c>
      <c r="J52" s="80">
        <v>703.2</v>
      </c>
      <c r="K52" s="80">
        <v>430.4</v>
      </c>
      <c r="L52" s="80">
        <v>0</v>
      </c>
      <c r="M52" s="80">
        <v>0</v>
      </c>
      <c r="N52" s="80">
        <v>0</v>
      </c>
      <c r="O52" s="80">
        <v>319.89999999999998</v>
      </c>
      <c r="P52" s="80">
        <v>6224.2</v>
      </c>
      <c r="Q52" s="80">
        <v>430.4</v>
      </c>
      <c r="R52" s="81">
        <v>6974.5</v>
      </c>
      <c r="S52" s="79" t="s">
        <v>769</v>
      </c>
      <c r="T52" s="80">
        <v>2839.2</v>
      </c>
      <c r="U52" s="80">
        <v>3373.7</v>
      </c>
      <c r="V52" s="80">
        <v>0</v>
      </c>
      <c r="W52" s="80">
        <v>761.6</v>
      </c>
      <c r="X52" s="81">
        <v>6974.5</v>
      </c>
      <c r="Y52" s="79" t="s">
        <v>769</v>
      </c>
      <c r="Z52" s="80">
        <v>178.9</v>
      </c>
      <c r="AA52" s="80">
        <v>62.6</v>
      </c>
      <c r="AB52" s="80">
        <v>0</v>
      </c>
      <c r="AC52" s="80">
        <v>761.6</v>
      </c>
      <c r="AD52" s="81">
        <v>1003.1</v>
      </c>
    </row>
    <row r="53" spans="1:30" x14ac:dyDescent="0.25">
      <c r="A53" s="1"/>
      <c r="B53" s="79" t="s">
        <v>770</v>
      </c>
      <c r="C53" s="80">
        <v>117.7</v>
      </c>
      <c r="D53" s="80">
        <v>144.80000000000001</v>
      </c>
      <c r="E53" s="80">
        <v>0</v>
      </c>
      <c r="F53" s="80">
        <v>44.6</v>
      </c>
      <c r="G53" s="80">
        <v>2207.9</v>
      </c>
      <c r="H53" s="80">
        <v>3082.8</v>
      </c>
      <c r="I53" s="80">
        <v>0</v>
      </c>
      <c r="J53" s="80">
        <v>714.9</v>
      </c>
      <c r="K53" s="80">
        <v>415</v>
      </c>
      <c r="L53" s="80">
        <v>0</v>
      </c>
      <c r="M53" s="80">
        <v>0</v>
      </c>
      <c r="N53" s="80">
        <v>0</v>
      </c>
      <c r="O53" s="80">
        <v>307.10000000000002</v>
      </c>
      <c r="P53" s="80">
        <v>6005.6</v>
      </c>
      <c r="Q53" s="80">
        <v>415</v>
      </c>
      <c r="R53" s="81">
        <v>6727.7</v>
      </c>
      <c r="S53" s="79" t="s">
        <v>770</v>
      </c>
      <c r="T53" s="80">
        <v>2740.6</v>
      </c>
      <c r="U53" s="80">
        <v>3227.6</v>
      </c>
      <c r="V53" s="80">
        <v>0</v>
      </c>
      <c r="W53" s="80">
        <v>759.5</v>
      </c>
      <c r="X53" s="81">
        <v>6727.7</v>
      </c>
      <c r="Y53" s="79" t="s">
        <v>770</v>
      </c>
      <c r="Z53" s="80">
        <v>178.7</v>
      </c>
      <c r="AA53" s="80">
        <v>63.3</v>
      </c>
      <c r="AB53" s="80">
        <v>0</v>
      </c>
      <c r="AC53" s="80">
        <v>759.5</v>
      </c>
      <c r="AD53" s="81">
        <v>1001.5</v>
      </c>
    </row>
    <row r="54" spans="1:30" x14ac:dyDescent="0.25">
      <c r="A54" s="1"/>
      <c r="B54" s="79" t="s">
        <v>771</v>
      </c>
      <c r="C54" s="80">
        <v>117.3</v>
      </c>
      <c r="D54" s="80">
        <v>97.1</v>
      </c>
      <c r="E54" s="80">
        <v>0</v>
      </c>
      <c r="F54" s="80">
        <v>49.8</v>
      </c>
      <c r="G54" s="80">
        <v>2216.8000000000002</v>
      </c>
      <c r="H54" s="80">
        <v>2967.2</v>
      </c>
      <c r="I54" s="80">
        <v>0</v>
      </c>
      <c r="J54" s="80">
        <v>705.3</v>
      </c>
      <c r="K54" s="80">
        <v>418.2</v>
      </c>
      <c r="L54" s="80">
        <v>0</v>
      </c>
      <c r="M54" s="80">
        <v>0</v>
      </c>
      <c r="N54" s="80">
        <v>0</v>
      </c>
      <c r="O54" s="80">
        <v>264.2</v>
      </c>
      <c r="P54" s="80">
        <v>5889.3</v>
      </c>
      <c r="Q54" s="80">
        <v>418.2</v>
      </c>
      <c r="R54" s="81">
        <v>6571.7</v>
      </c>
      <c r="S54" s="79" t="s">
        <v>771</v>
      </c>
      <c r="T54" s="80">
        <v>2752.3</v>
      </c>
      <c r="U54" s="80">
        <v>3064.3</v>
      </c>
      <c r="V54" s="80">
        <v>0</v>
      </c>
      <c r="W54" s="80">
        <v>755.1</v>
      </c>
      <c r="X54" s="81">
        <v>6571.7</v>
      </c>
      <c r="Y54" s="79" t="s">
        <v>771</v>
      </c>
      <c r="Z54" s="80">
        <v>175.5</v>
      </c>
      <c r="AA54" s="80">
        <v>62.6</v>
      </c>
      <c r="AB54" s="80">
        <v>0</v>
      </c>
      <c r="AC54" s="80">
        <v>755.1</v>
      </c>
      <c r="AD54" s="81">
        <v>993.2</v>
      </c>
    </row>
    <row r="55" spans="1:30" x14ac:dyDescent="0.25">
      <c r="A55" s="1"/>
      <c r="B55" s="79" t="s">
        <v>70</v>
      </c>
      <c r="C55" s="80">
        <v>112.8</v>
      </c>
      <c r="D55" s="80">
        <v>96.5</v>
      </c>
      <c r="E55" s="80">
        <v>0</v>
      </c>
      <c r="F55" s="80">
        <v>54.2</v>
      </c>
      <c r="G55" s="80">
        <v>2092.6999999999998</v>
      </c>
      <c r="H55" s="80">
        <v>2928.5</v>
      </c>
      <c r="I55" s="80">
        <v>0</v>
      </c>
      <c r="J55" s="80">
        <v>709.8</v>
      </c>
      <c r="K55" s="80">
        <v>407.3</v>
      </c>
      <c r="L55" s="80">
        <v>0</v>
      </c>
      <c r="M55" s="80">
        <v>0</v>
      </c>
      <c r="N55" s="80">
        <v>0</v>
      </c>
      <c r="O55" s="80">
        <v>263.5</v>
      </c>
      <c r="P55" s="80">
        <v>5731</v>
      </c>
      <c r="Q55" s="80">
        <v>407.3</v>
      </c>
      <c r="R55" s="81">
        <v>6401.8</v>
      </c>
      <c r="S55" s="79" t="s">
        <v>70</v>
      </c>
      <c r="T55" s="80">
        <v>2612.8000000000002</v>
      </c>
      <c r="U55" s="80">
        <v>3025</v>
      </c>
      <c r="V55" s="80">
        <v>0</v>
      </c>
      <c r="W55" s="80">
        <v>764</v>
      </c>
      <c r="X55" s="81">
        <v>6401.8</v>
      </c>
      <c r="Y55" s="79" t="s">
        <v>70</v>
      </c>
      <c r="Z55" s="80">
        <v>168.7</v>
      </c>
      <c r="AA55" s="80">
        <v>61.3</v>
      </c>
      <c r="AB55" s="80">
        <v>0</v>
      </c>
      <c r="AC55" s="80">
        <v>764</v>
      </c>
      <c r="AD55" s="81">
        <v>994</v>
      </c>
    </row>
    <row r="56" spans="1:30" x14ac:dyDescent="0.25">
      <c r="A56" s="1"/>
      <c r="B56" s="82" t="s">
        <v>927</v>
      </c>
      <c r="C56" s="83">
        <v>3109.25</v>
      </c>
      <c r="D56" s="83">
        <v>3133.1</v>
      </c>
      <c r="E56" s="83">
        <v>2.75</v>
      </c>
      <c r="F56" s="83">
        <v>2307.1999999999998</v>
      </c>
      <c r="G56" s="83">
        <v>51744.35</v>
      </c>
      <c r="H56" s="83">
        <v>76604.100000000006</v>
      </c>
      <c r="I56" s="83">
        <v>8.6</v>
      </c>
      <c r="J56" s="83">
        <v>14741.55</v>
      </c>
      <c r="K56" s="83">
        <v>9622.0499999999993</v>
      </c>
      <c r="L56" s="83">
        <v>0</v>
      </c>
      <c r="M56" s="83">
        <v>4975.6633599999996</v>
      </c>
      <c r="N56" s="83">
        <v>0</v>
      </c>
      <c r="O56" s="83">
        <v>8552.2999999999993</v>
      </c>
      <c r="P56" s="83">
        <v>143098.6</v>
      </c>
      <c r="Q56" s="83">
        <v>14597.71336</v>
      </c>
      <c r="R56" s="83">
        <v>166248.61335999999</v>
      </c>
      <c r="S56" s="82" t="s">
        <v>927</v>
      </c>
      <c r="T56" s="83">
        <v>64475.65</v>
      </c>
      <c r="U56" s="83">
        <v>79737.2</v>
      </c>
      <c r="V56" s="83">
        <v>4987.0133599999999</v>
      </c>
      <c r="W56" s="83">
        <v>17048.75</v>
      </c>
      <c r="X56" s="83">
        <v>166248.61335999999</v>
      </c>
      <c r="Y56" s="82" t="s">
        <v>927</v>
      </c>
      <c r="Z56" s="83">
        <v>4170.6499999999996</v>
      </c>
      <c r="AA56" s="83">
        <v>1408.7</v>
      </c>
      <c r="AB56" s="83">
        <v>4987.0133599999999</v>
      </c>
      <c r="AC56" s="83">
        <v>17048.75</v>
      </c>
      <c r="AD56" s="83">
        <v>27615.113359999999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1134</v>
      </c>
      <c r="C5" s="1"/>
      <c r="D5" s="1"/>
      <c r="E5" s="1"/>
      <c r="F5" s="1"/>
      <c r="G5" s="1"/>
      <c r="H5" s="1"/>
      <c r="I5" s="1"/>
      <c r="J5" s="1"/>
      <c r="K5" s="1"/>
      <c r="L5" s="1"/>
      <c r="M5" s="1"/>
      <c r="N5" s="1"/>
      <c r="O5" s="1"/>
      <c r="P5" s="1"/>
    </row>
    <row r="6" spans="1:16" ht="30" x14ac:dyDescent="0.25">
      <c r="A6" s="1"/>
      <c r="B6" s="3" t="s">
        <v>150</v>
      </c>
      <c r="C6" s="3" t="s">
        <v>1135</v>
      </c>
      <c r="D6" s="3" t="s">
        <v>1136</v>
      </c>
      <c r="E6" s="3" t="s">
        <v>1137</v>
      </c>
      <c r="F6" s="3" t="s">
        <v>153</v>
      </c>
      <c r="G6" s="3" t="s">
        <v>154</v>
      </c>
      <c r="H6" s="3" t="s">
        <v>1138</v>
      </c>
      <c r="I6" s="3" t="s">
        <v>1139</v>
      </c>
      <c r="J6" s="3" t="s">
        <v>1140</v>
      </c>
      <c r="K6" s="3" t="s">
        <v>1141</v>
      </c>
      <c r="L6" s="3" t="s">
        <v>1142</v>
      </c>
      <c r="M6" s="3" t="s">
        <v>1143</v>
      </c>
      <c r="N6" s="3" t="s">
        <v>1144</v>
      </c>
      <c r="O6" s="3" t="s">
        <v>1145</v>
      </c>
      <c r="P6" s="3" t="s">
        <v>1146</v>
      </c>
    </row>
    <row r="7" spans="1:16" x14ac:dyDescent="0.25">
      <c r="A7" s="1"/>
      <c r="B7" s="6" t="s">
        <v>163</v>
      </c>
      <c r="C7" s="6" t="s">
        <v>947</v>
      </c>
      <c r="D7" s="84" t="s">
        <v>49</v>
      </c>
      <c r="E7" s="6" t="s">
        <v>1147</v>
      </c>
      <c r="F7" s="84" t="s">
        <v>26</v>
      </c>
      <c r="G7" s="84" t="s">
        <v>19</v>
      </c>
      <c r="H7" s="84" t="s">
        <v>1148</v>
      </c>
      <c r="I7" s="84" t="s">
        <v>880</v>
      </c>
      <c r="J7" s="84" t="s">
        <v>1149</v>
      </c>
      <c r="K7" s="84" t="s">
        <v>880</v>
      </c>
      <c r="L7" s="84" t="s">
        <v>880</v>
      </c>
      <c r="M7" s="84" t="s">
        <v>880</v>
      </c>
      <c r="N7" s="84" t="s">
        <v>880</v>
      </c>
      <c r="O7" s="6" t="s">
        <v>1150</v>
      </c>
      <c r="P7" s="6"/>
    </row>
    <row r="8" spans="1:16" x14ac:dyDescent="0.25">
      <c r="A8" s="1"/>
      <c r="B8" s="6" t="s">
        <v>560</v>
      </c>
      <c r="C8" s="6" t="s">
        <v>1003</v>
      </c>
      <c r="D8" s="84" t="s">
        <v>49</v>
      </c>
      <c r="E8" s="6" t="s">
        <v>1151</v>
      </c>
      <c r="F8" s="84" t="s">
        <v>18</v>
      </c>
      <c r="G8" s="84" t="s">
        <v>19</v>
      </c>
      <c r="H8" s="84" t="s">
        <v>880</v>
      </c>
      <c r="I8" s="84" t="s">
        <v>880</v>
      </c>
      <c r="J8" s="84" t="s">
        <v>1149</v>
      </c>
      <c r="K8" s="84" t="s">
        <v>880</v>
      </c>
      <c r="L8" s="84" t="s">
        <v>880</v>
      </c>
      <c r="M8" s="84" t="s">
        <v>880</v>
      </c>
      <c r="N8" s="84" t="s">
        <v>880</v>
      </c>
      <c r="O8" s="6" t="s">
        <v>1150</v>
      </c>
      <c r="P8" s="6"/>
    </row>
    <row r="9" spans="1:16" x14ac:dyDescent="0.25">
      <c r="A9" s="1"/>
      <c r="B9" s="6" t="s">
        <v>561</v>
      </c>
      <c r="C9" s="6" t="s">
        <v>1005</v>
      </c>
      <c r="D9" s="84" t="s">
        <v>49</v>
      </c>
      <c r="E9" s="6" t="s">
        <v>1152</v>
      </c>
      <c r="F9" s="84" t="s">
        <v>18</v>
      </c>
      <c r="G9" s="84" t="s">
        <v>19</v>
      </c>
      <c r="H9" s="84" t="s">
        <v>880</v>
      </c>
      <c r="I9" s="84" t="s">
        <v>880</v>
      </c>
      <c r="J9" s="84" t="s">
        <v>1149</v>
      </c>
      <c r="K9" s="84" t="s">
        <v>880</v>
      </c>
      <c r="L9" s="84" t="s">
        <v>880</v>
      </c>
      <c r="M9" s="84" t="s">
        <v>880</v>
      </c>
      <c r="N9" s="84" t="s">
        <v>880</v>
      </c>
      <c r="O9" s="6" t="s">
        <v>1150</v>
      </c>
      <c r="P9" s="6"/>
    </row>
    <row r="10" spans="1:16" ht="25.5" x14ac:dyDescent="0.25">
      <c r="A10" s="1"/>
      <c r="B10" s="6" t="s">
        <v>174</v>
      </c>
      <c r="C10" s="6" t="s">
        <v>950</v>
      </c>
      <c r="D10" s="84" t="s">
        <v>49</v>
      </c>
      <c r="E10" s="6" t="s">
        <v>1153</v>
      </c>
      <c r="F10" s="84" t="s">
        <v>18</v>
      </c>
      <c r="G10" s="84" t="s">
        <v>1154</v>
      </c>
      <c r="H10" s="84" t="s">
        <v>880</v>
      </c>
      <c r="I10" s="84" t="s">
        <v>880</v>
      </c>
      <c r="J10" s="84" t="s">
        <v>1149</v>
      </c>
      <c r="K10" s="84" t="s">
        <v>880</v>
      </c>
      <c r="L10" s="84" t="s">
        <v>880</v>
      </c>
      <c r="M10" s="84" t="s">
        <v>880</v>
      </c>
      <c r="N10" s="84" t="s">
        <v>880</v>
      </c>
      <c r="O10" s="6" t="s">
        <v>1150</v>
      </c>
      <c r="P10" s="6"/>
    </row>
    <row r="11" spans="1:16" ht="25.5" x14ac:dyDescent="0.25">
      <c r="A11" s="1"/>
      <c r="B11" s="6" t="s">
        <v>174</v>
      </c>
      <c r="C11" s="6" t="s">
        <v>950</v>
      </c>
      <c r="D11" s="84" t="s">
        <v>49</v>
      </c>
      <c r="E11" s="6" t="s">
        <v>1153</v>
      </c>
      <c r="F11" s="84" t="s">
        <v>1155</v>
      </c>
      <c r="G11" s="84" t="s">
        <v>19</v>
      </c>
      <c r="H11" s="84" t="s">
        <v>880</v>
      </c>
      <c r="I11" s="84" t="s">
        <v>880</v>
      </c>
      <c r="J11" s="84" t="s">
        <v>1149</v>
      </c>
      <c r="K11" s="84" t="s">
        <v>880</v>
      </c>
      <c r="L11" s="84" t="s">
        <v>880</v>
      </c>
      <c r="M11" s="84" t="s">
        <v>880</v>
      </c>
      <c r="N11" s="84" t="s">
        <v>880</v>
      </c>
      <c r="O11" s="6" t="s">
        <v>1150</v>
      </c>
      <c r="P11" s="6"/>
    </row>
    <row r="12" spans="1:16" x14ac:dyDescent="0.25">
      <c r="A12" s="1"/>
      <c r="B12" s="6" t="s">
        <v>223</v>
      </c>
      <c r="C12" s="6" t="s">
        <v>952</v>
      </c>
      <c r="D12" s="84" t="s">
        <v>1156</v>
      </c>
      <c r="E12" s="6" t="s">
        <v>1157</v>
      </c>
      <c r="F12" s="84" t="s">
        <v>18</v>
      </c>
      <c r="G12" s="84" t="s">
        <v>1158</v>
      </c>
      <c r="H12" s="84" t="s">
        <v>880</v>
      </c>
      <c r="I12" s="84" t="s">
        <v>880</v>
      </c>
      <c r="J12" s="84" t="s">
        <v>1149</v>
      </c>
      <c r="K12" s="84" t="s">
        <v>880</v>
      </c>
      <c r="L12" s="84" t="s">
        <v>880</v>
      </c>
      <c r="M12" s="84" t="s">
        <v>880</v>
      </c>
      <c r="N12" s="84" t="s">
        <v>880</v>
      </c>
      <c r="O12" s="6" t="s">
        <v>1150</v>
      </c>
      <c r="P12" s="6"/>
    </row>
    <row r="13" spans="1:16" x14ac:dyDescent="0.25">
      <c r="A13" s="1"/>
      <c r="B13" s="6" t="s">
        <v>81</v>
      </c>
      <c r="C13" s="6" t="s">
        <v>1020</v>
      </c>
      <c r="D13" s="84" t="s">
        <v>49</v>
      </c>
      <c r="E13" s="6" t="s">
        <v>1159</v>
      </c>
      <c r="F13" s="84" t="s">
        <v>1160</v>
      </c>
      <c r="G13" s="84" t="s">
        <v>1161</v>
      </c>
      <c r="H13" s="84" t="s">
        <v>1162</v>
      </c>
      <c r="I13" s="84" t="s">
        <v>1163</v>
      </c>
      <c r="J13" s="84" t="s">
        <v>1164</v>
      </c>
      <c r="K13" s="84" t="s">
        <v>880</v>
      </c>
      <c r="L13" s="84" t="s">
        <v>880</v>
      </c>
      <c r="M13" s="84" t="s">
        <v>880</v>
      </c>
      <c r="N13" s="84" t="s">
        <v>880</v>
      </c>
      <c r="O13" s="6" t="s">
        <v>1150</v>
      </c>
      <c r="P13" s="6"/>
    </row>
    <row r="14" spans="1:16" ht="25.5" x14ac:dyDescent="0.25">
      <c r="A14" s="1"/>
      <c r="B14" s="6" t="s">
        <v>88</v>
      </c>
      <c r="C14" s="6" t="s">
        <v>92</v>
      </c>
      <c r="D14" s="84" t="s">
        <v>49</v>
      </c>
      <c r="E14" s="6" t="s">
        <v>1165</v>
      </c>
      <c r="F14" s="84" t="s">
        <v>18</v>
      </c>
      <c r="G14" s="84" t="s">
        <v>19</v>
      </c>
      <c r="H14" s="84" t="s">
        <v>880</v>
      </c>
      <c r="I14" s="84" t="s">
        <v>880</v>
      </c>
      <c r="J14" s="84" t="s">
        <v>1164</v>
      </c>
      <c r="K14" s="84" t="s">
        <v>880</v>
      </c>
      <c r="L14" s="84" t="s">
        <v>880</v>
      </c>
      <c r="M14" s="84" t="s">
        <v>880</v>
      </c>
      <c r="N14" s="84" t="s">
        <v>880</v>
      </c>
      <c r="O14" s="6" t="s">
        <v>1150</v>
      </c>
      <c r="P14" s="6" t="s">
        <v>1166</v>
      </c>
    </row>
    <row r="15" spans="1:16" x14ac:dyDescent="0.25">
      <c r="A15" s="1"/>
      <c r="B15" s="6" t="s">
        <v>88</v>
      </c>
      <c r="C15" s="6" t="s">
        <v>95</v>
      </c>
      <c r="D15" s="84" t="s">
        <v>49</v>
      </c>
      <c r="E15" s="6" t="s">
        <v>1167</v>
      </c>
      <c r="F15" s="84" t="s">
        <v>18</v>
      </c>
      <c r="G15" s="84" t="s">
        <v>1168</v>
      </c>
      <c r="H15" s="84" t="s">
        <v>880</v>
      </c>
      <c r="I15" s="84" t="s">
        <v>880</v>
      </c>
      <c r="J15" s="84" t="s">
        <v>1169</v>
      </c>
      <c r="K15" s="84" t="s">
        <v>880</v>
      </c>
      <c r="L15" s="84" t="s">
        <v>880</v>
      </c>
      <c r="M15" s="84" t="s">
        <v>880</v>
      </c>
      <c r="N15" s="84" t="s">
        <v>880</v>
      </c>
      <c r="O15" s="6" t="s">
        <v>1150</v>
      </c>
      <c r="P15" s="6"/>
    </row>
    <row r="16" spans="1:16" x14ac:dyDescent="0.25">
      <c r="A16" s="1"/>
      <c r="B16" s="6" t="s">
        <v>88</v>
      </c>
      <c r="C16" s="6" t="s">
        <v>95</v>
      </c>
      <c r="D16" s="84" t="s">
        <v>49</v>
      </c>
      <c r="E16" s="6" t="s">
        <v>1167</v>
      </c>
      <c r="F16" s="84" t="s">
        <v>1168</v>
      </c>
      <c r="G16" s="84" t="s">
        <v>1170</v>
      </c>
      <c r="H16" s="84" t="s">
        <v>880</v>
      </c>
      <c r="I16" s="84" t="s">
        <v>880</v>
      </c>
      <c r="J16" s="84" t="s">
        <v>1164</v>
      </c>
      <c r="K16" s="84" t="s">
        <v>880</v>
      </c>
      <c r="L16" s="84" t="s">
        <v>880</v>
      </c>
      <c r="M16" s="84" t="s">
        <v>880</v>
      </c>
      <c r="N16" s="84" t="s">
        <v>880</v>
      </c>
      <c r="O16" s="6" t="s">
        <v>1150</v>
      </c>
      <c r="P16" s="6"/>
    </row>
    <row r="17" spans="1:16" x14ac:dyDescent="0.25">
      <c r="A17" s="1"/>
      <c r="B17" s="6" t="s">
        <v>88</v>
      </c>
      <c r="C17" s="6" t="s">
        <v>95</v>
      </c>
      <c r="D17" s="84" t="s">
        <v>49</v>
      </c>
      <c r="E17" s="6" t="s">
        <v>1167</v>
      </c>
      <c r="F17" s="84" t="s">
        <v>1170</v>
      </c>
      <c r="G17" s="84" t="s">
        <v>19</v>
      </c>
      <c r="H17" s="84" t="s">
        <v>880</v>
      </c>
      <c r="I17" s="84" t="s">
        <v>880</v>
      </c>
      <c r="J17" s="84" t="s">
        <v>1169</v>
      </c>
      <c r="K17" s="84" t="s">
        <v>880</v>
      </c>
      <c r="L17" s="84" t="s">
        <v>880</v>
      </c>
      <c r="M17" s="84" t="s">
        <v>880</v>
      </c>
      <c r="N17" s="84" t="s">
        <v>880</v>
      </c>
      <c r="O17" s="6" t="s">
        <v>1150</v>
      </c>
      <c r="P17" s="6"/>
    </row>
    <row r="18" spans="1:16" x14ac:dyDescent="0.25">
      <c r="A18" s="1"/>
      <c r="B18" s="6" t="s">
        <v>96</v>
      </c>
      <c r="C18" s="6" t="s">
        <v>97</v>
      </c>
      <c r="D18" s="84" t="s">
        <v>49</v>
      </c>
      <c r="E18" s="6" t="s">
        <v>1171</v>
      </c>
      <c r="F18" s="84" t="s">
        <v>18</v>
      </c>
      <c r="G18" s="84" t="s">
        <v>1172</v>
      </c>
      <c r="H18" s="84" t="s">
        <v>880</v>
      </c>
      <c r="I18" s="84" t="s">
        <v>880</v>
      </c>
      <c r="J18" s="84" t="s">
        <v>1164</v>
      </c>
      <c r="K18" s="84" t="s">
        <v>880</v>
      </c>
      <c r="L18" s="84" t="s">
        <v>880</v>
      </c>
      <c r="M18" s="84" t="s">
        <v>880</v>
      </c>
      <c r="N18" s="84" t="s">
        <v>880</v>
      </c>
      <c r="O18" s="6" t="s">
        <v>1150</v>
      </c>
      <c r="P18" s="6"/>
    </row>
    <row r="19" spans="1:16" x14ac:dyDescent="0.25">
      <c r="A19" s="1"/>
      <c r="B19" s="6" t="s">
        <v>96</v>
      </c>
      <c r="C19" s="6" t="s">
        <v>97</v>
      </c>
      <c r="D19" s="84" t="s">
        <v>49</v>
      </c>
      <c r="E19" s="6" t="s">
        <v>1171</v>
      </c>
      <c r="F19" s="84" t="s">
        <v>1172</v>
      </c>
      <c r="G19" s="84" t="s">
        <v>1173</v>
      </c>
      <c r="H19" s="84" t="s">
        <v>880</v>
      </c>
      <c r="I19" s="84" t="s">
        <v>880</v>
      </c>
      <c r="J19" s="84" t="s">
        <v>1169</v>
      </c>
      <c r="K19" s="84" t="s">
        <v>880</v>
      </c>
      <c r="L19" s="84" t="s">
        <v>880</v>
      </c>
      <c r="M19" s="84" t="s">
        <v>880</v>
      </c>
      <c r="N19" s="84" t="s">
        <v>880</v>
      </c>
      <c r="O19" s="6" t="s">
        <v>1150</v>
      </c>
      <c r="P19" s="6"/>
    </row>
    <row r="20" spans="1:16" x14ac:dyDescent="0.25">
      <c r="A20" s="1"/>
      <c r="B20" s="6" t="s">
        <v>96</v>
      </c>
      <c r="C20" s="6" t="s">
        <v>97</v>
      </c>
      <c r="D20" s="84" t="s">
        <v>49</v>
      </c>
      <c r="E20" s="6" t="s">
        <v>1171</v>
      </c>
      <c r="F20" s="84" t="s">
        <v>1173</v>
      </c>
      <c r="G20" s="84" t="s">
        <v>1174</v>
      </c>
      <c r="H20" s="84" t="s">
        <v>880</v>
      </c>
      <c r="I20" s="84" t="s">
        <v>880</v>
      </c>
      <c r="J20" s="84" t="s">
        <v>1164</v>
      </c>
      <c r="K20" s="84" t="s">
        <v>880</v>
      </c>
      <c r="L20" s="84" t="s">
        <v>880</v>
      </c>
      <c r="M20" s="84" t="s">
        <v>880</v>
      </c>
      <c r="N20" s="84" t="s">
        <v>880</v>
      </c>
      <c r="O20" s="6" t="s">
        <v>1150</v>
      </c>
      <c r="P20" s="6"/>
    </row>
    <row r="21" spans="1:16" x14ac:dyDescent="0.25">
      <c r="A21" s="1"/>
      <c r="B21" s="6" t="s">
        <v>96</v>
      </c>
      <c r="C21" s="6" t="s">
        <v>97</v>
      </c>
      <c r="D21" s="84" t="s">
        <v>49</v>
      </c>
      <c r="E21" s="6" t="s">
        <v>1171</v>
      </c>
      <c r="F21" s="84" t="s">
        <v>1174</v>
      </c>
      <c r="G21" s="84" t="s">
        <v>19</v>
      </c>
      <c r="H21" s="84" t="s">
        <v>880</v>
      </c>
      <c r="I21" s="84" t="s">
        <v>880</v>
      </c>
      <c r="J21" s="84" t="s">
        <v>1169</v>
      </c>
      <c r="K21" s="84" t="s">
        <v>880</v>
      </c>
      <c r="L21" s="84" t="s">
        <v>880</v>
      </c>
      <c r="M21" s="84" t="s">
        <v>880</v>
      </c>
      <c r="N21" s="84" t="s">
        <v>880</v>
      </c>
      <c r="O21" s="6" t="s">
        <v>1150</v>
      </c>
      <c r="P21" s="6"/>
    </row>
    <row r="22" spans="1:16" ht="25.5" x14ac:dyDescent="0.25">
      <c r="A22" s="1"/>
      <c r="B22" s="6" t="s">
        <v>559</v>
      </c>
      <c r="C22" s="6" t="s">
        <v>1049</v>
      </c>
      <c r="D22" s="84" t="s">
        <v>1050</v>
      </c>
      <c r="E22" s="6" t="s">
        <v>1175</v>
      </c>
      <c r="F22" s="84" t="s">
        <v>18</v>
      </c>
      <c r="G22" s="84" t="s">
        <v>19</v>
      </c>
      <c r="H22" s="84" t="s">
        <v>880</v>
      </c>
      <c r="I22" s="84" t="s">
        <v>880</v>
      </c>
      <c r="J22" s="84" t="s">
        <v>1149</v>
      </c>
      <c r="K22" s="84" t="s">
        <v>880</v>
      </c>
      <c r="L22" s="84" t="s">
        <v>880</v>
      </c>
      <c r="M22" s="84" t="s">
        <v>880</v>
      </c>
      <c r="N22" s="84" t="s">
        <v>880</v>
      </c>
      <c r="O22" s="6" t="s">
        <v>1150</v>
      </c>
      <c r="P22" s="6"/>
    </row>
    <row r="23" spans="1:16" ht="25.5" x14ac:dyDescent="0.25">
      <c r="A23" s="1"/>
      <c r="B23" s="6" t="s">
        <v>559</v>
      </c>
      <c r="C23" s="6" t="s">
        <v>1049</v>
      </c>
      <c r="D23" s="84" t="s">
        <v>1051</v>
      </c>
      <c r="E23" s="6" t="s">
        <v>1176</v>
      </c>
      <c r="F23" s="84" t="s">
        <v>18</v>
      </c>
      <c r="G23" s="84" t="s">
        <v>19</v>
      </c>
      <c r="H23" s="84" t="s">
        <v>880</v>
      </c>
      <c r="I23" s="84" t="s">
        <v>880</v>
      </c>
      <c r="J23" s="84" t="s">
        <v>1149</v>
      </c>
      <c r="K23" s="84" t="s">
        <v>880</v>
      </c>
      <c r="L23" s="84" t="s">
        <v>880</v>
      </c>
      <c r="M23" s="84" t="s">
        <v>880</v>
      </c>
      <c r="N23" s="84" t="s">
        <v>880</v>
      </c>
      <c r="O23" s="6" t="s">
        <v>1150</v>
      </c>
      <c r="P23" s="6"/>
    </row>
    <row r="24" spans="1:16" ht="204" x14ac:dyDescent="0.25">
      <c r="A24" s="1"/>
      <c r="B24" s="6" t="s">
        <v>99</v>
      </c>
      <c r="C24" s="6" t="s">
        <v>103</v>
      </c>
      <c r="D24" s="84" t="s">
        <v>49</v>
      </c>
      <c r="E24" s="6" t="s">
        <v>1177</v>
      </c>
      <c r="F24" s="84" t="s">
        <v>18</v>
      </c>
      <c r="G24" s="84" t="s">
        <v>19</v>
      </c>
      <c r="H24" s="84" t="s">
        <v>880</v>
      </c>
      <c r="I24" s="84" t="s">
        <v>880</v>
      </c>
      <c r="J24" s="84" t="s">
        <v>1164</v>
      </c>
      <c r="K24" s="84" t="s">
        <v>880</v>
      </c>
      <c r="L24" s="84" t="s">
        <v>880</v>
      </c>
      <c r="M24" s="84" t="s">
        <v>880</v>
      </c>
      <c r="N24" s="84" t="s">
        <v>880</v>
      </c>
      <c r="O24" s="6" t="s">
        <v>1150</v>
      </c>
      <c r="P24" s="6" t="s">
        <v>1178</v>
      </c>
    </row>
    <row r="25" spans="1:16" x14ac:dyDescent="0.25">
      <c r="A25" s="1"/>
      <c r="B25" s="6" t="s">
        <v>99</v>
      </c>
      <c r="C25" s="6" t="s">
        <v>106</v>
      </c>
      <c r="D25" s="84" t="s">
        <v>49</v>
      </c>
      <c r="E25" s="6" t="s">
        <v>1179</v>
      </c>
      <c r="F25" s="84" t="s">
        <v>18</v>
      </c>
      <c r="G25" s="84" t="s">
        <v>19</v>
      </c>
      <c r="H25" s="84" t="s">
        <v>880</v>
      </c>
      <c r="I25" s="84" t="s">
        <v>880</v>
      </c>
      <c r="J25" s="84" t="s">
        <v>1164</v>
      </c>
      <c r="K25" s="84" t="s">
        <v>880</v>
      </c>
      <c r="L25" s="84" t="s">
        <v>880</v>
      </c>
      <c r="M25" s="84" t="s">
        <v>880</v>
      </c>
      <c r="N25" s="84" t="s">
        <v>880</v>
      </c>
      <c r="O25" s="6" t="s">
        <v>1150</v>
      </c>
      <c r="P25" s="6"/>
    </row>
    <row r="26" spans="1:16" x14ac:dyDescent="0.25">
      <c r="A26" s="1"/>
      <c r="B26" s="6" t="s">
        <v>39</v>
      </c>
      <c r="C26" s="6" t="s">
        <v>129</v>
      </c>
      <c r="D26" s="84" t="s">
        <v>49</v>
      </c>
      <c r="E26" s="6" t="s">
        <v>1180</v>
      </c>
      <c r="F26" s="84" t="s">
        <v>18</v>
      </c>
      <c r="G26" s="84" t="s">
        <v>19</v>
      </c>
      <c r="H26" s="84" t="s">
        <v>880</v>
      </c>
      <c r="I26" s="84" t="s">
        <v>880</v>
      </c>
      <c r="J26" s="84" t="s">
        <v>1164</v>
      </c>
      <c r="K26" s="84" t="s">
        <v>880</v>
      </c>
      <c r="L26" s="84" t="s">
        <v>880</v>
      </c>
      <c r="M26" s="84" t="s">
        <v>880</v>
      </c>
      <c r="N26" s="84" t="s">
        <v>880</v>
      </c>
      <c r="O26" s="6" t="s">
        <v>1150</v>
      </c>
      <c r="P26" s="6"/>
    </row>
    <row r="27" spans="1:16" x14ac:dyDescent="0.25">
      <c r="A27" s="1"/>
      <c r="B27" s="6" t="s">
        <v>545</v>
      </c>
      <c r="C27" s="6" t="s">
        <v>963</v>
      </c>
      <c r="D27" s="84" t="s">
        <v>49</v>
      </c>
      <c r="E27" s="6" t="s">
        <v>1181</v>
      </c>
      <c r="F27" s="84" t="s">
        <v>18</v>
      </c>
      <c r="G27" s="84" t="s">
        <v>19</v>
      </c>
      <c r="H27" s="84" t="s">
        <v>880</v>
      </c>
      <c r="I27" s="84" t="s">
        <v>880</v>
      </c>
      <c r="J27" s="84" t="s">
        <v>1164</v>
      </c>
      <c r="K27" s="84" t="s">
        <v>880</v>
      </c>
      <c r="L27" s="84" t="s">
        <v>880</v>
      </c>
      <c r="M27" s="84" t="s">
        <v>880</v>
      </c>
      <c r="N27" s="84" t="s">
        <v>880</v>
      </c>
      <c r="O27" s="6" t="s">
        <v>1150</v>
      </c>
      <c r="P27" s="6"/>
    </row>
    <row r="28" spans="1:16" x14ac:dyDescent="0.25">
      <c r="A28" s="1"/>
      <c r="B28" s="6" t="s">
        <v>545</v>
      </c>
      <c r="C28" s="6" t="s">
        <v>1079</v>
      </c>
      <c r="D28" s="84" t="s">
        <v>49</v>
      </c>
      <c r="E28" s="6" t="s">
        <v>1182</v>
      </c>
      <c r="F28" s="84" t="s">
        <v>18</v>
      </c>
      <c r="G28" s="84" t="s">
        <v>19</v>
      </c>
      <c r="H28" s="84" t="s">
        <v>880</v>
      </c>
      <c r="I28" s="84" t="s">
        <v>880</v>
      </c>
      <c r="J28" s="84" t="s">
        <v>1164</v>
      </c>
      <c r="K28" s="84" t="s">
        <v>880</v>
      </c>
      <c r="L28" s="84" t="s">
        <v>880</v>
      </c>
      <c r="M28" s="84" t="s">
        <v>880</v>
      </c>
      <c r="N28" s="84" t="s">
        <v>880</v>
      </c>
      <c r="O28" s="6" t="s">
        <v>1150</v>
      </c>
      <c r="P28" s="6"/>
    </row>
    <row r="29" spans="1:16" x14ac:dyDescent="0.25">
      <c r="A29" s="1"/>
      <c r="B29" s="6" t="s">
        <v>545</v>
      </c>
      <c r="C29" s="6" t="s">
        <v>1080</v>
      </c>
      <c r="D29" s="84" t="s">
        <v>115</v>
      </c>
      <c r="E29" s="6" t="s">
        <v>1183</v>
      </c>
      <c r="F29" s="84" t="s">
        <v>18</v>
      </c>
      <c r="G29" s="84" t="s">
        <v>19</v>
      </c>
      <c r="H29" s="84" t="s">
        <v>880</v>
      </c>
      <c r="I29" s="84" t="s">
        <v>880</v>
      </c>
      <c r="J29" s="84" t="s">
        <v>1164</v>
      </c>
      <c r="K29" s="84" t="s">
        <v>880</v>
      </c>
      <c r="L29" s="84" t="s">
        <v>880</v>
      </c>
      <c r="M29" s="84" t="s">
        <v>880</v>
      </c>
      <c r="N29" s="84" t="s">
        <v>880</v>
      </c>
      <c r="O29" s="6" t="s">
        <v>1150</v>
      </c>
      <c r="P29" s="6"/>
    </row>
    <row r="30" spans="1:16" x14ac:dyDescent="0.25">
      <c r="A30" s="1"/>
      <c r="B30" s="6" t="s">
        <v>545</v>
      </c>
      <c r="C30" s="6" t="s">
        <v>1081</v>
      </c>
      <c r="D30" s="84" t="s">
        <v>49</v>
      </c>
      <c r="E30" s="6" t="s">
        <v>1184</v>
      </c>
      <c r="F30" s="84" t="s">
        <v>18</v>
      </c>
      <c r="G30" s="84" t="s">
        <v>19</v>
      </c>
      <c r="H30" s="84" t="s">
        <v>880</v>
      </c>
      <c r="I30" s="84" t="s">
        <v>880</v>
      </c>
      <c r="J30" s="84" t="s">
        <v>1164</v>
      </c>
      <c r="K30" s="84" t="s">
        <v>880</v>
      </c>
      <c r="L30" s="84" t="s">
        <v>880</v>
      </c>
      <c r="M30" s="84" t="s">
        <v>880</v>
      </c>
      <c r="N30" s="84" t="s">
        <v>880</v>
      </c>
      <c r="O30" s="6" t="s">
        <v>1150</v>
      </c>
      <c r="P30" s="6"/>
    </row>
    <row r="31" spans="1:16" x14ac:dyDescent="0.25">
      <c r="A31" s="1"/>
      <c r="B31" s="6" t="s">
        <v>142</v>
      </c>
      <c r="C31" s="6" t="s">
        <v>1095</v>
      </c>
      <c r="D31" s="84" t="s">
        <v>49</v>
      </c>
      <c r="E31" s="6" t="s">
        <v>1185</v>
      </c>
      <c r="F31" s="84" t="s">
        <v>18</v>
      </c>
      <c r="G31" s="84" t="s">
        <v>19</v>
      </c>
      <c r="H31" s="84" t="s">
        <v>880</v>
      </c>
      <c r="I31" s="84" t="s">
        <v>880</v>
      </c>
      <c r="J31" s="84" t="s">
        <v>1169</v>
      </c>
      <c r="K31" s="84" t="s">
        <v>880</v>
      </c>
      <c r="L31" s="84" t="s">
        <v>880</v>
      </c>
      <c r="M31" s="84" t="s">
        <v>880</v>
      </c>
      <c r="N31" s="84" t="s">
        <v>880</v>
      </c>
      <c r="O31" s="6" t="s">
        <v>1150</v>
      </c>
      <c r="P3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1186</v>
      </c>
      <c r="C5" s="1"/>
      <c r="D5" s="1"/>
      <c r="E5" s="1"/>
      <c r="F5" s="1"/>
      <c r="G5" s="1"/>
      <c r="H5" s="1"/>
      <c r="I5" s="1"/>
      <c r="J5" s="1"/>
      <c r="K5" s="1"/>
      <c r="L5" s="1"/>
      <c r="M5" s="1"/>
      <c r="N5" s="1"/>
    </row>
    <row r="6" spans="1:14" ht="20.100000000000001" customHeight="1" x14ac:dyDescent="0.25">
      <c r="A6" s="1"/>
      <c r="B6" s="7" t="s">
        <v>150</v>
      </c>
      <c r="C6" s="7" t="s">
        <v>151</v>
      </c>
      <c r="D6" s="7" t="s">
        <v>152</v>
      </c>
      <c r="E6" s="7" t="s">
        <v>153</v>
      </c>
      <c r="F6" s="7" t="s">
        <v>154</v>
      </c>
      <c r="G6" s="7" t="s">
        <v>155</v>
      </c>
      <c r="H6" s="7" t="s">
        <v>156</v>
      </c>
      <c r="I6" s="7" t="s">
        <v>157</v>
      </c>
      <c r="J6" s="7" t="s">
        <v>158</v>
      </c>
      <c r="K6" s="7" t="s">
        <v>159</v>
      </c>
      <c r="L6" s="7" t="s">
        <v>160</v>
      </c>
      <c r="M6" s="7" t="s">
        <v>161</v>
      </c>
      <c r="N6" s="7" t="s">
        <v>162</v>
      </c>
    </row>
    <row r="7" spans="1:14" ht="38.25" x14ac:dyDescent="0.25">
      <c r="A7" s="1"/>
      <c r="B7" s="5" t="s">
        <v>163</v>
      </c>
      <c r="C7" s="5" t="s">
        <v>164</v>
      </c>
      <c r="D7" s="5" t="s">
        <v>165</v>
      </c>
      <c r="E7" s="4" t="s">
        <v>166</v>
      </c>
      <c r="F7" s="4" t="s">
        <v>167</v>
      </c>
      <c r="G7" s="6" t="s">
        <v>1187</v>
      </c>
      <c r="H7" s="8">
        <v>14</v>
      </c>
      <c r="I7" s="5" t="s">
        <v>169</v>
      </c>
      <c r="J7" s="5" t="s">
        <v>170</v>
      </c>
      <c r="K7" s="5" t="s">
        <v>171</v>
      </c>
      <c r="L7" s="5" t="s">
        <v>172</v>
      </c>
      <c r="M7" s="8">
        <v>12664</v>
      </c>
      <c r="N7" s="5" t="s">
        <v>173</v>
      </c>
    </row>
    <row r="8" spans="1:14" ht="25.5" x14ac:dyDescent="0.25">
      <c r="A8" s="1"/>
      <c r="B8" s="5" t="s">
        <v>223</v>
      </c>
      <c r="C8" s="5" t="s">
        <v>660</v>
      </c>
      <c r="D8" s="5" t="s">
        <v>49</v>
      </c>
      <c r="E8" s="4" t="s">
        <v>225</v>
      </c>
      <c r="F8" s="4" t="s">
        <v>185</v>
      </c>
      <c r="G8" s="6" t="s">
        <v>1188</v>
      </c>
      <c r="H8" s="8">
        <v>0</v>
      </c>
      <c r="I8" s="5" t="s">
        <v>169</v>
      </c>
      <c r="J8" s="5" t="s">
        <v>170</v>
      </c>
      <c r="K8" s="5" t="s">
        <v>171</v>
      </c>
      <c r="L8" s="5" t="s">
        <v>172</v>
      </c>
      <c r="M8" s="8">
        <v>20510</v>
      </c>
      <c r="N8" s="5" t="s">
        <v>173</v>
      </c>
    </row>
    <row r="9" spans="1:14" x14ac:dyDescent="0.25">
      <c r="A9" s="1"/>
      <c r="B9" s="5" t="s">
        <v>72</v>
      </c>
      <c r="C9" s="5" t="s">
        <v>256</v>
      </c>
      <c r="D9" s="5" t="s">
        <v>113</v>
      </c>
      <c r="E9" s="4" t="s">
        <v>257</v>
      </c>
      <c r="F9" s="4" t="s">
        <v>258</v>
      </c>
      <c r="G9" s="6" t="s">
        <v>1189</v>
      </c>
      <c r="H9" s="8">
        <v>49.097999999999999</v>
      </c>
      <c r="I9" s="5" t="s">
        <v>169</v>
      </c>
      <c r="J9" s="5" t="s">
        <v>170</v>
      </c>
      <c r="K9" s="5" t="s">
        <v>171</v>
      </c>
      <c r="L9" s="5" t="s">
        <v>172</v>
      </c>
      <c r="M9" s="8">
        <v>121</v>
      </c>
      <c r="N9" s="5" t="s">
        <v>173</v>
      </c>
    </row>
    <row r="10" spans="1:14" x14ac:dyDescent="0.25">
      <c r="A10" s="1"/>
      <c r="B10" s="5" t="s">
        <v>72</v>
      </c>
      <c r="C10" s="5" t="s">
        <v>260</v>
      </c>
      <c r="D10" s="5" t="s">
        <v>113</v>
      </c>
      <c r="E10" s="4" t="s">
        <v>166</v>
      </c>
      <c r="F10" s="4" t="s">
        <v>185</v>
      </c>
      <c r="G10" s="6" t="s">
        <v>261</v>
      </c>
      <c r="H10" s="8">
        <v>8.9130000000000003</v>
      </c>
      <c r="I10" s="5" t="s">
        <v>169</v>
      </c>
      <c r="J10" s="5" t="s">
        <v>170</v>
      </c>
      <c r="K10" s="5" t="s">
        <v>171</v>
      </c>
      <c r="L10" s="5" t="s">
        <v>172</v>
      </c>
      <c r="M10" s="8">
        <v>188</v>
      </c>
      <c r="N10" s="5" t="s">
        <v>173</v>
      </c>
    </row>
    <row r="11" spans="1:14" x14ac:dyDescent="0.25">
      <c r="A11" s="1"/>
      <c r="B11" s="5" t="s">
        <v>265</v>
      </c>
      <c r="C11" s="5" t="s">
        <v>266</v>
      </c>
      <c r="D11" s="5" t="s">
        <v>115</v>
      </c>
      <c r="E11" s="4" t="s">
        <v>166</v>
      </c>
      <c r="F11" s="4" t="s">
        <v>267</v>
      </c>
      <c r="G11" s="6" t="s">
        <v>1190</v>
      </c>
      <c r="H11" s="8">
        <v>0</v>
      </c>
      <c r="I11" s="5" t="s">
        <v>169</v>
      </c>
      <c r="J11" s="5" t="s">
        <v>170</v>
      </c>
      <c r="K11" s="5" t="s">
        <v>171</v>
      </c>
      <c r="L11" s="5" t="s">
        <v>172</v>
      </c>
      <c r="M11" s="8">
        <v>14789</v>
      </c>
      <c r="N11" s="5" t="s">
        <v>173</v>
      </c>
    </row>
    <row r="12" spans="1:14" ht="25.5" x14ac:dyDescent="0.25">
      <c r="A12" s="1"/>
      <c r="B12" s="5" t="s">
        <v>511</v>
      </c>
      <c r="C12" s="5" t="s">
        <v>300</v>
      </c>
      <c r="D12" s="5" t="s">
        <v>113</v>
      </c>
      <c r="E12" s="4" t="s">
        <v>166</v>
      </c>
      <c r="F12" s="4" t="s">
        <v>185</v>
      </c>
      <c r="G12" s="6" t="s">
        <v>1191</v>
      </c>
      <c r="H12" s="8">
        <v>0</v>
      </c>
      <c r="I12" s="5" t="s">
        <v>169</v>
      </c>
      <c r="J12" s="5" t="s">
        <v>170</v>
      </c>
      <c r="K12" s="5" t="s">
        <v>171</v>
      </c>
      <c r="L12" s="5" t="s">
        <v>273</v>
      </c>
      <c r="M12" s="8">
        <v>24607</v>
      </c>
      <c r="N12" s="5" t="s">
        <v>173</v>
      </c>
    </row>
    <row r="13" spans="1:14" ht="25.5" x14ac:dyDescent="0.25">
      <c r="A13" s="1"/>
      <c r="B13" s="5" t="s">
        <v>511</v>
      </c>
      <c r="C13" s="5" t="s">
        <v>300</v>
      </c>
      <c r="D13" s="5" t="s">
        <v>115</v>
      </c>
      <c r="E13" s="4" t="s">
        <v>166</v>
      </c>
      <c r="F13" s="4" t="s">
        <v>185</v>
      </c>
      <c r="G13" s="6" t="s">
        <v>1191</v>
      </c>
      <c r="H13" s="8">
        <v>0</v>
      </c>
      <c r="I13" s="5" t="s">
        <v>169</v>
      </c>
      <c r="J13" s="5" t="s">
        <v>170</v>
      </c>
      <c r="K13" s="5" t="s">
        <v>171</v>
      </c>
      <c r="L13" s="5" t="s">
        <v>273</v>
      </c>
      <c r="M13" s="8">
        <v>24608</v>
      </c>
      <c r="N13" s="5" t="s">
        <v>173</v>
      </c>
    </row>
    <row r="14" spans="1:14" ht="25.5" x14ac:dyDescent="0.25">
      <c r="A14" s="1"/>
      <c r="B14" s="5" t="s">
        <v>338</v>
      </c>
      <c r="C14" s="5" t="s">
        <v>342</v>
      </c>
      <c r="D14" s="5" t="s">
        <v>343</v>
      </c>
      <c r="E14" s="4" t="s">
        <v>166</v>
      </c>
      <c r="F14" s="4" t="s">
        <v>185</v>
      </c>
      <c r="G14" s="6" t="s">
        <v>1192</v>
      </c>
      <c r="H14" s="8">
        <v>179.37</v>
      </c>
      <c r="I14" s="5" t="s">
        <v>169</v>
      </c>
      <c r="J14" s="5" t="s">
        <v>170</v>
      </c>
      <c r="K14" s="5" t="s">
        <v>171</v>
      </c>
      <c r="L14" s="5" t="s">
        <v>273</v>
      </c>
      <c r="M14" s="8">
        <v>15108</v>
      </c>
      <c r="N14" s="5" t="s">
        <v>173</v>
      </c>
    </row>
    <row r="15" spans="1:14" x14ac:dyDescent="0.25">
      <c r="A15" s="1"/>
      <c r="B15" s="5" t="s">
        <v>338</v>
      </c>
      <c r="C15" s="5" t="s">
        <v>342</v>
      </c>
      <c r="D15" s="5" t="s">
        <v>343</v>
      </c>
      <c r="E15" s="4" t="s">
        <v>287</v>
      </c>
      <c r="F15" s="4" t="s">
        <v>267</v>
      </c>
      <c r="G15" s="6" t="s">
        <v>345</v>
      </c>
      <c r="H15" s="8">
        <v>179.37</v>
      </c>
      <c r="I15" s="5" t="s">
        <v>169</v>
      </c>
      <c r="J15" s="5" t="s">
        <v>170</v>
      </c>
      <c r="K15" s="5" t="s">
        <v>171</v>
      </c>
      <c r="L15" s="5" t="s">
        <v>172</v>
      </c>
      <c r="M15" s="8">
        <v>15108</v>
      </c>
      <c r="N15" s="5" t="s">
        <v>173</v>
      </c>
    </row>
    <row r="16" spans="1:14" x14ac:dyDescent="0.25">
      <c r="A16" s="1"/>
      <c r="B16" s="5" t="s">
        <v>109</v>
      </c>
      <c r="C16" s="5" t="s">
        <v>1193</v>
      </c>
      <c r="D16" s="5" t="s">
        <v>119</v>
      </c>
      <c r="E16" s="4" t="s">
        <v>166</v>
      </c>
      <c r="F16" s="4" t="s">
        <v>185</v>
      </c>
      <c r="G16" s="6" t="s">
        <v>357</v>
      </c>
      <c r="H16" s="8">
        <v>44.69</v>
      </c>
      <c r="I16" s="5" t="s">
        <v>169</v>
      </c>
      <c r="J16" s="5" t="s">
        <v>170</v>
      </c>
      <c r="K16" s="5" t="s">
        <v>171</v>
      </c>
      <c r="L16" s="5" t="s">
        <v>172</v>
      </c>
      <c r="M16" s="8">
        <v>77</v>
      </c>
      <c r="N16" s="5" t="s">
        <v>173</v>
      </c>
    </row>
    <row r="17" spans="1:14" x14ac:dyDescent="0.25">
      <c r="A17" s="1"/>
      <c r="B17" s="5" t="s">
        <v>109</v>
      </c>
      <c r="C17" s="5" t="s">
        <v>1193</v>
      </c>
      <c r="D17" s="5" t="s">
        <v>113</v>
      </c>
      <c r="E17" s="4" t="s">
        <v>360</v>
      </c>
      <c r="F17" s="4" t="s">
        <v>361</v>
      </c>
      <c r="G17" s="6" t="s">
        <v>362</v>
      </c>
      <c r="H17" s="8">
        <v>0</v>
      </c>
      <c r="I17" s="5" t="s">
        <v>169</v>
      </c>
      <c r="J17" s="5" t="s">
        <v>170</v>
      </c>
      <c r="K17" s="5" t="s">
        <v>171</v>
      </c>
      <c r="L17" s="5" t="s">
        <v>172</v>
      </c>
      <c r="M17" s="8">
        <v>73</v>
      </c>
      <c r="N17" s="5" t="s">
        <v>173</v>
      </c>
    </row>
    <row r="18" spans="1:14" x14ac:dyDescent="0.25">
      <c r="A18" s="1"/>
      <c r="B18" s="5" t="s">
        <v>109</v>
      </c>
      <c r="C18" s="5" t="s">
        <v>363</v>
      </c>
      <c r="D18" s="5" t="s">
        <v>115</v>
      </c>
      <c r="E18" s="4" t="s">
        <v>166</v>
      </c>
      <c r="F18" s="4" t="s">
        <v>364</v>
      </c>
      <c r="G18" s="6" t="s">
        <v>365</v>
      </c>
      <c r="H18" s="8">
        <v>31.2</v>
      </c>
      <c r="I18" s="5" t="s">
        <v>169</v>
      </c>
      <c r="J18" s="5" t="s">
        <v>170</v>
      </c>
      <c r="K18" s="5" t="s">
        <v>171</v>
      </c>
      <c r="L18" s="5" t="s">
        <v>273</v>
      </c>
      <c r="M18" s="8">
        <v>62</v>
      </c>
      <c r="N18" s="5" t="s">
        <v>173</v>
      </c>
    </row>
    <row r="19" spans="1:14" x14ac:dyDescent="0.25">
      <c r="A19" s="1"/>
      <c r="B19" s="5" t="s">
        <v>109</v>
      </c>
      <c r="C19" s="5" t="s">
        <v>363</v>
      </c>
      <c r="D19" s="5" t="s">
        <v>55</v>
      </c>
      <c r="E19" s="4" t="s">
        <v>166</v>
      </c>
      <c r="F19" s="4" t="s">
        <v>185</v>
      </c>
      <c r="G19" s="6" t="s">
        <v>366</v>
      </c>
      <c r="H19" s="8">
        <v>0</v>
      </c>
      <c r="I19" s="5" t="s">
        <v>169</v>
      </c>
      <c r="J19" s="5" t="s">
        <v>170</v>
      </c>
      <c r="K19" s="5" t="s">
        <v>171</v>
      </c>
      <c r="L19" s="5" t="s">
        <v>273</v>
      </c>
      <c r="M19" s="8">
        <v>63</v>
      </c>
      <c r="N19" s="5" t="s">
        <v>173</v>
      </c>
    </row>
    <row r="20" spans="1:14" ht="25.5" x14ac:dyDescent="0.25">
      <c r="A20" s="1"/>
      <c r="B20" s="5" t="s">
        <v>39</v>
      </c>
      <c r="C20" s="5" t="s">
        <v>40</v>
      </c>
      <c r="D20" s="5" t="s">
        <v>42</v>
      </c>
      <c r="E20" s="4" t="s">
        <v>369</v>
      </c>
      <c r="F20" s="4" t="s">
        <v>370</v>
      </c>
      <c r="G20" s="6" t="s">
        <v>371</v>
      </c>
      <c r="H20" s="8">
        <v>35</v>
      </c>
      <c r="I20" s="5" t="s">
        <v>372</v>
      </c>
      <c r="J20" s="5" t="s">
        <v>170</v>
      </c>
      <c r="K20" s="5" t="s">
        <v>171</v>
      </c>
      <c r="L20" s="5" t="s">
        <v>197</v>
      </c>
      <c r="M20" s="8">
        <v>21</v>
      </c>
      <c r="N20" s="5" t="s">
        <v>173</v>
      </c>
    </row>
    <row r="21" spans="1:14" ht="25.5" x14ac:dyDescent="0.25">
      <c r="A21" s="1"/>
      <c r="B21" s="5" t="s">
        <v>39</v>
      </c>
      <c r="C21" s="5" t="s">
        <v>373</v>
      </c>
      <c r="D21" s="5" t="s">
        <v>113</v>
      </c>
      <c r="E21" s="4" t="s">
        <v>166</v>
      </c>
      <c r="F21" s="4" t="s">
        <v>185</v>
      </c>
      <c r="G21" s="6" t="s">
        <v>374</v>
      </c>
      <c r="H21" s="8">
        <v>68</v>
      </c>
      <c r="I21" s="5" t="s">
        <v>375</v>
      </c>
      <c r="J21" s="5" t="s">
        <v>170</v>
      </c>
      <c r="K21" s="5" t="s">
        <v>171</v>
      </c>
      <c r="L21" s="5" t="s">
        <v>273</v>
      </c>
      <c r="M21" s="8">
        <v>22</v>
      </c>
      <c r="N21" s="5" t="s">
        <v>173</v>
      </c>
    </row>
    <row r="22" spans="1:14" x14ac:dyDescent="0.25">
      <c r="A22" s="1"/>
      <c r="B22" s="5" t="s">
        <v>376</v>
      </c>
      <c r="C22" s="5" t="s">
        <v>1194</v>
      </c>
      <c r="D22" s="5" t="s">
        <v>113</v>
      </c>
      <c r="E22" s="4" t="s">
        <v>166</v>
      </c>
      <c r="F22" s="4" t="s">
        <v>185</v>
      </c>
      <c r="G22" s="6" t="s">
        <v>378</v>
      </c>
      <c r="H22" s="8">
        <v>1.2</v>
      </c>
      <c r="I22" s="5" t="s">
        <v>169</v>
      </c>
      <c r="J22" s="5" t="s">
        <v>170</v>
      </c>
      <c r="K22" s="5" t="s">
        <v>171</v>
      </c>
      <c r="L22" s="5" t="s">
        <v>172</v>
      </c>
      <c r="M22" s="8">
        <v>18813</v>
      </c>
      <c r="N22" s="5" t="s">
        <v>173</v>
      </c>
    </row>
    <row r="23" spans="1:14" ht="25.5" x14ac:dyDescent="0.25">
      <c r="A23" s="1"/>
      <c r="B23" s="5" t="s">
        <v>53</v>
      </c>
      <c r="C23" s="5" t="s">
        <v>441</v>
      </c>
      <c r="D23" s="5" t="s">
        <v>49</v>
      </c>
      <c r="E23" s="4" t="s">
        <v>166</v>
      </c>
      <c r="F23" s="4" t="s">
        <v>185</v>
      </c>
      <c r="G23" s="6" t="s">
        <v>1195</v>
      </c>
      <c r="H23" s="8">
        <v>45</v>
      </c>
      <c r="I23" s="5" t="s">
        <v>169</v>
      </c>
      <c r="J23" s="5" t="s">
        <v>170</v>
      </c>
      <c r="K23" s="5" t="s">
        <v>171</v>
      </c>
      <c r="L23" s="5" t="s">
        <v>172</v>
      </c>
      <c r="M23" s="8">
        <v>260</v>
      </c>
      <c r="N23" s="5" t="s">
        <v>173</v>
      </c>
    </row>
    <row r="24" spans="1:14" ht="25.5" x14ac:dyDescent="0.25">
      <c r="A24" s="1"/>
      <c r="B24" s="5" t="s">
        <v>53</v>
      </c>
      <c r="C24" s="5" t="s">
        <v>54</v>
      </c>
      <c r="D24" s="5" t="s">
        <v>42</v>
      </c>
      <c r="E24" s="4" t="s">
        <v>166</v>
      </c>
      <c r="F24" s="4" t="s">
        <v>185</v>
      </c>
      <c r="G24" s="6" t="s">
        <v>1196</v>
      </c>
      <c r="H24" s="8">
        <v>12.92</v>
      </c>
      <c r="I24" s="5" t="s">
        <v>169</v>
      </c>
      <c r="J24" s="5" t="s">
        <v>170</v>
      </c>
      <c r="K24" s="5" t="s">
        <v>171</v>
      </c>
      <c r="L24" s="5" t="s">
        <v>172</v>
      </c>
      <c r="M24" s="8">
        <v>42</v>
      </c>
      <c r="N24" s="5" t="s">
        <v>173</v>
      </c>
    </row>
    <row r="25" spans="1:14" x14ac:dyDescent="0.25">
      <c r="A25" s="1"/>
      <c r="B25" s="5" t="s">
        <v>53</v>
      </c>
      <c r="C25" s="5" t="s">
        <v>444</v>
      </c>
      <c r="D25" s="5" t="s">
        <v>49</v>
      </c>
      <c r="E25" s="4" t="s">
        <v>166</v>
      </c>
      <c r="F25" s="4" t="s">
        <v>185</v>
      </c>
      <c r="G25" s="6" t="s">
        <v>445</v>
      </c>
      <c r="H25" s="8">
        <v>9.9499999999999993</v>
      </c>
      <c r="I25" s="5" t="s">
        <v>169</v>
      </c>
      <c r="J25" s="5" t="s">
        <v>170</v>
      </c>
      <c r="K25" s="5" t="s">
        <v>171</v>
      </c>
      <c r="L25" s="5" t="s">
        <v>172</v>
      </c>
      <c r="M25" s="8">
        <v>285</v>
      </c>
      <c r="N25" s="5" t="s">
        <v>173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25">
      <c r="A3" s="1"/>
      <c r="B3" s="218" t="s">
        <v>69</v>
      </c>
      <c r="C3" s="194"/>
      <c r="D3" s="194"/>
      <c r="E3" s="219" t="s">
        <v>1197</v>
      </c>
      <c r="F3" s="219"/>
      <c r="G3" s="219"/>
      <c r="H3" s="2"/>
      <c r="I3" s="2"/>
      <c r="J3" s="2"/>
      <c r="K3" s="2"/>
      <c r="L3" s="2" t="s">
        <v>1198</v>
      </c>
      <c r="M3" s="2"/>
      <c r="N3" s="2"/>
      <c r="O3" s="2"/>
      <c r="P3" s="2"/>
      <c r="Q3" s="2"/>
      <c r="R3" s="2"/>
      <c r="S3" s="2"/>
      <c r="T3" s="2"/>
      <c r="U3" s="2"/>
      <c r="V3" s="2" t="s">
        <v>1197</v>
      </c>
      <c r="W3" s="2"/>
      <c r="X3" s="2"/>
      <c r="Y3" s="2"/>
      <c r="Z3" s="2"/>
      <c r="AA3" s="2"/>
      <c r="AB3" s="2"/>
      <c r="AC3" s="2" t="s">
        <v>1198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5" t="s">
        <v>1199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5" t="s">
        <v>1200</v>
      </c>
      <c r="GT3" s="1"/>
      <c r="GU3" s="1"/>
      <c r="GV3" s="1"/>
      <c r="GW3" s="1"/>
      <c r="GX3" s="1"/>
      <c r="GY3" s="1"/>
      <c r="GZ3" s="1"/>
      <c r="HA3" s="85" t="s">
        <v>1201</v>
      </c>
      <c r="HB3" s="1"/>
      <c r="HC3" s="1"/>
      <c r="HD3" s="1"/>
      <c r="HE3" s="1"/>
      <c r="HF3" s="1"/>
      <c r="HG3" s="1"/>
      <c r="HH3" s="1"/>
      <c r="HI3" s="1"/>
      <c r="HJ3" s="85" t="s">
        <v>880</v>
      </c>
      <c r="HK3" s="1"/>
      <c r="HL3" s="1"/>
    </row>
    <row r="4" spans="1:220" ht="0" hidden="1" customHeight="1" x14ac:dyDescent="0.25">
      <c r="A4" s="1"/>
      <c r="B4" s="86" t="s">
        <v>1202</v>
      </c>
      <c r="C4" s="220" t="s">
        <v>1203</v>
      </c>
      <c r="D4" s="221" t="s">
        <v>77</v>
      </c>
      <c r="E4" s="222"/>
      <c r="F4" s="222"/>
      <c r="G4" s="223"/>
      <c r="H4" s="221" t="s">
        <v>1204</v>
      </c>
      <c r="I4" s="223"/>
      <c r="J4" s="221" t="s">
        <v>1205</v>
      </c>
      <c r="K4" s="223"/>
      <c r="L4" s="221" t="s">
        <v>99</v>
      </c>
      <c r="M4" s="222"/>
      <c r="N4" s="222"/>
      <c r="O4" s="222"/>
      <c r="P4" s="222"/>
      <c r="Q4" s="222"/>
      <c r="R4" s="222"/>
      <c r="S4" s="223"/>
      <c r="T4" s="221" t="s">
        <v>512</v>
      </c>
      <c r="U4" s="222"/>
      <c r="V4" s="222"/>
      <c r="W4" s="223"/>
      <c r="X4" s="220" t="s">
        <v>1206</v>
      </c>
      <c r="Y4" s="221" t="s">
        <v>269</v>
      </c>
      <c r="Z4" s="222"/>
      <c r="AA4" s="223"/>
      <c r="AB4" s="221" t="s">
        <v>72</v>
      </c>
      <c r="AC4" s="222"/>
      <c r="AD4" s="222"/>
      <c r="AE4" s="222"/>
      <c r="AF4" s="222"/>
      <c r="AG4" s="222"/>
      <c r="AH4" s="223"/>
      <c r="AI4" s="220" t="s">
        <v>1207</v>
      </c>
      <c r="AJ4" s="220" t="s">
        <v>1208</v>
      </c>
      <c r="AK4" s="220" t="s">
        <v>1209</v>
      </c>
      <c r="AL4" s="221" t="s">
        <v>1210</v>
      </c>
      <c r="AM4" s="223"/>
      <c r="AN4" s="221" t="s">
        <v>1211</v>
      </c>
      <c r="AO4" s="223"/>
      <c r="AP4" s="220" t="s">
        <v>1212</v>
      </c>
      <c r="AQ4" s="221" t="s">
        <v>1213</v>
      </c>
      <c r="AR4" s="223"/>
      <c r="AS4" s="220" t="s">
        <v>1214</v>
      </c>
      <c r="AT4" s="220" t="s">
        <v>1215</v>
      </c>
      <c r="AU4" s="220" t="s">
        <v>1216</v>
      </c>
      <c r="AV4" s="221" t="s">
        <v>96</v>
      </c>
      <c r="AW4" s="222"/>
      <c r="AX4" s="223"/>
      <c r="AY4" s="221" t="s">
        <v>53</v>
      </c>
      <c r="AZ4" s="222"/>
      <c r="BA4" s="222"/>
      <c r="BB4" s="222"/>
      <c r="BC4" s="222"/>
      <c r="BD4" s="222"/>
      <c r="BE4" s="222"/>
      <c r="BF4" s="223"/>
      <c r="BG4" s="221" t="s">
        <v>1217</v>
      </c>
      <c r="BH4" s="223"/>
      <c r="BI4" s="220" t="s">
        <v>615</v>
      </c>
      <c r="BJ4" s="221" t="s">
        <v>81</v>
      </c>
      <c r="BK4" s="222"/>
      <c r="BL4" s="223"/>
      <c r="BM4" s="221" t="s">
        <v>88</v>
      </c>
      <c r="BN4" s="222"/>
      <c r="BO4" s="222"/>
      <c r="BP4" s="222"/>
      <c r="BQ4" s="222"/>
      <c r="BR4" s="222"/>
      <c r="BS4" s="222"/>
      <c r="BT4" s="222"/>
      <c r="BU4" s="222"/>
      <c r="BV4" s="222"/>
      <c r="BW4" s="222"/>
      <c r="BX4" s="222"/>
      <c r="BY4" s="222"/>
      <c r="BZ4" s="223"/>
      <c r="CA4" s="221" t="s">
        <v>1218</v>
      </c>
      <c r="CB4" s="223"/>
      <c r="CC4" s="220" t="s">
        <v>1219</v>
      </c>
      <c r="CD4" s="221" t="s">
        <v>39</v>
      </c>
      <c r="CE4" s="222"/>
      <c r="CF4" s="222"/>
      <c r="CG4" s="222"/>
      <c r="CH4" s="222"/>
      <c r="CI4" s="222"/>
      <c r="CJ4" s="222"/>
      <c r="CK4" s="222"/>
      <c r="CL4" s="222"/>
      <c r="CM4" s="222"/>
      <c r="CN4" s="222"/>
      <c r="CO4" s="223"/>
      <c r="CP4" s="221" t="s">
        <v>135</v>
      </c>
      <c r="CQ4" s="222"/>
      <c r="CR4" s="222"/>
      <c r="CS4" s="223"/>
      <c r="CT4" s="221" t="s">
        <v>1220</v>
      </c>
      <c r="CU4" s="223"/>
      <c r="CV4" s="221" t="s">
        <v>1221</v>
      </c>
      <c r="CW4" s="222"/>
      <c r="CX4" s="223"/>
      <c r="CY4" s="221" t="s">
        <v>1222</v>
      </c>
      <c r="CZ4" s="222"/>
      <c r="DA4" s="222"/>
      <c r="DB4" s="223"/>
      <c r="DC4" s="221" t="s">
        <v>1223</v>
      </c>
      <c r="DD4" s="222"/>
      <c r="DE4" s="222"/>
      <c r="DF4" s="222"/>
      <c r="DG4" s="222"/>
      <c r="DH4" s="222"/>
      <c r="DI4" s="222"/>
      <c r="DJ4" s="222"/>
      <c r="DK4" s="222"/>
      <c r="DL4" s="222"/>
      <c r="DM4" s="222"/>
      <c r="DN4" s="223"/>
      <c r="DO4" s="221" t="s">
        <v>1224</v>
      </c>
      <c r="DP4" s="222"/>
      <c r="DQ4" s="222"/>
      <c r="DR4" s="223"/>
      <c r="DS4" s="221" t="s">
        <v>1225</v>
      </c>
      <c r="DT4" s="222"/>
      <c r="DU4" s="222"/>
      <c r="DV4" s="223"/>
      <c r="DW4" s="220"/>
      <c r="DX4" s="221" t="s">
        <v>1226</v>
      </c>
      <c r="DY4" s="222"/>
      <c r="DZ4" s="222"/>
      <c r="EA4" s="222"/>
      <c r="EB4" s="222"/>
      <c r="EC4" s="223"/>
      <c r="ED4" s="1"/>
      <c r="EE4" s="220" t="s">
        <v>1227</v>
      </c>
      <c r="EF4" s="220" t="s">
        <v>1228</v>
      </c>
      <c r="EG4" s="220" t="s">
        <v>1229</v>
      </c>
      <c r="EH4" s="220" t="s">
        <v>1230</v>
      </c>
      <c r="EI4" s="220" t="s">
        <v>1231</v>
      </c>
      <c r="EJ4" s="220" t="s">
        <v>1232</v>
      </c>
      <c r="EK4" s="220" t="s">
        <v>1233</v>
      </c>
      <c r="EL4" s="220" t="s">
        <v>1234</v>
      </c>
      <c r="EM4" s="221" t="s">
        <v>1204</v>
      </c>
      <c r="EN4" s="223"/>
      <c r="EO4" s="220" t="s">
        <v>1235</v>
      </c>
      <c r="EP4" s="220" t="s">
        <v>1207</v>
      </c>
      <c r="EQ4" s="220" t="s">
        <v>1236</v>
      </c>
      <c r="ER4" s="220" t="s">
        <v>1237</v>
      </c>
      <c r="ES4" s="220" t="s">
        <v>1238</v>
      </c>
      <c r="ET4" s="220" t="s">
        <v>1239</v>
      </c>
      <c r="EU4" s="220" t="s">
        <v>1240</v>
      </c>
      <c r="EV4" s="220" t="s">
        <v>1241</v>
      </c>
      <c r="EW4" s="220" t="s">
        <v>1242</v>
      </c>
      <c r="EX4" s="220" t="s">
        <v>1243</v>
      </c>
      <c r="EY4" s="220" t="s">
        <v>1244</v>
      </c>
      <c r="EZ4" s="220" t="s">
        <v>1245</v>
      </c>
      <c r="FA4" s="220" t="s">
        <v>1246</v>
      </c>
      <c r="FB4" s="220" t="s">
        <v>1247</v>
      </c>
      <c r="FC4" s="221" t="s">
        <v>376</v>
      </c>
      <c r="FD4" s="222"/>
      <c r="FE4" s="222"/>
      <c r="FF4" s="223"/>
      <c r="FG4" s="220" t="s">
        <v>1248</v>
      </c>
      <c r="FH4" s="220" t="s">
        <v>1249</v>
      </c>
      <c r="FI4" s="220" t="s">
        <v>1250</v>
      </c>
      <c r="FJ4" s="220" t="s">
        <v>1251</v>
      </c>
      <c r="FK4" s="220" t="s">
        <v>1252</v>
      </c>
      <c r="FL4" s="220" t="s">
        <v>1253</v>
      </c>
      <c r="FM4" s="220" t="s">
        <v>1254</v>
      </c>
      <c r="FN4" s="220" t="s">
        <v>1255</v>
      </c>
      <c r="FO4" s="221" t="s">
        <v>265</v>
      </c>
      <c r="FP4" s="222"/>
      <c r="FQ4" s="222"/>
      <c r="FR4" s="223"/>
      <c r="FS4" s="220" t="s">
        <v>1256</v>
      </c>
      <c r="FT4" s="221" t="s">
        <v>1257</v>
      </c>
      <c r="FU4" s="223"/>
      <c r="FV4" s="221" t="s">
        <v>88</v>
      </c>
      <c r="FW4" s="222"/>
      <c r="FX4" s="222"/>
      <c r="FY4" s="222"/>
      <c r="FZ4" s="223"/>
      <c r="GA4" s="221" t="s">
        <v>1258</v>
      </c>
      <c r="GB4" s="223"/>
      <c r="GC4" s="221" t="s">
        <v>554</v>
      </c>
      <c r="GD4" s="222"/>
      <c r="GE4" s="222"/>
      <c r="GF4" s="223"/>
      <c r="GG4" s="220" t="s">
        <v>1259</v>
      </c>
      <c r="GH4" s="220" t="s">
        <v>1260</v>
      </c>
      <c r="GI4" s="220" t="s">
        <v>1261</v>
      </c>
      <c r="GJ4" s="221" t="s">
        <v>39</v>
      </c>
      <c r="GK4" s="222"/>
      <c r="GL4" s="222"/>
      <c r="GM4" s="222"/>
      <c r="GN4" s="223"/>
      <c r="GO4" s="220" t="s">
        <v>1262</v>
      </c>
      <c r="GP4" s="221" t="s">
        <v>1263</v>
      </c>
      <c r="GQ4" s="223"/>
      <c r="GR4" s="1"/>
      <c r="GS4" s="220" t="s">
        <v>1227</v>
      </c>
      <c r="GT4" s="221" t="s">
        <v>1264</v>
      </c>
      <c r="GU4" s="223"/>
      <c r="GV4" s="220" t="s">
        <v>1236</v>
      </c>
      <c r="GW4" s="220" t="s">
        <v>1250</v>
      </c>
      <c r="GX4" s="220" t="s">
        <v>1251</v>
      </c>
      <c r="GY4" s="220" t="s">
        <v>1252</v>
      </c>
      <c r="GZ4" s="1"/>
      <c r="HA4" s="220" t="s">
        <v>1265</v>
      </c>
      <c r="HB4" s="220" t="s">
        <v>1266</v>
      </c>
      <c r="HC4" s="220" t="s">
        <v>1267</v>
      </c>
      <c r="HD4" s="220" t="s">
        <v>1268</v>
      </c>
      <c r="HE4" s="220" t="s">
        <v>1269</v>
      </c>
      <c r="HF4" s="220" t="s">
        <v>1270</v>
      </c>
      <c r="HG4" s="221" t="s">
        <v>1263</v>
      </c>
      <c r="HH4" s="223"/>
      <c r="HI4" s="1"/>
      <c r="HJ4" s="221" t="s">
        <v>1225</v>
      </c>
      <c r="HK4" s="222"/>
      <c r="HL4" s="223"/>
    </row>
    <row r="5" spans="1:220" x14ac:dyDescent="0.25">
      <c r="A5" s="1"/>
      <c r="B5" s="87"/>
      <c r="C5" s="87">
        <v>65333</v>
      </c>
      <c r="D5" s="88">
        <v>101</v>
      </c>
      <c r="E5" s="89">
        <v>102</v>
      </c>
      <c r="F5" s="89">
        <v>42667</v>
      </c>
      <c r="G5" s="90">
        <v>42668</v>
      </c>
      <c r="H5" s="88">
        <v>126</v>
      </c>
      <c r="I5" s="90">
        <v>127</v>
      </c>
      <c r="J5" s="88">
        <v>138</v>
      </c>
      <c r="K5" s="90">
        <v>139</v>
      </c>
      <c r="L5" s="88">
        <v>197</v>
      </c>
      <c r="M5" s="89">
        <v>203</v>
      </c>
      <c r="N5" s="89">
        <v>204</v>
      </c>
      <c r="O5" s="89">
        <v>230</v>
      </c>
      <c r="P5" s="89">
        <v>209</v>
      </c>
      <c r="Q5" s="89">
        <v>56677</v>
      </c>
      <c r="R5" s="89">
        <v>796</v>
      </c>
      <c r="S5" s="90">
        <v>2146</v>
      </c>
      <c r="T5" s="88">
        <v>142</v>
      </c>
      <c r="U5" s="89">
        <v>143</v>
      </c>
      <c r="V5" s="89">
        <v>125</v>
      </c>
      <c r="W5" s="90">
        <v>187</v>
      </c>
      <c r="X5" s="87">
        <v>163</v>
      </c>
      <c r="Y5" s="88">
        <v>298</v>
      </c>
      <c r="Z5" s="89">
        <v>299</v>
      </c>
      <c r="AA5" s="90">
        <v>219</v>
      </c>
      <c r="AB5" s="88">
        <v>151</v>
      </c>
      <c r="AC5" s="89">
        <v>152</v>
      </c>
      <c r="AD5" s="89">
        <v>153</v>
      </c>
      <c r="AE5" s="89">
        <v>154</v>
      </c>
      <c r="AF5" s="89">
        <v>756</v>
      </c>
      <c r="AG5" s="89">
        <v>156</v>
      </c>
      <c r="AH5" s="90">
        <v>155</v>
      </c>
      <c r="AI5" s="87">
        <v>182</v>
      </c>
      <c r="AJ5" s="87">
        <v>212</v>
      </c>
      <c r="AK5" s="87">
        <v>758</v>
      </c>
      <c r="AL5" s="88">
        <v>263</v>
      </c>
      <c r="AM5" s="90">
        <v>265</v>
      </c>
      <c r="AN5" s="88">
        <v>775</v>
      </c>
      <c r="AO5" s="90">
        <v>777</v>
      </c>
      <c r="AP5" s="87">
        <v>2154</v>
      </c>
      <c r="AQ5" s="88">
        <v>150</v>
      </c>
      <c r="AR5" s="90">
        <v>149</v>
      </c>
      <c r="AS5" s="87">
        <v>188</v>
      </c>
      <c r="AT5" s="87">
        <v>2131</v>
      </c>
      <c r="AU5" s="87">
        <v>755</v>
      </c>
      <c r="AV5" s="88">
        <v>252</v>
      </c>
      <c r="AW5" s="89">
        <v>249</v>
      </c>
      <c r="AX5" s="90">
        <v>250</v>
      </c>
      <c r="AY5" s="88">
        <v>117</v>
      </c>
      <c r="AZ5" s="89">
        <v>267</v>
      </c>
      <c r="BA5" s="89">
        <v>268</v>
      </c>
      <c r="BB5" s="89">
        <v>119</v>
      </c>
      <c r="BC5" s="89">
        <v>120</v>
      </c>
      <c r="BD5" s="89">
        <v>189</v>
      </c>
      <c r="BE5" s="89">
        <v>122</v>
      </c>
      <c r="BF5" s="90">
        <v>266</v>
      </c>
      <c r="BG5" s="88">
        <v>337</v>
      </c>
      <c r="BH5" s="90">
        <v>338</v>
      </c>
      <c r="BI5" s="87">
        <v>251</v>
      </c>
      <c r="BJ5" s="88">
        <v>115</v>
      </c>
      <c r="BK5" s="89">
        <v>239</v>
      </c>
      <c r="BL5" s="90">
        <v>288</v>
      </c>
      <c r="BM5" s="88">
        <v>240</v>
      </c>
      <c r="BN5" s="89">
        <v>241</v>
      </c>
      <c r="BO5" s="89">
        <v>242</v>
      </c>
      <c r="BP5" s="89">
        <v>191</v>
      </c>
      <c r="BQ5" s="89">
        <v>194</v>
      </c>
      <c r="BR5" s="89">
        <v>196</v>
      </c>
      <c r="BS5" s="89">
        <v>207</v>
      </c>
      <c r="BT5" s="89">
        <v>236</v>
      </c>
      <c r="BU5" s="89">
        <v>795</v>
      </c>
      <c r="BV5" s="89">
        <v>285</v>
      </c>
      <c r="BW5" s="89">
        <v>995</v>
      </c>
      <c r="BX5" s="89">
        <v>996</v>
      </c>
      <c r="BY5" s="89">
        <v>997</v>
      </c>
      <c r="BZ5" s="90">
        <v>766</v>
      </c>
      <c r="CA5" s="88">
        <v>926</v>
      </c>
      <c r="CB5" s="90">
        <v>924</v>
      </c>
      <c r="CC5" s="87">
        <v>121</v>
      </c>
      <c r="CD5" s="88">
        <v>103</v>
      </c>
      <c r="CE5" s="89">
        <v>104</v>
      </c>
      <c r="CF5" s="89">
        <v>106</v>
      </c>
      <c r="CG5" s="89">
        <v>105</v>
      </c>
      <c r="CH5" s="89">
        <v>107</v>
      </c>
      <c r="CI5" s="89">
        <v>110</v>
      </c>
      <c r="CJ5" s="89">
        <v>109</v>
      </c>
      <c r="CK5" s="89">
        <v>144</v>
      </c>
      <c r="CL5" s="89">
        <v>113</v>
      </c>
      <c r="CM5" s="89">
        <v>114</v>
      </c>
      <c r="CN5" s="89">
        <v>193</v>
      </c>
      <c r="CO5" s="90">
        <v>208</v>
      </c>
      <c r="CP5" s="88">
        <v>786</v>
      </c>
      <c r="CQ5" s="89">
        <v>787</v>
      </c>
      <c r="CR5" s="89">
        <v>788</v>
      </c>
      <c r="CS5" s="90">
        <v>789</v>
      </c>
      <c r="CT5" s="88">
        <v>248</v>
      </c>
      <c r="CU5" s="90">
        <v>2159</v>
      </c>
      <c r="CV5" s="88">
        <v>-1222</v>
      </c>
      <c r="CW5" s="89">
        <v>-1223</v>
      </c>
      <c r="CX5" s="90">
        <v>-1224</v>
      </c>
      <c r="CY5" s="88">
        <v>1221</v>
      </c>
      <c r="CZ5" s="89">
        <v>1222</v>
      </c>
      <c r="DA5" s="89">
        <v>1223</v>
      </c>
      <c r="DB5" s="90">
        <v>1224</v>
      </c>
      <c r="DC5" s="88">
        <v>1250</v>
      </c>
      <c r="DD5" s="89">
        <v>1251</v>
      </c>
      <c r="DE5" s="89">
        <v>1252</v>
      </c>
      <c r="DF5" s="89">
        <v>1253</v>
      </c>
      <c r="DG5" s="89">
        <v>1254</v>
      </c>
      <c r="DH5" s="89">
        <v>1255</v>
      </c>
      <c r="DI5" s="89">
        <v>1256</v>
      </c>
      <c r="DJ5" s="89">
        <v>1257</v>
      </c>
      <c r="DK5" s="89">
        <v>1258</v>
      </c>
      <c r="DL5" s="89">
        <v>1259</v>
      </c>
      <c r="DM5" s="89">
        <v>1260</v>
      </c>
      <c r="DN5" s="90">
        <v>1261</v>
      </c>
      <c r="DO5" s="88">
        <v>1226</v>
      </c>
      <c r="DP5" s="89">
        <v>1219</v>
      </c>
      <c r="DQ5" s="89">
        <v>1220</v>
      </c>
      <c r="DR5" s="90">
        <v>-1203</v>
      </c>
      <c r="DS5" s="88">
        <v>1227</v>
      </c>
      <c r="DT5" s="89">
        <v>1205</v>
      </c>
      <c r="DU5" s="89">
        <v>1207</v>
      </c>
      <c r="DV5" s="90">
        <v>1206</v>
      </c>
      <c r="DW5" s="87">
        <v>1218</v>
      </c>
      <c r="DX5" s="88">
        <v>1211</v>
      </c>
      <c r="DY5" s="89">
        <v>1212</v>
      </c>
      <c r="DZ5" s="89">
        <v>1213</v>
      </c>
      <c r="EA5" s="89">
        <v>1214</v>
      </c>
      <c r="EB5" s="89">
        <v>1229</v>
      </c>
      <c r="EC5" s="90">
        <v>-1221</v>
      </c>
      <c r="ED5" s="1"/>
      <c r="EE5" s="87">
        <v>289</v>
      </c>
      <c r="EF5" s="87">
        <v>303</v>
      </c>
      <c r="EG5" s="87">
        <v>59715</v>
      </c>
      <c r="EH5" s="87">
        <v>62255</v>
      </c>
      <c r="EI5" s="87">
        <v>1263</v>
      </c>
      <c r="EJ5" s="87">
        <v>61800</v>
      </c>
      <c r="EK5" s="87">
        <v>2194</v>
      </c>
      <c r="EL5" s="87">
        <v>69125</v>
      </c>
      <c r="EM5" s="88">
        <v>216</v>
      </c>
      <c r="EN5" s="90">
        <v>198</v>
      </c>
      <c r="EO5" s="87">
        <v>70400</v>
      </c>
      <c r="EP5" s="87">
        <v>49607</v>
      </c>
      <c r="EQ5" s="87">
        <v>213</v>
      </c>
      <c r="ER5" s="87">
        <v>214</v>
      </c>
      <c r="ES5" s="87">
        <v>260</v>
      </c>
      <c r="ET5" s="87">
        <v>2152</v>
      </c>
      <c r="EU5" s="87">
        <v>2128</v>
      </c>
      <c r="EV5" s="87">
        <v>247</v>
      </c>
      <c r="EW5" s="87">
        <v>228</v>
      </c>
      <c r="EX5" s="87">
        <v>2135</v>
      </c>
      <c r="EY5" s="87">
        <v>261</v>
      </c>
      <c r="EZ5" s="87">
        <v>237</v>
      </c>
      <c r="FA5" s="87">
        <v>253</v>
      </c>
      <c r="FB5" s="87">
        <v>770</v>
      </c>
      <c r="FC5" s="88">
        <v>225</v>
      </c>
      <c r="FD5" s="89">
        <v>2201</v>
      </c>
      <c r="FE5" s="89">
        <v>2171</v>
      </c>
      <c r="FF5" s="90">
        <v>760</v>
      </c>
      <c r="FG5" s="87">
        <v>235</v>
      </c>
      <c r="FH5" s="87">
        <v>238</v>
      </c>
      <c r="FI5" s="87">
        <v>232</v>
      </c>
      <c r="FJ5" s="87">
        <v>2190</v>
      </c>
      <c r="FK5" s="87">
        <v>69867</v>
      </c>
      <c r="FL5" s="87">
        <v>2184</v>
      </c>
      <c r="FM5" s="87">
        <v>61855</v>
      </c>
      <c r="FN5" s="87">
        <v>223</v>
      </c>
      <c r="FO5" s="88">
        <v>226</v>
      </c>
      <c r="FP5" s="89">
        <v>201</v>
      </c>
      <c r="FQ5" s="89">
        <v>258</v>
      </c>
      <c r="FR5" s="90">
        <v>259</v>
      </c>
      <c r="FS5" s="87">
        <v>920</v>
      </c>
      <c r="FT5" s="88">
        <v>257</v>
      </c>
      <c r="FU5" s="90">
        <v>256</v>
      </c>
      <c r="FV5" s="88">
        <v>2148</v>
      </c>
      <c r="FW5" s="89">
        <v>58288</v>
      </c>
      <c r="FX5" s="89">
        <v>58289</v>
      </c>
      <c r="FY5" s="89">
        <v>58839</v>
      </c>
      <c r="FZ5" s="90">
        <v>58840</v>
      </c>
      <c r="GA5" s="88">
        <v>296</v>
      </c>
      <c r="GB5" s="90">
        <v>297</v>
      </c>
      <c r="GC5" s="88">
        <v>211</v>
      </c>
      <c r="GD5" s="89">
        <v>2175</v>
      </c>
      <c r="GE5" s="89">
        <v>2178</v>
      </c>
      <c r="GF5" s="90">
        <v>2181</v>
      </c>
      <c r="GG5" s="87">
        <v>1262</v>
      </c>
      <c r="GH5" s="87">
        <v>63425</v>
      </c>
      <c r="GI5" s="87">
        <v>233</v>
      </c>
      <c r="GJ5" s="88">
        <v>2150</v>
      </c>
      <c r="GK5" s="89">
        <v>2165</v>
      </c>
      <c r="GL5" s="89">
        <v>2161</v>
      </c>
      <c r="GM5" s="89">
        <v>61197</v>
      </c>
      <c r="GN5" s="90">
        <v>58851</v>
      </c>
      <c r="GO5" s="87">
        <v>234</v>
      </c>
      <c r="GP5" s="88">
        <v>215</v>
      </c>
      <c r="GQ5" s="90">
        <v>917</v>
      </c>
      <c r="GR5" s="1"/>
      <c r="GS5" s="87">
        <v>289</v>
      </c>
      <c r="GT5" s="88">
        <v>58333</v>
      </c>
      <c r="GU5" s="90">
        <v>58336</v>
      </c>
      <c r="GV5" s="87">
        <v>213</v>
      </c>
      <c r="GW5" s="87">
        <v>232</v>
      </c>
      <c r="GX5" s="87">
        <v>2190</v>
      </c>
      <c r="GY5" s="87">
        <v>69867</v>
      </c>
      <c r="GZ5" s="1"/>
      <c r="HA5" s="87">
        <v>221</v>
      </c>
      <c r="HB5" s="87">
        <v>222</v>
      </c>
      <c r="HC5" s="87">
        <v>224</v>
      </c>
      <c r="HD5" s="87">
        <v>2187</v>
      </c>
      <c r="HE5" s="87">
        <v>227</v>
      </c>
      <c r="HF5" s="87">
        <v>49400</v>
      </c>
      <c r="HG5" s="88">
        <v>199</v>
      </c>
      <c r="HH5" s="90">
        <v>200</v>
      </c>
      <c r="HI5" s="1"/>
      <c r="HJ5" s="88">
        <v>7000</v>
      </c>
      <c r="HK5" s="89">
        <v>7001</v>
      </c>
      <c r="HL5" s="90">
        <v>7002</v>
      </c>
    </row>
    <row r="6" spans="1:220" ht="170.1" customHeight="1" x14ac:dyDescent="0.25">
      <c r="A6" s="1"/>
      <c r="B6" s="91" t="s">
        <v>1271</v>
      </c>
      <c r="C6" s="91" t="s">
        <v>300</v>
      </c>
      <c r="D6" s="92" t="s">
        <v>567</v>
      </c>
      <c r="E6" s="93" t="s">
        <v>568</v>
      </c>
      <c r="F6" s="93" t="s">
        <v>569</v>
      </c>
      <c r="G6" s="94" t="s">
        <v>570</v>
      </c>
      <c r="H6" s="92" t="s">
        <v>363</v>
      </c>
      <c r="I6" s="94" t="s">
        <v>571</v>
      </c>
      <c r="J6" s="92" t="s">
        <v>572</v>
      </c>
      <c r="K6" s="94" t="s">
        <v>573</v>
      </c>
      <c r="L6" s="92" t="s">
        <v>574</v>
      </c>
      <c r="M6" s="93" t="s">
        <v>575</v>
      </c>
      <c r="N6" s="93" t="s">
        <v>576</v>
      </c>
      <c r="O6" s="93" t="s">
        <v>577</v>
      </c>
      <c r="P6" s="93" t="s">
        <v>578</v>
      </c>
      <c r="Q6" s="93" t="s">
        <v>579</v>
      </c>
      <c r="R6" s="93" t="s">
        <v>580</v>
      </c>
      <c r="S6" s="94" t="s">
        <v>581</v>
      </c>
      <c r="T6" s="92" t="s">
        <v>582</v>
      </c>
      <c r="U6" s="93" t="s">
        <v>583</v>
      </c>
      <c r="V6" s="93" t="s">
        <v>584</v>
      </c>
      <c r="W6" s="94" t="s">
        <v>585</v>
      </c>
      <c r="X6" s="91" t="s">
        <v>586</v>
      </c>
      <c r="Y6" s="92" t="s">
        <v>587</v>
      </c>
      <c r="Z6" s="93" t="s">
        <v>588</v>
      </c>
      <c r="AA6" s="94" t="s">
        <v>270</v>
      </c>
      <c r="AB6" s="92" t="s">
        <v>589</v>
      </c>
      <c r="AC6" s="93" t="s">
        <v>590</v>
      </c>
      <c r="AD6" s="93" t="s">
        <v>256</v>
      </c>
      <c r="AE6" s="93" t="s">
        <v>260</v>
      </c>
      <c r="AF6" s="93" t="s">
        <v>591</v>
      </c>
      <c r="AG6" s="93" t="s">
        <v>592</v>
      </c>
      <c r="AH6" s="94" t="s">
        <v>593</v>
      </c>
      <c r="AI6" s="91" t="s">
        <v>594</v>
      </c>
      <c r="AJ6" s="91" t="s">
        <v>595</v>
      </c>
      <c r="AK6" s="91" t="s">
        <v>342</v>
      </c>
      <c r="AL6" s="92" t="s">
        <v>596</v>
      </c>
      <c r="AM6" s="94" t="s">
        <v>597</v>
      </c>
      <c r="AN6" s="92" t="s">
        <v>598</v>
      </c>
      <c r="AO6" s="94" t="s">
        <v>599</v>
      </c>
      <c r="AP6" s="91" t="s">
        <v>518</v>
      </c>
      <c r="AQ6" s="92" t="s">
        <v>600</v>
      </c>
      <c r="AR6" s="94" t="s">
        <v>601</v>
      </c>
      <c r="AS6" s="91" t="s">
        <v>602</v>
      </c>
      <c r="AT6" s="91" t="s">
        <v>603</v>
      </c>
      <c r="AU6" s="91" t="s">
        <v>604</v>
      </c>
      <c r="AV6" s="92" t="s">
        <v>605</v>
      </c>
      <c r="AW6" s="93" t="s">
        <v>606</v>
      </c>
      <c r="AX6" s="94" t="s">
        <v>607</v>
      </c>
      <c r="AY6" s="92" t="s">
        <v>608</v>
      </c>
      <c r="AZ6" s="93" t="s">
        <v>609</v>
      </c>
      <c r="BA6" s="93" t="s">
        <v>444</v>
      </c>
      <c r="BB6" s="93" t="s">
        <v>54</v>
      </c>
      <c r="BC6" s="93" t="s">
        <v>441</v>
      </c>
      <c r="BD6" s="93" t="s">
        <v>610</v>
      </c>
      <c r="BE6" s="93" t="s">
        <v>611</v>
      </c>
      <c r="BF6" s="94" t="s">
        <v>612</v>
      </c>
      <c r="BG6" s="92" t="s">
        <v>613</v>
      </c>
      <c r="BH6" s="94" t="s">
        <v>614</v>
      </c>
      <c r="BI6" s="91" t="s">
        <v>615</v>
      </c>
      <c r="BJ6" s="92" t="s">
        <v>616</v>
      </c>
      <c r="BK6" s="93" t="s">
        <v>617</v>
      </c>
      <c r="BL6" s="94" t="s">
        <v>618</v>
      </c>
      <c r="BM6" s="92" t="s">
        <v>619</v>
      </c>
      <c r="BN6" s="93" t="s">
        <v>620</v>
      </c>
      <c r="BO6" s="93" t="s">
        <v>621</v>
      </c>
      <c r="BP6" s="93" t="s">
        <v>622</v>
      </c>
      <c r="BQ6" s="93" t="s">
        <v>623</v>
      </c>
      <c r="BR6" s="93" t="s">
        <v>624</v>
      </c>
      <c r="BS6" s="93" t="s">
        <v>625</v>
      </c>
      <c r="BT6" s="93" t="s">
        <v>626</v>
      </c>
      <c r="BU6" s="93" t="s">
        <v>627</v>
      </c>
      <c r="BV6" s="93" t="s">
        <v>628</v>
      </c>
      <c r="BW6" s="93" t="s">
        <v>629</v>
      </c>
      <c r="BX6" s="93" t="s">
        <v>630</v>
      </c>
      <c r="BY6" s="93" t="s">
        <v>631</v>
      </c>
      <c r="BZ6" s="94" t="s">
        <v>632</v>
      </c>
      <c r="CA6" s="92" t="s">
        <v>633</v>
      </c>
      <c r="CB6" s="94" t="s">
        <v>634</v>
      </c>
      <c r="CC6" s="91" t="s">
        <v>635</v>
      </c>
      <c r="CD6" s="92" t="s">
        <v>373</v>
      </c>
      <c r="CE6" s="93" t="s">
        <v>636</v>
      </c>
      <c r="CF6" s="93" t="s">
        <v>637</v>
      </c>
      <c r="CG6" s="93" t="s">
        <v>40</v>
      </c>
      <c r="CH6" s="93" t="s">
        <v>638</v>
      </c>
      <c r="CI6" s="93" t="s">
        <v>639</v>
      </c>
      <c r="CJ6" s="93" t="s">
        <v>640</v>
      </c>
      <c r="CK6" s="93" t="s">
        <v>641</v>
      </c>
      <c r="CL6" s="93" t="s">
        <v>642</v>
      </c>
      <c r="CM6" s="93" t="s">
        <v>643</v>
      </c>
      <c r="CN6" s="93" t="s">
        <v>644</v>
      </c>
      <c r="CO6" s="94" t="s">
        <v>645</v>
      </c>
      <c r="CP6" s="92" t="s">
        <v>646</v>
      </c>
      <c r="CQ6" s="93" t="s">
        <v>647</v>
      </c>
      <c r="CR6" s="93" t="s">
        <v>648</v>
      </c>
      <c r="CS6" s="94" t="s">
        <v>649</v>
      </c>
      <c r="CT6" s="92" t="s">
        <v>650</v>
      </c>
      <c r="CU6" s="94" t="s">
        <v>651</v>
      </c>
      <c r="CV6" s="92" t="s">
        <v>1272</v>
      </c>
      <c r="CW6" s="93" t="s">
        <v>1273</v>
      </c>
      <c r="CX6" s="94" t="s">
        <v>1274</v>
      </c>
      <c r="CY6" s="92" t="s">
        <v>1275</v>
      </c>
      <c r="CZ6" s="93" t="s">
        <v>1276</v>
      </c>
      <c r="DA6" s="93" t="s">
        <v>1277</v>
      </c>
      <c r="DB6" s="94" t="s">
        <v>1278</v>
      </c>
      <c r="DC6" s="92" t="s">
        <v>1279</v>
      </c>
      <c r="DD6" s="93" t="s">
        <v>1280</v>
      </c>
      <c r="DE6" s="93" t="s">
        <v>1281</v>
      </c>
      <c r="DF6" s="93" t="s">
        <v>1282</v>
      </c>
      <c r="DG6" s="93" t="s">
        <v>1283</v>
      </c>
      <c r="DH6" s="93" t="s">
        <v>1284</v>
      </c>
      <c r="DI6" s="93" t="s">
        <v>1285</v>
      </c>
      <c r="DJ6" s="93" t="s">
        <v>1286</v>
      </c>
      <c r="DK6" s="93" t="s">
        <v>1287</v>
      </c>
      <c r="DL6" s="93" t="s">
        <v>1288</v>
      </c>
      <c r="DM6" s="93" t="s">
        <v>1289</v>
      </c>
      <c r="DN6" s="94" t="s">
        <v>1290</v>
      </c>
      <c r="DO6" s="92" t="s">
        <v>1291</v>
      </c>
      <c r="DP6" s="93" t="s">
        <v>1292</v>
      </c>
      <c r="DQ6" s="93" t="s">
        <v>1293</v>
      </c>
      <c r="DR6" s="94" t="s">
        <v>1294</v>
      </c>
      <c r="DS6" s="92" t="s">
        <v>1295</v>
      </c>
      <c r="DT6" s="93" t="s">
        <v>1296</v>
      </c>
      <c r="DU6" s="93" t="s">
        <v>1297</v>
      </c>
      <c r="DV6" s="94" t="s">
        <v>1298</v>
      </c>
      <c r="DW6" s="91" t="s">
        <v>1299</v>
      </c>
      <c r="DX6" s="92" t="s">
        <v>1300</v>
      </c>
      <c r="DY6" s="93" t="s">
        <v>1301</v>
      </c>
      <c r="DZ6" s="93" t="s">
        <v>1302</v>
      </c>
      <c r="EA6" s="93" t="s">
        <v>1303</v>
      </c>
      <c r="EB6" s="93" t="s">
        <v>1304</v>
      </c>
      <c r="EC6" s="94" t="s">
        <v>1305</v>
      </c>
      <c r="ED6" s="1"/>
      <c r="EE6" s="91" t="s">
        <v>711</v>
      </c>
      <c r="EF6" s="91" t="s">
        <v>652</v>
      </c>
      <c r="EG6" s="91" t="s">
        <v>653</v>
      </c>
      <c r="EH6" s="91" t="s">
        <v>654</v>
      </c>
      <c r="EI6" s="91" t="s">
        <v>655</v>
      </c>
      <c r="EJ6" s="91" t="s">
        <v>656</v>
      </c>
      <c r="EK6" s="91" t="s">
        <v>657</v>
      </c>
      <c r="EL6" s="91" t="s">
        <v>658</v>
      </c>
      <c r="EM6" s="92" t="s">
        <v>659</v>
      </c>
      <c r="EN6" s="94" t="s">
        <v>660</v>
      </c>
      <c r="EO6" s="91" t="s">
        <v>313</v>
      </c>
      <c r="EP6" s="91" t="s">
        <v>661</v>
      </c>
      <c r="EQ6" s="91" t="s">
        <v>164</v>
      </c>
      <c r="ER6" s="91" t="s">
        <v>662</v>
      </c>
      <c r="ES6" s="91" t="s">
        <v>663</v>
      </c>
      <c r="ET6" s="91" t="s">
        <v>664</v>
      </c>
      <c r="EU6" s="91" t="s">
        <v>665</v>
      </c>
      <c r="EV6" s="91" t="s">
        <v>666</v>
      </c>
      <c r="EW6" s="91" t="s">
        <v>667</v>
      </c>
      <c r="EX6" s="91" t="s">
        <v>668</v>
      </c>
      <c r="EY6" s="91" t="s">
        <v>669</v>
      </c>
      <c r="EZ6" s="91" t="s">
        <v>670</v>
      </c>
      <c r="FA6" s="91" t="s">
        <v>671</v>
      </c>
      <c r="FB6" s="91" t="s">
        <v>672</v>
      </c>
      <c r="FC6" s="92" t="s">
        <v>673</v>
      </c>
      <c r="FD6" s="93" t="s">
        <v>674</v>
      </c>
      <c r="FE6" s="93" t="s">
        <v>675</v>
      </c>
      <c r="FF6" s="94" t="s">
        <v>676</v>
      </c>
      <c r="FG6" s="91" t="s">
        <v>677</v>
      </c>
      <c r="FH6" s="91" t="s">
        <v>678</v>
      </c>
      <c r="FI6" s="91" t="s">
        <v>714</v>
      </c>
      <c r="FJ6" s="91" t="s">
        <v>715</v>
      </c>
      <c r="FK6" s="91" t="s">
        <v>175</v>
      </c>
      <c r="FL6" s="91" t="s">
        <v>679</v>
      </c>
      <c r="FM6" s="91" t="s">
        <v>680</v>
      </c>
      <c r="FN6" s="91" t="s">
        <v>681</v>
      </c>
      <c r="FO6" s="92" t="s">
        <v>682</v>
      </c>
      <c r="FP6" s="93" t="s">
        <v>683</v>
      </c>
      <c r="FQ6" s="93" t="s">
        <v>684</v>
      </c>
      <c r="FR6" s="94" t="s">
        <v>685</v>
      </c>
      <c r="FS6" s="91" t="s">
        <v>686</v>
      </c>
      <c r="FT6" s="92" t="s">
        <v>687</v>
      </c>
      <c r="FU6" s="94" t="s">
        <v>688</v>
      </c>
      <c r="FV6" s="92" t="s">
        <v>689</v>
      </c>
      <c r="FW6" s="93" t="s">
        <v>690</v>
      </c>
      <c r="FX6" s="93" t="s">
        <v>691</v>
      </c>
      <c r="FY6" s="93" t="s">
        <v>692</v>
      </c>
      <c r="FZ6" s="94" t="s">
        <v>693</v>
      </c>
      <c r="GA6" s="92" t="s">
        <v>694</v>
      </c>
      <c r="GB6" s="94" t="s">
        <v>695</v>
      </c>
      <c r="GC6" s="92" t="s">
        <v>696</v>
      </c>
      <c r="GD6" s="93" t="s">
        <v>697</v>
      </c>
      <c r="GE6" s="93" t="s">
        <v>698</v>
      </c>
      <c r="GF6" s="94" t="s">
        <v>699</v>
      </c>
      <c r="GG6" s="91" t="s">
        <v>700</v>
      </c>
      <c r="GH6" s="91" t="s">
        <v>701</v>
      </c>
      <c r="GI6" s="91" t="s">
        <v>702</v>
      </c>
      <c r="GJ6" s="92" t="s">
        <v>703</v>
      </c>
      <c r="GK6" s="93" t="s">
        <v>704</v>
      </c>
      <c r="GL6" s="93" t="s">
        <v>705</v>
      </c>
      <c r="GM6" s="93" t="s">
        <v>706</v>
      </c>
      <c r="GN6" s="94" t="s">
        <v>707</v>
      </c>
      <c r="GO6" s="91" t="s">
        <v>708</v>
      </c>
      <c r="GP6" s="92" t="s">
        <v>709</v>
      </c>
      <c r="GQ6" s="94" t="s">
        <v>710</v>
      </c>
      <c r="GR6" s="1"/>
      <c r="GS6" s="91" t="s">
        <v>711</v>
      </c>
      <c r="GT6" s="92" t="s">
        <v>712</v>
      </c>
      <c r="GU6" s="94" t="s">
        <v>713</v>
      </c>
      <c r="GV6" s="91" t="s">
        <v>164</v>
      </c>
      <c r="GW6" s="91" t="s">
        <v>714</v>
      </c>
      <c r="GX6" s="91" t="s">
        <v>715</v>
      </c>
      <c r="GY6" s="91" t="s">
        <v>175</v>
      </c>
      <c r="GZ6" s="1"/>
      <c r="HA6" s="91" t="s">
        <v>717</v>
      </c>
      <c r="HB6" s="91" t="s">
        <v>718</v>
      </c>
      <c r="HC6" s="91" t="s">
        <v>719</v>
      </c>
      <c r="HD6" s="91" t="s">
        <v>720</v>
      </c>
      <c r="HE6" s="91" t="s">
        <v>721</v>
      </c>
      <c r="HF6" s="91" t="s">
        <v>722</v>
      </c>
      <c r="HG6" s="92" t="s">
        <v>723</v>
      </c>
      <c r="HH6" s="94" t="s">
        <v>724</v>
      </c>
      <c r="HI6" s="1"/>
      <c r="HJ6" s="92" t="s">
        <v>1306</v>
      </c>
      <c r="HK6" s="93" t="s">
        <v>1307</v>
      </c>
      <c r="HL6" s="94" t="s">
        <v>1308</v>
      </c>
    </row>
    <row r="7" spans="1:220" x14ac:dyDescent="0.25">
      <c r="A7" s="1"/>
      <c r="B7" s="95" t="s">
        <v>725</v>
      </c>
      <c r="C7" s="96"/>
      <c r="D7" s="97"/>
      <c r="E7" s="98"/>
      <c r="F7" s="98">
        <v>8.8258700000000001</v>
      </c>
      <c r="G7" s="99">
        <v>8.5166900000000005</v>
      </c>
      <c r="H7" s="97"/>
      <c r="I7" s="99"/>
      <c r="J7" s="97">
        <v>81.096100000000007</v>
      </c>
      <c r="K7" s="99"/>
      <c r="L7" s="97"/>
      <c r="M7" s="98"/>
      <c r="N7" s="98"/>
      <c r="O7" s="98"/>
      <c r="P7" s="98"/>
      <c r="Q7" s="98"/>
      <c r="R7" s="98"/>
      <c r="S7" s="99"/>
      <c r="T7" s="97">
        <v>18.14123</v>
      </c>
      <c r="U7" s="98">
        <v>19.191960000000002</v>
      </c>
      <c r="V7" s="98">
        <v>24.425360000000001</v>
      </c>
      <c r="W7" s="99">
        <v>1.0612699999999999</v>
      </c>
      <c r="X7" s="96"/>
      <c r="Y7" s="97"/>
      <c r="Z7" s="98"/>
      <c r="AA7" s="99">
        <v>23.060680000000001</v>
      </c>
      <c r="AB7" s="97"/>
      <c r="AC7" s="98"/>
      <c r="AD7" s="98"/>
      <c r="AE7" s="98"/>
      <c r="AF7" s="98">
        <v>12.23925</v>
      </c>
      <c r="AG7" s="98">
        <v>24.4617</v>
      </c>
      <c r="AH7" s="99">
        <v>10.27692</v>
      </c>
      <c r="AI7" s="96"/>
      <c r="AJ7" s="96"/>
      <c r="AK7" s="96"/>
      <c r="AL7" s="97">
        <v>217.12262999999999</v>
      </c>
      <c r="AM7" s="99">
        <v>7.9327300000000003</v>
      </c>
      <c r="AN7" s="97"/>
      <c r="AO7" s="99"/>
      <c r="AP7" s="96"/>
      <c r="AQ7" s="97"/>
      <c r="AR7" s="99"/>
      <c r="AS7" s="96"/>
      <c r="AT7" s="96"/>
      <c r="AU7" s="96"/>
      <c r="AV7" s="97"/>
      <c r="AW7" s="98"/>
      <c r="AX7" s="99"/>
      <c r="AY7" s="97"/>
      <c r="AZ7" s="98"/>
      <c r="BA7" s="98"/>
      <c r="BB7" s="98"/>
      <c r="BC7" s="98"/>
      <c r="BD7" s="98"/>
      <c r="BE7" s="98"/>
      <c r="BF7" s="99"/>
      <c r="BG7" s="97"/>
      <c r="BH7" s="99"/>
      <c r="BI7" s="96"/>
      <c r="BJ7" s="97"/>
      <c r="BK7" s="98"/>
      <c r="BL7" s="99"/>
      <c r="BM7" s="97">
        <v>167.61232000000001</v>
      </c>
      <c r="BN7" s="98">
        <v>166.56063</v>
      </c>
      <c r="BO7" s="98">
        <v>168.58996999999999</v>
      </c>
      <c r="BP7" s="98"/>
      <c r="BQ7" s="98"/>
      <c r="BR7" s="98"/>
      <c r="BS7" s="98"/>
      <c r="BT7" s="98"/>
      <c r="BU7" s="98"/>
      <c r="BV7" s="98"/>
      <c r="BW7" s="98">
        <v>206.49456000000001</v>
      </c>
      <c r="BX7" s="98">
        <v>206.11548999999999</v>
      </c>
      <c r="BY7" s="98">
        <v>205.99002999999999</v>
      </c>
      <c r="BZ7" s="99"/>
      <c r="CA7" s="97">
        <v>17.41583</v>
      </c>
      <c r="CB7" s="99">
        <v>44.053669999999997</v>
      </c>
      <c r="CC7" s="96"/>
      <c r="CD7" s="97"/>
      <c r="CE7" s="98"/>
      <c r="CF7" s="98"/>
      <c r="CG7" s="98"/>
      <c r="CH7" s="98"/>
      <c r="CI7" s="98">
        <v>118.14735</v>
      </c>
      <c r="CJ7" s="98">
        <v>47.905140000000003</v>
      </c>
      <c r="CK7" s="98">
        <v>53.710120000000003</v>
      </c>
      <c r="CL7" s="98"/>
      <c r="CM7" s="98"/>
      <c r="CN7" s="98"/>
      <c r="CO7" s="99">
        <v>191.19621000000001</v>
      </c>
      <c r="CP7" s="97">
        <v>180.55348000000001</v>
      </c>
      <c r="CQ7" s="98">
        <v>180.52450999999999</v>
      </c>
      <c r="CR7" s="98">
        <v>181.33356000000001</v>
      </c>
      <c r="CS7" s="99">
        <v>181.02912000000001</v>
      </c>
      <c r="CT7" s="97"/>
      <c r="CU7" s="99"/>
      <c r="CV7" s="97"/>
      <c r="CW7" s="98"/>
      <c r="CX7" s="100"/>
      <c r="CY7" s="97"/>
      <c r="CZ7" s="98">
        <v>6410.6</v>
      </c>
      <c r="DA7" s="98"/>
      <c r="DB7" s="99"/>
      <c r="DC7" s="97"/>
      <c r="DD7" s="98"/>
      <c r="DE7" s="98"/>
      <c r="DF7" s="98"/>
      <c r="DG7" s="98"/>
      <c r="DH7" s="98"/>
      <c r="DI7" s="98"/>
      <c r="DJ7" s="98"/>
      <c r="DK7" s="98"/>
      <c r="DL7" s="98"/>
      <c r="DM7" s="98"/>
      <c r="DN7" s="99"/>
      <c r="DO7" s="101"/>
      <c r="DP7" s="102"/>
      <c r="DQ7" s="102"/>
      <c r="DR7" s="103" t="s">
        <v>1309</v>
      </c>
      <c r="DS7" s="97">
        <v>2773.5843799999998</v>
      </c>
      <c r="DT7" s="98">
        <v>515.11559999999997</v>
      </c>
      <c r="DU7" s="98">
        <v>515.11559999999997</v>
      </c>
      <c r="DV7" s="99"/>
      <c r="DW7" s="96"/>
      <c r="DX7" s="97"/>
      <c r="DY7" s="98"/>
      <c r="DZ7" s="98"/>
      <c r="EA7" s="98"/>
      <c r="EB7" s="98"/>
      <c r="EC7" s="100">
        <v>6315.3</v>
      </c>
      <c r="ED7" s="1"/>
      <c r="EE7" s="96"/>
      <c r="EF7" s="96"/>
      <c r="EG7" s="96"/>
      <c r="EH7" s="96"/>
      <c r="EI7" s="96"/>
      <c r="EJ7" s="96"/>
      <c r="EK7" s="96"/>
      <c r="EL7" s="96"/>
      <c r="EM7" s="97"/>
      <c r="EN7" s="99"/>
      <c r="EO7" s="96"/>
      <c r="EP7" s="96"/>
      <c r="EQ7" s="96"/>
      <c r="ER7" s="96"/>
      <c r="ES7" s="96"/>
      <c r="ET7" s="96"/>
      <c r="EU7" s="96"/>
      <c r="EV7" s="96"/>
      <c r="EW7" s="96"/>
      <c r="EX7" s="96"/>
      <c r="EY7" s="96"/>
      <c r="EZ7" s="96"/>
      <c r="FA7" s="96"/>
      <c r="FB7" s="96"/>
      <c r="FC7" s="97"/>
      <c r="FD7" s="98"/>
      <c r="FE7" s="98"/>
      <c r="FF7" s="99"/>
      <c r="FG7" s="96"/>
      <c r="FH7" s="96"/>
      <c r="FI7" s="96"/>
      <c r="FJ7" s="96"/>
      <c r="FK7" s="96"/>
      <c r="FL7" s="96"/>
      <c r="FM7" s="96"/>
      <c r="FN7" s="96"/>
      <c r="FO7" s="97"/>
      <c r="FP7" s="98"/>
      <c r="FQ7" s="98"/>
      <c r="FR7" s="99"/>
      <c r="FS7" s="96"/>
      <c r="FT7" s="97"/>
      <c r="FU7" s="99"/>
      <c r="FV7" s="97"/>
      <c r="FW7" s="98"/>
      <c r="FX7" s="98"/>
      <c r="FY7" s="98"/>
      <c r="FZ7" s="99"/>
      <c r="GA7" s="97"/>
      <c r="GB7" s="99"/>
      <c r="GC7" s="97"/>
      <c r="GD7" s="98"/>
      <c r="GE7" s="98"/>
      <c r="GF7" s="99"/>
      <c r="GG7" s="96"/>
      <c r="GH7" s="96"/>
      <c r="GI7" s="96"/>
      <c r="GJ7" s="97"/>
      <c r="GK7" s="98"/>
      <c r="GL7" s="98"/>
      <c r="GM7" s="98"/>
      <c r="GN7" s="99"/>
      <c r="GO7" s="96"/>
      <c r="GP7" s="97"/>
      <c r="GQ7" s="99"/>
      <c r="GR7" s="1"/>
      <c r="GS7" s="96"/>
      <c r="GT7" s="97"/>
      <c r="GU7" s="99"/>
      <c r="GV7" s="96"/>
      <c r="GW7" s="96"/>
      <c r="GX7" s="96"/>
      <c r="GY7" s="96"/>
      <c r="GZ7" s="1"/>
      <c r="HA7" s="96"/>
      <c r="HB7" s="96"/>
      <c r="HC7" s="96"/>
      <c r="HD7" s="96"/>
      <c r="HE7" s="96"/>
      <c r="HF7" s="96"/>
      <c r="HG7" s="97"/>
      <c r="HH7" s="99"/>
      <c r="HI7" s="1"/>
      <c r="HJ7" s="97">
        <v>2773.5843799999998</v>
      </c>
      <c r="HK7" s="98">
        <v>2711.8258300000002</v>
      </c>
      <c r="HL7" s="99">
        <v>197.45052000000001</v>
      </c>
    </row>
    <row r="8" spans="1:220" x14ac:dyDescent="0.25">
      <c r="A8" s="1"/>
      <c r="B8" s="95" t="s">
        <v>726</v>
      </c>
      <c r="C8" s="96"/>
      <c r="D8" s="97"/>
      <c r="E8" s="98"/>
      <c r="F8" s="98">
        <v>8.8258700000000001</v>
      </c>
      <c r="G8" s="99">
        <v>8.5166900000000005</v>
      </c>
      <c r="H8" s="97"/>
      <c r="I8" s="99"/>
      <c r="J8" s="97">
        <v>81.096100000000007</v>
      </c>
      <c r="K8" s="99"/>
      <c r="L8" s="97"/>
      <c r="M8" s="98"/>
      <c r="N8" s="98"/>
      <c r="O8" s="98"/>
      <c r="P8" s="98"/>
      <c r="Q8" s="98"/>
      <c r="R8" s="98"/>
      <c r="S8" s="99"/>
      <c r="T8" s="97">
        <v>18.14123</v>
      </c>
      <c r="U8" s="98">
        <v>19.191960000000002</v>
      </c>
      <c r="V8" s="98">
        <v>24.425360000000001</v>
      </c>
      <c r="W8" s="99">
        <v>1.0612699999999999</v>
      </c>
      <c r="X8" s="96"/>
      <c r="Y8" s="97"/>
      <c r="Z8" s="98"/>
      <c r="AA8" s="99">
        <v>23.060680000000001</v>
      </c>
      <c r="AB8" s="97"/>
      <c r="AC8" s="98"/>
      <c r="AD8" s="98"/>
      <c r="AE8" s="98"/>
      <c r="AF8" s="98">
        <v>12.23925</v>
      </c>
      <c r="AG8" s="98">
        <v>24.4617</v>
      </c>
      <c r="AH8" s="99">
        <v>10.27692</v>
      </c>
      <c r="AI8" s="96"/>
      <c r="AJ8" s="96"/>
      <c r="AK8" s="96"/>
      <c r="AL8" s="97">
        <v>217.12262999999999</v>
      </c>
      <c r="AM8" s="99">
        <v>7.9327300000000003</v>
      </c>
      <c r="AN8" s="97"/>
      <c r="AO8" s="99"/>
      <c r="AP8" s="96"/>
      <c r="AQ8" s="97"/>
      <c r="AR8" s="99"/>
      <c r="AS8" s="96"/>
      <c r="AT8" s="96"/>
      <c r="AU8" s="96"/>
      <c r="AV8" s="97"/>
      <c r="AW8" s="98"/>
      <c r="AX8" s="99"/>
      <c r="AY8" s="97"/>
      <c r="AZ8" s="98"/>
      <c r="BA8" s="98"/>
      <c r="BB8" s="98"/>
      <c r="BC8" s="98"/>
      <c r="BD8" s="98"/>
      <c r="BE8" s="98"/>
      <c r="BF8" s="99"/>
      <c r="BG8" s="97"/>
      <c r="BH8" s="99"/>
      <c r="BI8" s="96"/>
      <c r="BJ8" s="97"/>
      <c r="BK8" s="98"/>
      <c r="BL8" s="99"/>
      <c r="BM8" s="97">
        <v>167.61232000000001</v>
      </c>
      <c r="BN8" s="98">
        <v>166.56063</v>
      </c>
      <c r="BO8" s="98">
        <v>168.58996999999999</v>
      </c>
      <c r="BP8" s="98"/>
      <c r="BQ8" s="98"/>
      <c r="BR8" s="98"/>
      <c r="BS8" s="98"/>
      <c r="BT8" s="98"/>
      <c r="BU8" s="98"/>
      <c r="BV8" s="98"/>
      <c r="BW8" s="98">
        <v>206.49456000000001</v>
      </c>
      <c r="BX8" s="98">
        <v>206.11548999999999</v>
      </c>
      <c r="BY8" s="98">
        <v>205.99002999999999</v>
      </c>
      <c r="BZ8" s="99"/>
      <c r="CA8" s="97">
        <v>17.41583</v>
      </c>
      <c r="CB8" s="99">
        <v>44.053669999999997</v>
      </c>
      <c r="CC8" s="96"/>
      <c r="CD8" s="97"/>
      <c r="CE8" s="98"/>
      <c r="CF8" s="98"/>
      <c r="CG8" s="98"/>
      <c r="CH8" s="98"/>
      <c r="CI8" s="98">
        <v>118.14735</v>
      </c>
      <c r="CJ8" s="98">
        <v>47.905140000000003</v>
      </c>
      <c r="CK8" s="98">
        <v>53.710120000000003</v>
      </c>
      <c r="CL8" s="98"/>
      <c r="CM8" s="98"/>
      <c r="CN8" s="98"/>
      <c r="CO8" s="99">
        <v>191.19621000000001</v>
      </c>
      <c r="CP8" s="97">
        <v>180.55348000000001</v>
      </c>
      <c r="CQ8" s="98">
        <v>180.52450999999999</v>
      </c>
      <c r="CR8" s="98">
        <v>181.33356000000001</v>
      </c>
      <c r="CS8" s="99">
        <v>181.02912000000001</v>
      </c>
      <c r="CT8" s="97"/>
      <c r="CU8" s="99"/>
      <c r="CV8" s="97"/>
      <c r="CW8" s="98"/>
      <c r="CX8" s="100"/>
      <c r="CY8" s="97"/>
      <c r="CZ8" s="98">
        <v>6443.1</v>
      </c>
      <c r="DA8" s="98"/>
      <c r="DB8" s="99"/>
      <c r="DC8" s="97"/>
      <c r="DD8" s="98"/>
      <c r="DE8" s="98"/>
      <c r="DF8" s="98"/>
      <c r="DG8" s="98"/>
      <c r="DH8" s="98"/>
      <c r="DI8" s="98"/>
      <c r="DJ8" s="98"/>
      <c r="DK8" s="98"/>
      <c r="DL8" s="98"/>
      <c r="DM8" s="98"/>
      <c r="DN8" s="99"/>
      <c r="DO8" s="101"/>
      <c r="DP8" s="102"/>
      <c r="DQ8" s="102"/>
      <c r="DR8" s="103" t="s">
        <v>1309</v>
      </c>
      <c r="DS8" s="97">
        <v>2773.5843799999998</v>
      </c>
      <c r="DT8" s="98">
        <v>515.11559999999997</v>
      </c>
      <c r="DU8" s="98">
        <v>515.11559999999997</v>
      </c>
      <c r="DV8" s="99"/>
      <c r="DW8" s="96"/>
      <c r="DX8" s="97"/>
      <c r="DY8" s="98"/>
      <c r="DZ8" s="98"/>
      <c r="EA8" s="98"/>
      <c r="EB8" s="98"/>
      <c r="EC8" s="100">
        <v>6355</v>
      </c>
      <c r="ED8" s="1"/>
      <c r="EE8" s="96"/>
      <c r="EF8" s="96"/>
      <c r="EG8" s="96"/>
      <c r="EH8" s="96"/>
      <c r="EI8" s="96"/>
      <c r="EJ8" s="96"/>
      <c r="EK8" s="96"/>
      <c r="EL8" s="96"/>
      <c r="EM8" s="97"/>
      <c r="EN8" s="99"/>
      <c r="EO8" s="96"/>
      <c r="EP8" s="96"/>
      <c r="EQ8" s="96"/>
      <c r="ER8" s="96"/>
      <c r="ES8" s="96"/>
      <c r="ET8" s="96"/>
      <c r="EU8" s="96"/>
      <c r="EV8" s="96"/>
      <c r="EW8" s="96"/>
      <c r="EX8" s="96"/>
      <c r="EY8" s="96"/>
      <c r="EZ8" s="96"/>
      <c r="FA8" s="96"/>
      <c r="FB8" s="96"/>
      <c r="FC8" s="97"/>
      <c r="FD8" s="98"/>
      <c r="FE8" s="98"/>
      <c r="FF8" s="99"/>
      <c r="FG8" s="96"/>
      <c r="FH8" s="96"/>
      <c r="FI8" s="96"/>
      <c r="FJ8" s="96"/>
      <c r="FK8" s="96"/>
      <c r="FL8" s="96"/>
      <c r="FM8" s="96"/>
      <c r="FN8" s="96"/>
      <c r="FO8" s="97"/>
      <c r="FP8" s="98"/>
      <c r="FQ8" s="98"/>
      <c r="FR8" s="99"/>
      <c r="FS8" s="96"/>
      <c r="FT8" s="97"/>
      <c r="FU8" s="99"/>
      <c r="FV8" s="97"/>
      <c r="FW8" s="98"/>
      <c r="FX8" s="98"/>
      <c r="FY8" s="98"/>
      <c r="FZ8" s="99"/>
      <c r="GA8" s="97"/>
      <c r="GB8" s="99"/>
      <c r="GC8" s="97"/>
      <c r="GD8" s="98"/>
      <c r="GE8" s="98"/>
      <c r="GF8" s="99"/>
      <c r="GG8" s="96"/>
      <c r="GH8" s="96"/>
      <c r="GI8" s="96"/>
      <c r="GJ8" s="97"/>
      <c r="GK8" s="98"/>
      <c r="GL8" s="98"/>
      <c r="GM8" s="98"/>
      <c r="GN8" s="99"/>
      <c r="GO8" s="96"/>
      <c r="GP8" s="97"/>
      <c r="GQ8" s="99"/>
      <c r="GR8" s="1"/>
      <c r="GS8" s="96"/>
      <c r="GT8" s="97"/>
      <c r="GU8" s="99"/>
      <c r="GV8" s="96"/>
      <c r="GW8" s="96"/>
      <c r="GX8" s="96"/>
      <c r="GY8" s="96"/>
      <c r="GZ8" s="1"/>
      <c r="HA8" s="96"/>
      <c r="HB8" s="96"/>
      <c r="HC8" s="96"/>
      <c r="HD8" s="96"/>
      <c r="HE8" s="96"/>
      <c r="HF8" s="96"/>
      <c r="HG8" s="97"/>
      <c r="HH8" s="99"/>
      <c r="HI8" s="1"/>
      <c r="HJ8" s="97">
        <v>2773.5843799999998</v>
      </c>
      <c r="HK8" s="98">
        <v>2711.8258300000002</v>
      </c>
      <c r="HL8" s="99">
        <v>197.45052000000001</v>
      </c>
    </row>
    <row r="9" spans="1:220" x14ac:dyDescent="0.25">
      <c r="A9" s="1"/>
      <c r="B9" s="95" t="s">
        <v>727</v>
      </c>
      <c r="C9" s="96"/>
      <c r="D9" s="97"/>
      <c r="E9" s="98"/>
      <c r="F9" s="98">
        <v>8.8258700000000001</v>
      </c>
      <c r="G9" s="99">
        <v>8.5166900000000005</v>
      </c>
      <c r="H9" s="97"/>
      <c r="I9" s="99"/>
      <c r="J9" s="97">
        <v>81.096100000000007</v>
      </c>
      <c r="K9" s="99"/>
      <c r="L9" s="97"/>
      <c r="M9" s="98"/>
      <c r="N9" s="98"/>
      <c r="O9" s="98"/>
      <c r="P9" s="98"/>
      <c r="Q9" s="98"/>
      <c r="R9" s="98"/>
      <c r="S9" s="99"/>
      <c r="T9" s="97">
        <v>18.14123</v>
      </c>
      <c r="U9" s="98">
        <v>19.191960000000002</v>
      </c>
      <c r="V9" s="98">
        <v>24.425360000000001</v>
      </c>
      <c r="W9" s="99">
        <v>1.0612699999999999</v>
      </c>
      <c r="X9" s="96"/>
      <c r="Y9" s="97"/>
      <c r="Z9" s="98"/>
      <c r="AA9" s="99">
        <v>23.060680000000001</v>
      </c>
      <c r="AB9" s="97"/>
      <c r="AC9" s="98"/>
      <c r="AD9" s="98"/>
      <c r="AE9" s="98"/>
      <c r="AF9" s="98">
        <v>12.23925</v>
      </c>
      <c r="AG9" s="98">
        <v>24.4617</v>
      </c>
      <c r="AH9" s="99">
        <v>10.27692</v>
      </c>
      <c r="AI9" s="96"/>
      <c r="AJ9" s="96"/>
      <c r="AK9" s="96"/>
      <c r="AL9" s="97">
        <v>217.12262999999999</v>
      </c>
      <c r="AM9" s="99">
        <v>7.9327300000000003</v>
      </c>
      <c r="AN9" s="97"/>
      <c r="AO9" s="99"/>
      <c r="AP9" s="96"/>
      <c r="AQ9" s="97"/>
      <c r="AR9" s="99"/>
      <c r="AS9" s="96"/>
      <c r="AT9" s="96"/>
      <c r="AU9" s="96"/>
      <c r="AV9" s="97"/>
      <c r="AW9" s="98"/>
      <c r="AX9" s="99"/>
      <c r="AY9" s="97"/>
      <c r="AZ9" s="98"/>
      <c r="BA9" s="98"/>
      <c r="BB9" s="98"/>
      <c r="BC9" s="98"/>
      <c r="BD9" s="98"/>
      <c r="BE9" s="98"/>
      <c r="BF9" s="99"/>
      <c r="BG9" s="97"/>
      <c r="BH9" s="99"/>
      <c r="BI9" s="96"/>
      <c r="BJ9" s="97"/>
      <c r="BK9" s="98"/>
      <c r="BL9" s="99"/>
      <c r="BM9" s="97">
        <v>167.61232000000001</v>
      </c>
      <c r="BN9" s="98">
        <v>166.56063</v>
      </c>
      <c r="BO9" s="98">
        <v>168.58996999999999</v>
      </c>
      <c r="BP9" s="98"/>
      <c r="BQ9" s="98"/>
      <c r="BR9" s="98"/>
      <c r="BS9" s="98"/>
      <c r="BT9" s="98"/>
      <c r="BU9" s="98"/>
      <c r="BV9" s="98"/>
      <c r="BW9" s="98">
        <v>206.49456000000001</v>
      </c>
      <c r="BX9" s="98">
        <v>206.11548999999999</v>
      </c>
      <c r="BY9" s="98">
        <v>205.99002999999999</v>
      </c>
      <c r="BZ9" s="99"/>
      <c r="CA9" s="97">
        <v>17.41583</v>
      </c>
      <c r="CB9" s="99">
        <v>44.053669999999997</v>
      </c>
      <c r="CC9" s="96"/>
      <c r="CD9" s="97"/>
      <c r="CE9" s="98"/>
      <c r="CF9" s="98"/>
      <c r="CG9" s="98"/>
      <c r="CH9" s="98"/>
      <c r="CI9" s="98">
        <v>118.14735</v>
      </c>
      <c r="CJ9" s="98">
        <v>47.905140000000003</v>
      </c>
      <c r="CK9" s="98">
        <v>53.710120000000003</v>
      </c>
      <c r="CL9" s="98"/>
      <c r="CM9" s="98"/>
      <c r="CN9" s="98"/>
      <c r="CO9" s="99">
        <v>191.19621000000001</v>
      </c>
      <c r="CP9" s="97">
        <v>180.55348000000001</v>
      </c>
      <c r="CQ9" s="98">
        <v>180.52450999999999</v>
      </c>
      <c r="CR9" s="98">
        <v>181.33356000000001</v>
      </c>
      <c r="CS9" s="99">
        <v>181.02912000000001</v>
      </c>
      <c r="CT9" s="97"/>
      <c r="CU9" s="99"/>
      <c r="CV9" s="97"/>
      <c r="CW9" s="98"/>
      <c r="CX9" s="100"/>
      <c r="CY9" s="97"/>
      <c r="CZ9" s="98">
        <v>6244.2</v>
      </c>
      <c r="DA9" s="98"/>
      <c r="DB9" s="99"/>
      <c r="DC9" s="97"/>
      <c r="DD9" s="98"/>
      <c r="DE9" s="98"/>
      <c r="DF9" s="98"/>
      <c r="DG9" s="98"/>
      <c r="DH9" s="98"/>
      <c r="DI9" s="98"/>
      <c r="DJ9" s="98"/>
      <c r="DK9" s="98"/>
      <c r="DL9" s="98"/>
      <c r="DM9" s="98"/>
      <c r="DN9" s="99"/>
      <c r="DO9" s="101"/>
      <c r="DP9" s="102"/>
      <c r="DQ9" s="102"/>
      <c r="DR9" s="103" t="s">
        <v>1309</v>
      </c>
      <c r="DS9" s="97">
        <v>2773.5843799999998</v>
      </c>
      <c r="DT9" s="98">
        <v>515.11559999999997</v>
      </c>
      <c r="DU9" s="98">
        <v>515.11559999999997</v>
      </c>
      <c r="DV9" s="99"/>
      <c r="DW9" s="96"/>
      <c r="DX9" s="97"/>
      <c r="DY9" s="98"/>
      <c r="DZ9" s="98"/>
      <c r="EA9" s="98"/>
      <c r="EB9" s="98"/>
      <c r="EC9" s="100">
        <v>6156.4</v>
      </c>
      <c r="ED9" s="1"/>
      <c r="EE9" s="96"/>
      <c r="EF9" s="96"/>
      <c r="EG9" s="96"/>
      <c r="EH9" s="96"/>
      <c r="EI9" s="96"/>
      <c r="EJ9" s="96"/>
      <c r="EK9" s="96"/>
      <c r="EL9" s="96"/>
      <c r="EM9" s="97"/>
      <c r="EN9" s="99"/>
      <c r="EO9" s="96"/>
      <c r="EP9" s="96"/>
      <c r="EQ9" s="96"/>
      <c r="ER9" s="96"/>
      <c r="ES9" s="96"/>
      <c r="ET9" s="96"/>
      <c r="EU9" s="96"/>
      <c r="EV9" s="96"/>
      <c r="EW9" s="96"/>
      <c r="EX9" s="96"/>
      <c r="EY9" s="96"/>
      <c r="EZ9" s="96"/>
      <c r="FA9" s="96"/>
      <c r="FB9" s="96"/>
      <c r="FC9" s="97"/>
      <c r="FD9" s="98"/>
      <c r="FE9" s="98"/>
      <c r="FF9" s="99"/>
      <c r="FG9" s="96"/>
      <c r="FH9" s="96"/>
      <c r="FI9" s="96"/>
      <c r="FJ9" s="96"/>
      <c r="FK9" s="96"/>
      <c r="FL9" s="96"/>
      <c r="FM9" s="96"/>
      <c r="FN9" s="96"/>
      <c r="FO9" s="97"/>
      <c r="FP9" s="98"/>
      <c r="FQ9" s="98"/>
      <c r="FR9" s="99"/>
      <c r="FS9" s="96"/>
      <c r="FT9" s="97"/>
      <c r="FU9" s="99"/>
      <c r="FV9" s="97"/>
      <c r="FW9" s="98"/>
      <c r="FX9" s="98"/>
      <c r="FY9" s="98"/>
      <c r="FZ9" s="99"/>
      <c r="GA9" s="97"/>
      <c r="GB9" s="99"/>
      <c r="GC9" s="97"/>
      <c r="GD9" s="98"/>
      <c r="GE9" s="98"/>
      <c r="GF9" s="99"/>
      <c r="GG9" s="96"/>
      <c r="GH9" s="96"/>
      <c r="GI9" s="96"/>
      <c r="GJ9" s="97"/>
      <c r="GK9" s="98"/>
      <c r="GL9" s="98"/>
      <c r="GM9" s="98"/>
      <c r="GN9" s="99"/>
      <c r="GO9" s="96"/>
      <c r="GP9" s="97"/>
      <c r="GQ9" s="99"/>
      <c r="GR9" s="1"/>
      <c r="GS9" s="96"/>
      <c r="GT9" s="97"/>
      <c r="GU9" s="99"/>
      <c r="GV9" s="96"/>
      <c r="GW9" s="96"/>
      <c r="GX9" s="96"/>
      <c r="GY9" s="96"/>
      <c r="GZ9" s="1"/>
      <c r="HA9" s="96"/>
      <c r="HB9" s="96"/>
      <c r="HC9" s="96"/>
      <c r="HD9" s="96"/>
      <c r="HE9" s="96"/>
      <c r="HF9" s="96"/>
      <c r="HG9" s="97"/>
      <c r="HH9" s="99"/>
      <c r="HI9" s="1"/>
      <c r="HJ9" s="97">
        <v>2773.5843799999998</v>
      </c>
      <c r="HK9" s="98">
        <v>2711.8258300000002</v>
      </c>
      <c r="HL9" s="99">
        <v>197.45052000000001</v>
      </c>
    </row>
    <row r="10" spans="1:220" x14ac:dyDescent="0.25">
      <c r="A10" s="1"/>
      <c r="B10" s="95" t="s">
        <v>728</v>
      </c>
      <c r="C10" s="96"/>
      <c r="D10" s="97"/>
      <c r="E10" s="98"/>
      <c r="F10" s="98">
        <v>8.8258700000000001</v>
      </c>
      <c r="G10" s="99">
        <v>8.5166900000000005</v>
      </c>
      <c r="H10" s="97"/>
      <c r="I10" s="99"/>
      <c r="J10" s="97">
        <v>81.096100000000007</v>
      </c>
      <c r="K10" s="99"/>
      <c r="L10" s="97"/>
      <c r="M10" s="98"/>
      <c r="N10" s="98"/>
      <c r="O10" s="98"/>
      <c r="P10" s="98"/>
      <c r="Q10" s="98"/>
      <c r="R10" s="98"/>
      <c r="S10" s="99"/>
      <c r="T10" s="97">
        <v>18.14123</v>
      </c>
      <c r="U10" s="98">
        <v>19.191960000000002</v>
      </c>
      <c r="V10" s="98">
        <v>24.425360000000001</v>
      </c>
      <c r="W10" s="99">
        <v>1.0612699999999999</v>
      </c>
      <c r="X10" s="96"/>
      <c r="Y10" s="97"/>
      <c r="Z10" s="98"/>
      <c r="AA10" s="99">
        <v>23.060680000000001</v>
      </c>
      <c r="AB10" s="97"/>
      <c r="AC10" s="98"/>
      <c r="AD10" s="98"/>
      <c r="AE10" s="98"/>
      <c r="AF10" s="98">
        <v>12.23925</v>
      </c>
      <c r="AG10" s="98">
        <v>24.4617</v>
      </c>
      <c r="AH10" s="99">
        <v>10.27692</v>
      </c>
      <c r="AI10" s="96"/>
      <c r="AJ10" s="96"/>
      <c r="AK10" s="96"/>
      <c r="AL10" s="97">
        <v>217.12262999999999</v>
      </c>
      <c r="AM10" s="99">
        <v>7.9327300000000003</v>
      </c>
      <c r="AN10" s="97"/>
      <c r="AO10" s="99"/>
      <c r="AP10" s="96"/>
      <c r="AQ10" s="97"/>
      <c r="AR10" s="99"/>
      <c r="AS10" s="96"/>
      <c r="AT10" s="96"/>
      <c r="AU10" s="96"/>
      <c r="AV10" s="97"/>
      <c r="AW10" s="98"/>
      <c r="AX10" s="99"/>
      <c r="AY10" s="97"/>
      <c r="AZ10" s="98"/>
      <c r="BA10" s="98"/>
      <c r="BB10" s="98"/>
      <c r="BC10" s="98"/>
      <c r="BD10" s="98"/>
      <c r="BE10" s="98"/>
      <c r="BF10" s="99"/>
      <c r="BG10" s="97"/>
      <c r="BH10" s="99"/>
      <c r="BI10" s="96"/>
      <c r="BJ10" s="97"/>
      <c r="BK10" s="98"/>
      <c r="BL10" s="99"/>
      <c r="BM10" s="97">
        <v>167.61232000000001</v>
      </c>
      <c r="BN10" s="98">
        <v>166.56063</v>
      </c>
      <c r="BO10" s="98">
        <v>168.58996999999999</v>
      </c>
      <c r="BP10" s="98"/>
      <c r="BQ10" s="98"/>
      <c r="BR10" s="98"/>
      <c r="BS10" s="98"/>
      <c r="BT10" s="98"/>
      <c r="BU10" s="98"/>
      <c r="BV10" s="98"/>
      <c r="BW10" s="98">
        <v>206.49456000000001</v>
      </c>
      <c r="BX10" s="98">
        <v>206.11548999999999</v>
      </c>
      <c r="BY10" s="98">
        <v>205.99002999999999</v>
      </c>
      <c r="BZ10" s="99"/>
      <c r="CA10" s="97">
        <v>17.41583</v>
      </c>
      <c r="CB10" s="99">
        <v>44.053669999999997</v>
      </c>
      <c r="CC10" s="96"/>
      <c r="CD10" s="97"/>
      <c r="CE10" s="98"/>
      <c r="CF10" s="98"/>
      <c r="CG10" s="98"/>
      <c r="CH10" s="98"/>
      <c r="CI10" s="98">
        <v>118.14735</v>
      </c>
      <c r="CJ10" s="98">
        <v>47.905140000000003</v>
      </c>
      <c r="CK10" s="98">
        <v>53.710120000000003</v>
      </c>
      <c r="CL10" s="98"/>
      <c r="CM10" s="98"/>
      <c r="CN10" s="98"/>
      <c r="CO10" s="99">
        <v>191.19621000000001</v>
      </c>
      <c r="CP10" s="97">
        <v>180.55348000000001</v>
      </c>
      <c r="CQ10" s="98">
        <v>180.52450999999999</v>
      </c>
      <c r="CR10" s="98">
        <v>181.33356000000001</v>
      </c>
      <c r="CS10" s="99">
        <v>181.02912000000001</v>
      </c>
      <c r="CT10" s="97"/>
      <c r="CU10" s="99"/>
      <c r="CV10" s="97"/>
      <c r="CW10" s="98"/>
      <c r="CX10" s="100"/>
      <c r="CY10" s="97"/>
      <c r="CZ10" s="98">
        <v>6233.6</v>
      </c>
      <c r="DA10" s="98"/>
      <c r="DB10" s="99"/>
      <c r="DC10" s="97"/>
      <c r="DD10" s="98"/>
      <c r="DE10" s="98"/>
      <c r="DF10" s="98"/>
      <c r="DG10" s="98"/>
      <c r="DH10" s="98"/>
      <c r="DI10" s="98"/>
      <c r="DJ10" s="98"/>
      <c r="DK10" s="98"/>
      <c r="DL10" s="98"/>
      <c r="DM10" s="98"/>
      <c r="DN10" s="99"/>
      <c r="DO10" s="101"/>
      <c r="DP10" s="102"/>
      <c r="DQ10" s="102"/>
      <c r="DR10" s="103" t="s">
        <v>1309</v>
      </c>
      <c r="DS10" s="97">
        <v>2773.5843799999998</v>
      </c>
      <c r="DT10" s="98">
        <v>515.11559999999997</v>
      </c>
      <c r="DU10" s="98">
        <v>515.11559999999997</v>
      </c>
      <c r="DV10" s="99"/>
      <c r="DW10" s="96"/>
      <c r="DX10" s="97"/>
      <c r="DY10" s="98"/>
      <c r="DZ10" s="98"/>
      <c r="EA10" s="98"/>
      <c r="EB10" s="98"/>
      <c r="EC10" s="100">
        <v>6145.9</v>
      </c>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6"/>
      <c r="FC10" s="97"/>
      <c r="FD10" s="98"/>
      <c r="FE10" s="98"/>
      <c r="FF10" s="99"/>
      <c r="FG10" s="96"/>
      <c r="FH10" s="96"/>
      <c r="FI10" s="96"/>
      <c r="FJ10" s="96"/>
      <c r="FK10" s="96"/>
      <c r="FL10" s="96"/>
      <c r="FM10" s="96"/>
      <c r="FN10" s="96"/>
      <c r="FO10" s="97"/>
      <c r="FP10" s="98"/>
      <c r="FQ10" s="98"/>
      <c r="FR10" s="99"/>
      <c r="FS10" s="96"/>
      <c r="FT10" s="97"/>
      <c r="FU10" s="99"/>
      <c r="FV10" s="97"/>
      <c r="FW10" s="98"/>
      <c r="FX10" s="98"/>
      <c r="FY10" s="98"/>
      <c r="FZ10" s="99"/>
      <c r="GA10" s="97"/>
      <c r="GB10" s="99"/>
      <c r="GC10" s="97"/>
      <c r="GD10" s="98"/>
      <c r="GE10" s="98"/>
      <c r="GF10" s="99"/>
      <c r="GG10" s="96"/>
      <c r="GH10" s="96"/>
      <c r="GI10" s="96"/>
      <c r="GJ10" s="97"/>
      <c r="GK10" s="98"/>
      <c r="GL10" s="98"/>
      <c r="GM10" s="98"/>
      <c r="GN10" s="99"/>
      <c r="GO10" s="96"/>
      <c r="GP10" s="97"/>
      <c r="GQ10" s="99"/>
      <c r="GR10" s="1"/>
      <c r="GS10" s="96"/>
      <c r="GT10" s="97"/>
      <c r="GU10" s="99"/>
      <c r="GV10" s="96"/>
      <c r="GW10" s="96"/>
      <c r="GX10" s="96"/>
      <c r="GY10" s="96"/>
      <c r="GZ10" s="1"/>
      <c r="HA10" s="96"/>
      <c r="HB10" s="96"/>
      <c r="HC10" s="96"/>
      <c r="HD10" s="96"/>
      <c r="HE10" s="96"/>
      <c r="HF10" s="96"/>
      <c r="HG10" s="97"/>
      <c r="HH10" s="99"/>
      <c r="HI10" s="1"/>
      <c r="HJ10" s="97">
        <v>2773.5843799999998</v>
      </c>
      <c r="HK10" s="98">
        <v>2711.8258300000002</v>
      </c>
      <c r="HL10" s="99">
        <v>197.45052000000001</v>
      </c>
    </row>
    <row r="11" spans="1:220" x14ac:dyDescent="0.25">
      <c r="A11" s="1"/>
      <c r="B11" s="95" t="s">
        <v>729</v>
      </c>
      <c r="C11" s="96"/>
      <c r="D11" s="97"/>
      <c r="E11" s="98"/>
      <c r="F11" s="98">
        <v>8.8258700000000001</v>
      </c>
      <c r="G11" s="99">
        <v>8.5166900000000005</v>
      </c>
      <c r="H11" s="97"/>
      <c r="I11" s="99"/>
      <c r="J11" s="97">
        <v>81.096100000000007</v>
      </c>
      <c r="K11" s="99"/>
      <c r="L11" s="97"/>
      <c r="M11" s="98"/>
      <c r="N11" s="98"/>
      <c r="O11" s="98"/>
      <c r="P11" s="98"/>
      <c r="Q11" s="98"/>
      <c r="R11" s="98"/>
      <c r="S11" s="99"/>
      <c r="T11" s="97">
        <v>18.14123</v>
      </c>
      <c r="U11" s="98">
        <v>19.191960000000002</v>
      </c>
      <c r="V11" s="98">
        <v>24.425360000000001</v>
      </c>
      <c r="W11" s="99">
        <v>1.0612699999999999</v>
      </c>
      <c r="X11" s="96"/>
      <c r="Y11" s="97"/>
      <c r="Z11" s="98"/>
      <c r="AA11" s="99">
        <v>23.060680000000001</v>
      </c>
      <c r="AB11" s="97"/>
      <c r="AC11" s="98"/>
      <c r="AD11" s="98"/>
      <c r="AE11" s="98"/>
      <c r="AF11" s="98">
        <v>12.23925</v>
      </c>
      <c r="AG11" s="98">
        <v>24.4617</v>
      </c>
      <c r="AH11" s="99">
        <v>10.27692</v>
      </c>
      <c r="AI11" s="96"/>
      <c r="AJ11" s="96"/>
      <c r="AK11" s="96"/>
      <c r="AL11" s="97">
        <v>217.12262999999999</v>
      </c>
      <c r="AM11" s="99">
        <v>7.9327300000000003</v>
      </c>
      <c r="AN11" s="97"/>
      <c r="AO11" s="99"/>
      <c r="AP11" s="96"/>
      <c r="AQ11" s="97"/>
      <c r="AR11" s="99"/>
      <c r="AS11" s="96"/>
      <c r="AT11" s="96"/>
      <c r="AU11" s="96"/>
      <c r="AV11" s="97"/>
      <c r="AW11" s="98"/>
      <c r="AX11" s="99"/>
      <c r="AY11" s="97"/>
      <c r="AZ11" s="98"/>
      <c r="BA11" s="98"/>
      <c r="BB11" s="98"/>
      <c r="BC11" s="98"/>
      <c r="BD11" s="98"/>
      <c r="BE11" s="98"/>
      <c r="BF11" s="99"/>
      <c r="BG11" s="97"/>
      <c r="BH11" s="99"/>
      <c r="BI11" s="96"/>
      <c r="BJ11" s="97"/>
      <c r="BK11" s="98"/>
      <c r="BL11" s="99"/>
      <c r="BM11" s="97">
        <v>167.61232000000001</v>
      </c>
      <c r="BN11" s="98">
        <v>166.56063</v>
      </c>
      <c r="BO11" s="98">
        <v>168.58996999999999</v>
      </c>
      <c r="BP11" s="98"/>
      <c r="BQ11" s="98"/>
      <c r="BR11" s="98"/>
      <c r="BS11" s="98"/>
      <c r="BT11" s="98"/>
      <c r="BU11" s="98"/>
      <c r="BV11" s="98"/>
      <c r="BW11" s="98">
        <v>206.49456000000001</v>
      </c>
      <c r="BX11" s="98">
        <v>206.11548999999999</v>
      </c>
      <c r="BY11" s="98">
        <v>205.99002999999999</v>
      </c>
      <c r="BZ11" s="99"/>
      <c r="CA11" s="97">
        <v>17.41583</v>
      </c>
      <c r="CB11" s="99">
        <v>44.053669999999997</v>
      </c>
      <c r="CC11" s="96"/>
      <c r="CD11" s="97"/>
      <c r="CE11" s="98"/>
      <c r="CF11" s="98"/>
      <c r="CG11" s="98"/>
      <c r="CH11" s="98"/>
      <c r="CI11" s="98">
        <v>118.14735</v>
      </c>
      <c r="CJ11" s="98">
        <v>47.905140000000003</v>
      </c>
      <c r="CK11" s="98">
        <v>53.710120000000003</v>
      </c>
      <c r="CL11" s="98"/>
      <c r="CM11" s="98"/>
      <c r="CN11" s="98"/>
      <c r="CO11" s="99">
        <v>191.19621000000001</v>
      </c>
      <c r="CP11" s="97">
        <v>180.55348000000001</v>
      </c>
      <c r="CQ11" s="98">
        <v>180.52450999999999</v>
      </c>
      <c r="CR11" s="98">
        <v>181.33356000000001</v>
      </c>
      <c r="CS11" s="99">
        <v>181.02912000000001</v>
      </c>
      <c r="CT11" s="97"/>
      <c r="CU11" s="99"/>
      <c r="CV11" s="97"/>
      <c r="CW11" s="98"/>
      <c r="CX11" s="100"/>
      <c r="CY11" s="97"/>
      <c r="CZ11" s="98">
        <v>6234.4</v>
      </c>
      <c r="DA11" s="98"/>
      <c r="DB11" s="99"/>
      <c r="DC11" s="97"/>
      <c r="DD11" s="98"/>
      <c r="DE11" s="98"/>
      <c r="DF11" s="98"/>
      <c r="DG11" s="98"/>
      <c r="DH11" s="98"/>
      <c r="DI11" s="98"/>
      <c r="DJ11" s="98"/>
      <c r="DK11" s="98"/>
      <c r="DL11" s="98"/>
      <c r="DM11" s="98"/>
      <c r="DN11" s="99"/>
      <c r="DO11" s="101"/>
      <c r="DP11" s="102"/>
      <c r="DQ11" s="102"/>
      <c r="DR11" s="103" t="s">
        <v>1309</v>
      </c>
      <c r="DS11" s="97">
        <v>2773.5843799999998</v>
      </c>
      <c r="DT11" s="98">
        <v>515.11559999999997</v>
      </c>
      <c r="DU11" s="98">
        <v>515.11559999999997</v>
      </c>
      <c r="DV11" s="99"/>
      <c r="DW11" s="96"/>
      <c r="DX11" s="97"/>
      <c r="DY11" s="98"/>
      <c r="DZ11" s="98"/>
      <c r="EA11" s="98"/>
      <c r="EB11" s="98"/>
      <c r="EC11" s="100">
        <v>6145.6</v>
      </c>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6"/>
      <c r="FC11" s="97"/>
      <c r="FD11" s="98"/>
      <c r="FE11" s="98"/>
      <c r="FF11" s="99"/>
      <c r="FG11" s="96"/>
      <c r="FH11" s="96"/>
      <c r="FI11" s="96"/>
      <c r="FJ11" s="96"/>
      <c r="FK11" s="96"/>
      <c r="FL11" s="96"/>
      <c r="FM11" s="96"/>
      <c r="FN11" s="96"/>
      <c r="FO11" s="97"/>
      <c r="FP11" s="98"/>
      <c r="FQ11" s="98"/>
      <c r="FR11" s="99"/>
      <c r="FS11" s="96"/>
      <c r="FT11" s="97"/>
      <c r="FU11" s="99"/>
      <c r="FV11" s="97"/>
      <c r="FW11" s="98"/>
      <c r="FX11" s="98"/>
      <c r="FY11" s="98"/>
      <c r="FZ11" s="99"/>
      <c r="GA11" s="97"/>
      <c r="GB11" s="99"/>
      <c r="GC11" s="97"/>
      <c r="GD11" s="98"/>
      <c r="GE11" s="98"/>
      <c r="GF11" s="99"/>
      <c r="GG11" s="96"/>
      <c r="GH11" s="96"/>
      <c r="GI11" s="96"/>
      <c r="GJ11" s="97"/>
      <c r="GK11" s="98"/>
      <c r="GL11" s="98"/>
      <c r="GM11" s="98"/>
      <c r="GN11" s="99"/>
      <c r="GO11" s="96"/>
      <c r="GP11" s="97"/>
      <c r="GQ11" s="99"/>
      <c r="GR11" s="1"/>
      <c r="GS11" s="96"/>
      <c r="GT11" s="97"/>
      <c r="GU11" s="99"/>
      <c r="GV11" s="96"/>
      <c r="GW11" s="96"/>
      <c r="GX11" s="96"/>
      <c r="GY11" s="96"/>
      <c r="GZ11" s="1"/>
      <c r="HA11" s="96"/>
      <c r="HB11" s="96"/>
      <c r="HC11" s="96"/>
      <c r="HD11" s="96"/>
      <c r="HE11" s="96"/>
      <c r="HF11" s="96"/>
      <c r="HG11" s="97"/>
      <c r="HH11" s="99"/>
      <c r="HI11" s="1"/>
      <c r="HJ11" s="97">
        <v>2773.5843799999998</v>
      </c>
      <c r="HK11" s="98">
        <v>2711.8258300000002</v>
      </c>
      <c r="HL11" s="99">
        <v>197.45052000000001</v>
      </c>
    </row>
    <row r="12" spans="1:220" x14ac:dyDescent="0.25">
      <c r="A12" s="1"/>
      <c r="B12" s="95" t="s">
        <v>730</v>
      </c>
      <c r="C12" s="96"/>
      <c r="D12" s="97"/>
      <c r="E12" s="98"/>
      <c r="F12" s="98">
        <v>8.8258700000000001</v>
      </c>
      <c r="G12" s="99">
        <v>8.5166900000000005</v>
      </c>
      <c r="H12" s="97"/>
      <c r="I12" s="99"/>
      <c r="J12" s="97">
        <v>81.096100000000007</v>
      </c>
      <c r="K12" s="99"/>
      <c r="L12" s="97"/>
      <c r="M12" s="98"/>
      <c r="N12" s="98"/>
      <c r="O12" s="98"/>
      <c r="P12" s="98"/>
      <c r="Q12" s="98"/>
      <c r="R12" s="98"/>
      <c r="S12" s="99"/>
      <c r="T12" s="97">
        <v>18.14123</v>
      </c>
      <c r="U12" s="98">
        <v>19.191960000000002</v>
      </c>
      <c r="V12" s="98">
        <v>24.425360000000001</v>
      </c>
      <c r="W12" s="99">
        <v>1.0612699999999999</v>
      </c>
      <c r="X12" s="96"/>
      <c r="Y12" s="97"/>
      <c r="Z12" s="98"/>
      <c r="AA12" s="99">
        <v>23.060680000000001</v>
      </c>
      <c r="AB12" s="97"/>
      <c r="AC12" s="98"/>
      <c r="AD12" s="98"/>
      <c r="AE12" s="98"/>
      <c r="AF12" s="98">
        <v>12.23925</v>
      </c>
      <c r="AG12" s="98">
        <v>24.4617</v>
      </c>
      <c r="AH12" s="99">
        <v>10.27692</v>
      </c>
      <c r="AI12" s="96"/>
      <c r="AJ12" s="96"/>
      <c r="AK12" s="96"/>
      <c r="AL12" s="97">
        <v>217.12262999999999</v>
      </c>
      <c r="AM12" s="99">
        <v>7.9327300000000003</v>
      </c>
      <c r="AN12" s="97"/>
      <c r="AO12" s="99"/>
      <c r="AP12" s="96"/>
      <c r="AQ12" s="97"/>
      <c r="AR12" s="99"/>
      <c r="AS12" s="96"/>
      <c r="AT12" s="96"/>
      <c r="AU12" s="96"/>
      <c r="AV12" s="97"/>
      <c r="AW12" s="98"/>
      <c r="AX12" s="99"/>
      <c r="AY12" s="97"/>
      <c r="AZ12" s="98"/>
      <c r="BA12" s="98"/>
      <c r="BB12" s="98"/>
      <c r="BC12" s="98"/>
      <c r="BD12" s="98"/>
      <c r="BE12" s="98"/>
      <c r="BF12" s="99"/>
      <c r="BG12" s="97"/>
      <c r="BH12" s="99"/>
      <c r="BI12" s="96"/>
      <c r="BJ12" s="97"/>
      <c r="BK12" s="98"/>
      <c r="BL12" s="99"/>
      <c r="BM12" s="97">
        <v>167.61232000000001</v>
      </c>
      <c r="BN12" s="98">
        <v>166.56063</v>
      </c>
      <c r="BO12" s="98">
        <v>168.58996999999999</v>
      </c>
      <c r="BP12" s="98"/>
      <c r="BQ12" s="98"/>
      <c r="BR12" s="98"/>
      <c r="BS12" s="98"/>
      <c r="BT12" s="98"/>
      <c r="BU12" s="98"/>
      <c r="BV12" s="98"/>
      <c r="BW12" s="98">
        <v>206.49456000000001</v>
      </c>
      <c r="BX12" s="98">
        <v>206.11548999999999</v>
      </c>
      <c r="BY12" s="98">
        <v>205.99002999999999</v>
      </c>
      <c r="BZ12" s="99"/>
      <c r="CA12" s="97">
        <v>17.41583</v>
      </c>
      <c r="CB12" s="99">
        <v>44.053669999999997</v>
      </c>
      <c r="CC12" s="96"/>
      <c r="CD12" s="97"/>
      <c r="CE12" s="98"/>
      <c r="CF12" s="98"/>
      <c r="CG12" s="98"/>
      <c r="CH12" s="98"/>
      <c r="CI12" s="98">
        <v>118.14735</v>
      </c>
      <c r="CJ12" s="98">
        <v>47.905140000000003</v>
      </c>
      <c r="CK12" s="98">
        <v>53.710120000000003</v>
      </c>
      <c r="CL12" s="98"/>
      <c r="CM12" s="98"/>
      <c r="CN12" s="98"/>
      <c r="CO12" s="99">
        <v>191.19621000000001</v>
      </c>
      <c r="CP12" s="97">
        <v>180.55348000000001</v>
      </c>
      <c r="CQ12" s="98">
        <v>180.52450999999999</v>
      </c>
      <c r="CR12" s="98">
        <v>181.33356000000001</v>
      </c>
      <c r="CS12" s="99">
        <v>181.02912000000001</v>
      </c>
      <c r="CT12" s="97"/>
      <c r="CU12" s="99"/>
      <c r="CV12" s="97"/>
      <c r="CW12" s="98"/>
      <c r="CX12" s="100"/>
      <c r="CY12" s="97"/>
      <c r="CZ12" s="98">
        <v>6199.5</v>
      </c>
      <c r="DA12" s="98"/>
      <c r="DB12" s="99"/>
      <c r="DC12" s="97"/>
      <c r="DD12" s="98"/>
      <c r="DE12" s="98"/>
      <c r="DF12" s="98"/>
      <c r="DG12" s="98"/>
      <c r="DH12" s="98"/>
      <c r="DI12" s="98"/>
      <c r="DJ12" s="98"/>
      <c r="DK12" s="98"/>
      <c r="DL12" s="98"/>
      <c r="DM12" s="98"/>
      <c r="DN12" s="99"/>
      <c r="DO12" s="101"/>
      <c r="DP12" s="102"/>
      <c r="DQ12" s="102"/>
      <c r="DR12" s="103" t="s">
        <v>1309</v>
      </c>
      <c r="DS12" s="97">
        <v>2773.5843799999998</v>
      </c>
      <c r="DT12" s="98">
        <v>515.11559999999997</v>
      </c>
      <c r="DU12" s="98">
        <v>515.11559999999997</v>
      </c>
      <c r="DV12" s="99"/>
      <c r="DW12" s="96"/>
      <c r="DX12" s="97"/>
      <c r="DY12" s="98"/>
      <c r="DZ12" s="98"/>
      <c r="EA12" s="98"/>
      <c r="EB12" s="98"/>
      <c r="EC12" s="100">
        <v>6110.1</v>
      </c>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6"/>
      <c r="FC12" s="97"/>
      <c r="FD12" s="98"/>
      <c r="FE12" s="98"/>
      <c r="FF12" s="99"/>
      <c r="FG12" s="96"/>
      <c r="FH12" s="96"/>
      <c r="FI12" s="96"/>
      <c r="FJ12" s="96"/>
      <c r="FK12" s="96"/>
      <c r="FL12" s="96"/>
      <c r="FM12" s="96"/>
      <c r="FN12" s="96"/>
      <c r="FO12" s="97"/>
      <c r="FP12" s="98"/>
      <c r="FQ12" s="98"/>
      <c r="FR12" s="99"/>
      <c r="FS12" s="96"/>
      <c r="FT12" s="97"/>
      <c r="FU12" s="99"/>
      <c r="FV12" s="97"/>
      <c r="FW12" s="98"/>
      <c r="FX12" s="98"/>
      <c r="FY12" s="98"/>
      <c r="FZ12" s="99"/>
      <c r="GA12" s="97"/>
      <c r="GB12" s="99"/>
      <c r="GC12" s="97"/>
      <c r="GD12" s="98"/>
      <c r="GE12" s="98"/>
      <c r="GF12" s="99"/>
      <c r="GG12" s="96"/>
      <c r="GH12" s="96"/>
      <c r="GI12" s="96"/>
      <c r="GJ12" s="97"/>
      <c r="GK12" s="98"/>
      <c r="GL12" s="98"/>
      <c r="GM12" s="98"/>
      <c r="GN12" s="99"/>
      <c r="GO12" s="96"/>
      <c r="GP12" s="97"/>
      <c r="GQ12" s="99"/>
      <c r="GR12" s="1"/>
      <c r="GS12" s="96"/>
      <c r="GT12" s="97"/>
      <c r="GU12" s="99"/>
      <c r="GV12" s="96"/>
      <c r="GW12" s="96"/>
      <c r="GX12" s="96"/>
      <c r="GY12" s="96"/>
      <c r="GZ12" s="1"/>
      <c r="HA12" s="96"/>
      <c r="HB12" s="96"/>
      <c r="HC12" s="96"/>
      <c r="HD12" s="96"/>
      <c r="HE12" s="96"/>
      <c r="HF12" s="96"/>
      <c r="HG12" s="97"/>
      <c r="HH12" s="99"/>
      <c r="HI12" s="1"/>
      <c r="HJ12" s="97">
        <v>2773.5843799999998</v>
      </c>
      <c r="HK12" s="98">
        <v>2711.8258300000002</v>
      </c>
      <c r="HL12" s="99">
        <v>197.45052000000001</v>
      </c>
    </row>
    <row r="13" spans="1:220" x14ac:dyDescent="0.25">
      <c r="A13" s="1"/>
      <c r="B13" s="95" t="s">
        <v>731</v>
      </c>
      <c r="C13" s="96"/>
      <c r="D13" s="97"/>
      <c r="E13" s="98"/>
      <c r="F13" s="98">
        <v>8.8258700000000001</v>
      </c>
      <c r="G13" s="99">
        <v>8.5166900000000005</v>
      </c>
      <c r="H13" s="97"/>
      <c r="I13" s="99"/>
      <c r="J13" s="97">
        <v>81.096100000000007</v>
      </c>
      <c r="K13" s="99"/>
      <c r="L13" s="97"/>
      <c r="M13" s="98"/>
      <c r="N13" s="98"/>
      <c r="O13" s="98"/>
      <c r="P13" s="98"/>
      <c r="Q13" s="98"/>
      <c r="R13" s="98"/>
      <c r="S13" s="99"/>
      <c r="T13" s="97">
        <v>18.14123</v>
      </c>
      <c r="U13" s="98">
        <v>19.191960000000002</v>
      </c>
      <c r="V13" s="98">
        <v>24.425360000000001</v>
      </c>
      <c r="W13" s="99">
        <v>1.0612699999999999</v>
      </c>
      <c r="X13" s="96"/>
      <c r="Y13" s="97"/>
      <c r="Z13" s="98"/>
      <c r="AA13" s="99">
        <v>23.060680000000001</v>
      </c>
      <c r="AB13" s="97"/>
      <c r="AC13" s="98"/>
      <c r="AD13" s="98"/>
      <c r="AE13" s="98"/>
      <c r="AF13" s="98">
        <v>12.23925</v>
      </c>
      <c r="AG13" s="98">
        <v>24.4617</v>
      </c>
      <c r="AH13" s="99">
        <v>10.27692</v>
      </c>
      <c r="AI13" s="96"/>
      <c r="AJ13" s="96"/>
      <c r="AK13" s="96"/>
      <c r="AL13" s="97">
        <v>217.12262999999999</v>
      </c>
      <c r="AM13" s="99">
        <v>7.9327300000000003</v>
      </c>
      <c r="AN13" s="97"/>
      <c r="AO13" s="99"/>
      <c r="AP13" s="96"/>
      <c r="AQ13" s="97"/>
      <c r="AR13" s="99"/>
      <c r="AS13" s="96"/>
      <c r="AT13" s="96"/>
      <c r="AU13" s="96"/>
      <c r="AV13" s="97"/>
      <c r="AW13" s="98"/>
      <c r="AX13" s="99"/>
      <c r="AY13" s="97"/>
      <c r="AZ13" s="98"/>
      <c r="BA13" s="98"/>
      <c r="BB13" s="98"/>
      <c r="BC13" s="98"/>
      <c r="BD13" s="98"/>
      <c r="BE13" s="98"/>
      <c r="BF13" s="99"/>
      <c r="BG13" s="97"/>
      <c r="BH13" s="99"/>
      <c r="BI13" s="96"/>
      <c r="BJ13" s="97"/>
      <c r="BK13" s="98"/>
      <c r="BL13" s="99"/>
      <c r="BM13" s="97">
        <v>167.61232000000001</v>
      </c>
      <c r="BN13" s="98">
        <v>166.56063</v>
      </c>
      <c r="BO13" s="98">
        <v>168.58996999999999</v>
      </c>
      <c r="BP13" s="98"/>
      <c r="BQ13" s="98"/>
      <c r="BR13" s="98"/>
      <c r="BS13" s="98"/>
      <c r="BT13" s="98"/>
      <c r="BU13" s="98"/>
      <c r="BV13" s="98"/>
      <c r="BW13" s="98">
        <v>206.49456000000001</v>
      </c>
      <c r="BX13" s="98">
        <v>206.11548999999999</v>
      </c>
      <c r="BY13" s="98">
        <v>205.99002999999999</v>
      </c>
      <c r="BZ13" s="99"/>
      <c r="CA13" s="97">
        <v>17.41583</v>
      </c>
      <c r="CB13" s="99">
        <v>44.053669999999997</v>
      </c>
      <c r="CC13" s="96"/>
      <c r="CD13" s="97"/>
      <c r="CE13" s="98"/>
      <c r="CF13" s="98"/>
      <c r="CG13" s="98"/>
      <c r="CH13" s="98"/>
      <c r="CI13" s="98">
        <v>118.14735</v>
      </c>
      <c r="CJ13" s="98">
        <v>47.905140000000003</v>
      </c>
      <c r="CK13" s="98">
        <v>53.710120000000003</v>
      </c>
      <c r="CL13" s="98"/>
      <c r="CM13" s="98"/>
      <c r="CN13" s="98"/>
      <c r="CO13" s="99">
        <v>191.19621000000001</v>
      </c>
      <c r="CP13" s="97">
        <v>180.55348000000001</v>
      </c>
      <c r="CQ13" s="98">
        <v>180.52450999999999</v>
      </c>
      <c r="CR13" s="98">
        <v>181.33356000000001</v>
      </c>
      <c r="CS13" s="99">
        <v>181.02912000000001</v>
      </c>
      <c r="CT13" s="97"/>
      <c r="CU13" s="99"/>
      <c r="CV13" s="97"/>
      <c r="CW13" s="98"/>
      <c r="CX13" s="100"/>
      <c r="CY13" s="97"/>
      <c r="CZ13" s="98">
        <v>6141</v>
      </c>
      <c r="DA13" s="98"/>
      <c r="DB13" s="99"/>
      <c r="DC13" s="97"/>
      <c r="DD13" s="98"/>
      <c r="DE13" s="98"/>
      <c r="DF13" s="98"/>
      <c r="DG13" s="98"/>
      <c r="DH13" s="98"/>
      <c r="DI13" s="98"/>
      <c r="DJ13" s="98"/>
      <c r="DK13" s="98"/>
      <c r="DL13" s="98"/>
      <c r="DM13" s="98"/>
      <c r="DN13" s="99"/>
      <c r="DO13" s="101"/>
      <c r="DP13" s="102"/>
      <c r="DQ13" s="102"/>
      <c r="DR13" s="103" t="s">
        <v>1309</v>
      </c>
      <c r="DS13" s="97">
        <v>2773.5843799999998</v>
      </c>
      <c r="DT13" s="98">
        <v>515.11559999999997</v>
      </c>
      <c r="DU13" s="98">
        <v>515.11559999999997</v>
      </c>
      <c r="DV13" s="99"/>
      <c r="DW13" s="96"/>
      <c r="DX13" s="97"/>
      <c r="DY13" s="98"/>
      <c r="DZ13" s="98"/>
      <c r="EA13" s="98"/>
      <c r="EB13" s="98"/>
      <c r="EC13" s="100">
        <v>6051.3</v>
      </c>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6"/>
      <c r="FC13" s="97"/>
      <c r="FD13" s="98"/>
      <c r="FE13" s="98"/>
      <c r="FF13" s="99"/>
      <c r="FG13" s="96"/>
      <c r="FH13" s="96"/>
      <c r="FI13" s="96"/>
      <c r="FJ13" s="96"/>
      <c r="FK13" s="96"/>
      <c r="FL13" s="96"/>
      <c r="FM13" s="96"/>
      <c r="FN13" s="96"/>
      <c r="FO13" s="97"/>
      <c r="FP13" s="98"/>
      <c r="FQ13" s="98"/>
      <c r="FR13" s="99"/>
      <c r="FS13" s="96"/>
      <c r="FT13" s="97"/>
      <c r="FU13" s="99"/>
      <c r="FV13" s="97"/>
      <c r="FW13" s="98"/>
      <c r="FX13" s="98"/>
      <c r="FY13" s="98"/>
      <c r="FZ13" s="99"/>
      <c r="GA13" s="97"/>
      <c r="GB13" s="99"/>
      <c r="GC13" s="97"/>
      <c r="GD13" s="98"/>
      <c r="GE13" s="98"/>
      <c r="GF13" s="99"/>
      <c r="GG13" s="96"/>
      <c r="GH13" s="96"/>
      <c r="GI13" s="96"/>
      <c r="GJ13" s="97"/>
      <c r="GK13" s="98"/>
      <c r="GL13" s="98"/>
      <c r="GM13" s="98"/>
      <c r="GN13" s="99"/>
      <c r="GO13" s="96"/>
      <c r="GP13" s="97"/>
      <c r="GQ13" s="99"/>
      <c r="GR13" s="1"/>
      <c r="GS13" s="96"/>
      <c r="GT13" s="97"/>
      <c r="GU13" s="99"/>
      <c r="GV13" s="96"/>
      <c r="GW13" s="96"/>
      <c r="GX13" s="96"/>
      <c r="GY13" s="96"/>
      <c r="GZ13" s="1"/>
      <c r="HA13" s="96"/>
      <c r="HB13" s="96"/>
      <c r="HC13" s="96"/>
      <c r="HD13" s="96"/>
      <c r="HE13" s="96"/>
      <c r="HF13" s="96"/>
      <c r="HG13" s="97"/>
      <c r="HH13" s="99"/>
      <c r="HI13" s="1"/>
      <c r="HJ13" s="97">
        <v>2773.5843799999998</v>
      </c>
      <c r="HK13" s="98">
        <v>2711.8258300000002</v>
      </c>
      <c r="HL13" s="99">
        <v>197.45052000000001</v>
      </c>
    </row>
    <row r="14" spans="1:220" x14ac:dyDescent="0.25">
      <c r="A14" s="1"/>
      <c r="B14" s="95" t="s">
        <v>732</v>
      </c>
      <c r="C14" s="96"/>
      <c r="D14" s="97"/>
      <c r="E14" s="98"/>
      <c r="F14" s="98">
        <v>8.8258700000000001</v>
      </c>
      <c r="G14" s="99">
        <v>8.5166900000000005</v>
      </c>
      <c r="H14" s="97"/>
      <c r="I14" s="99"/>
      <c r="J14" s="97">
        <v>81.096100000000007</v>
      </c>
      <c r="K14" s="99"/>
      <c r="L14" s="97"/>
      <c r="M14" s="98"/>
      <c r="N14" s="98"/>
      <c r="O14" s="98"/>
      <c r="P14" s="98"/>
      <c r="Q14" s="98"/>
      <c r="R14" s="98"/>
      <c r="S14" s="99"/>
      <c r="T14" s="97">
        <v>18.14123</v>
      </c>
      <c r="U14" s="98">
        <v>19.191960000000002</v>
      </c>
      <c r="V14" s="98">
        <v>24.425360000000001</v>
      </c>
      <c r="W14" s="99">
        <v>1.0612699999999999</v>
      </c>
      <c r="X14" s="96"/>
      <c r="Y14" s="97"/>
      <c r="Z14" s="98"/>
      <c r="AA14" s="99">
        <v>23.060680000000001</v>
      </c>
      <c r="AB14" s="97"/>
      <c r="AC14" s="98"/>
      <c r="AD14" s="98"/>
      <c r="AE14" s="98"/>
      <c r="AF14" s="98">
        <v>12.23925</v>
      </c>
      <c r="AG14" s="98">
        <v>24.4617</v>
      </c>
      <c r="AH14" s="99">
        <v>10.27692</v>
      </c>
      <c r="AI14" s="96"/>
      <c r="AJ14" s="96"/>
      <c r="AK14" s="96"/>
      <c r="AL14" s="97">
        <v>217.12262999999999</v>
      </c>
      <c r="AM14" s="99">
        <v>7.9327300000000003</v>
      </c>
      <c r="AN14" s="97"/>
      <c r="AO14" s="99"/>
      <c r="AP14" s="96"/>
      <c r="AQ14" s="97"/>
      <c r="AR14" s="99"/>
      <c r="AS14" s="96"/>
      <c r="AT14" s="96"/>
      <c r="AU14" s="96"/>
      <c r="AV14" s="97"/>
      <c r="AW14" s="98"/>
      <c r="AX14" s="99"/>
      <c r="AY14" s="97"/>
      <c r="AZ14" s="98"/>
      <c r="BA14" s="98"/>
      <c r="BB14" s="98"/>
      <c r="BC14" s="98"/>
      <c r="BD14" s="98"/>
      <c r="BE14" s="98"/>
      <c r="BF14" s="99"/>
      <c r="BG14" s="97"/>
      <c r="BH14" s="99"/>
      <c r="BI14" s="96"/>
      <c r="BJ14" s="97"/>
      <c r="BK14" s="98"/>
      <c r="BL14" s="99"/>
      <c r="BM14" s="97">
        <v>167.61232000000001</v>
      </c>
      <c r="BN14" s="98">
        <v>166.56063</v>
      </c>
      <c r="BO14" s="98">
        <v>168.58996999999999</v>
      </c>
      <c r="BP14" s="98"/>
      <c r="BQ14" s="98"/>
      <c r="BR14" s="98"/>
      <c r="BS14" s="98"/>
      <c r="BT14" s="98"/>
      <c r="BU14" s="98"/>
      <c r="BV14" s="98"/>
      <c r="BW14" s="98">
        <v>206.49456000000001</v>
      </c>
      <c r="BX14" s="98">
        <v>206.11548999999999</v>
      </c>
      <c r="BY14" s="98">
        <v>205.99002999999999</v>
      </c>
      <c r="BZ14" s="99"/>
      <c r="CA14" s="97">
        <v>17.41583</v>
      </c>
      <c r="CB14" s="99">
        <v>44.053669999999997</v>
      </c>
      <c r="CC14" s="96"/>
      <c r="CD14" s="97"/>
      <c r="CE14" s="98"/>
      <c r="CF14" s="98"/>
      <c r="CG14" s="98"/>
      <c r="CH14" s="98"/>
      <c r="CI14" s="98">
        <v>118.14735</v>
      </c>
      <c r="CJ14" s="98">
        <v>47.905140000000003</v>
      </c>
      <c r="CK14" s="98">
        <v>53.710120000000003</v>
      </c>
      <c r="CL14" s="98"/>
      <c r="CM14" s="98"/>
      <c r="CN14" s="98"/>
      <c r="CO14" s="99">
        <v>191.19621000000001</v>
      </c>
      <c r="CP14" s="97">
        <v>180.55348000000001</v>
      </c>
      <c r="CQ14" s="98">
        <v>180.52450999999999</v>
      </c>
      <c r="CR14" s="98">
        <v>181.33356000000001</v>
      </c>
      <c r="CS14" s="99">
        <v>181.02912000000001</v>
      </c>
      <c r="CT14" s="97"/>
      <c r="CU14" s="99"/>
      <c r="CV14" s="97"/>
      <c r="CW14" s="98"/>
      <c r="CX14" s="100"/>
      <c r="CY14" s="97"/>
      <c r="CZ14" s="98">
        <v>6050.9</v>
      </c>
      <c r="DA14" s="98"/>
      <c r="DB14" s="99"/>
      <c r="DC14" s="97"/>
      <c r="DD14" s="98"/>
      <c r="DE14" s="98"/>
      <c r="DF14" s="98"/>
      <c r="DG14" s="98"/>
      <c r="DH14" s="98"/>
      <c r="DI14" s="98"/>
      <c r="DJ14" s="98"/>
      <c r="DK14" s="98"/>
      <c r="DL14" s="98"/>
      <c r="DM14" s="98"/>
      <c r="DN14" s="99"/>
      <c r="DO14" s="101"/>
      <c r="DP14" s="102"/>
      <c r="DQ14" s="102"/>
      <c r="DR14" s="103" t="s">
        <v>1309</v>
      </c>
      <c r="DS14" s="97">
        <v>2773.5843799999998</v>
      </c>
      <c r="DT14" s="98">
        <v>515.11559999999997</v>
      </c>
      <c r="DU14" s="98">
        <v>515.11559999999997</v>
      </c>
      <c r="DV14" s="99"/>
      <c r="DW14" s="96"/>
      <c r="DX14" s="97"/>
      <c r="DY14" s="98"/>
      <c r="DZ14" s="98"/>
      <c r="EA14" s="98"/>
      <c r="EB14" s="98"/>
      <c r="EC14" s="100">
        <v>5961.5</v>
      </c>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6"/>
      <c r="FC14" s="97"/>
      <c r="FD14" s="98"/>
      <c r="FE14" s="98"/>
      <c r="FF14" s="99"/>
      <c r="FG14" s="96"/>
      <c r="FH14" s="96"/>
      <c r="FI14" s="96"/>
      <c r="FJ14" s="96"/>
      <c r="FK14" s="96"/>
      <c r="FL14" s="96"/>
      <c r="FM14" s="96"/>
      <c r="FN14" s="96"/>
      <c r="FO14" s="97"/>
      <c r="FP14" s="98"/>
      <c r="FQ14" s="98"/>
      <c r="FR14" s="99"/>
      <c r="FS14" s="96"/>
      <c r="FT14" s="97"/>
      <c r="FU14" s="99"/>
      <c r="FV14" s="97"/>
      <c r="FW14" s="98"/>
      <c r="FX14" s="98"/>
      <c r="FY14" s="98"/>
      <c r="FZ14" s="99"/>
      <c r="GA14" s="97"/>
      <c r="GB14" s="99"/>
      <c r="GC14" s="97"/>
      <c r="GD14" s="98"/>
      <c r="GE14" s="98"/>
      <c r="GF14" s="99"/>
      <c r="GG14" s="96"/>
      <c r="GH14" s="96"/>
      <c r="GI14" s="96"/>
      <c r="GJ14" s="97"/>
      <c r="GK14" s="98"/>
      <c r="GL14" s="98"/>
      <c r="GM14" s="98"/>
      <c r="GN14" s="99"/>
      <c r="GO14" s="96"/>
      <c r="GP14" s="97"/>
      <c r="GQ14" s="99"/>
      <c r="GR14" s="1"/>
      <c r="GS14" s="96"/>
      <c r="GT14" s="97"/>
      <c r="GU14" s="99"/>
      <c r="GV14" s="96"/>
      <c r="GW14" s="96"/>
      <c r="GX14" s="96"/>
      <c r="GY14" s="96"/>
      <c r="GZ14" s="1"/>
      <c r="HA14" s="96"/>
      <c r="HB14" s="96"/>
      <c r="HC14" s="96"/>
      <c r="HD14" s="96"/>
      <c r="HE14" s="96"/>
      <c r="HF14" s="96"/>
      <c r="HG14" s="97"/>
      <c r="HH14" s="99"/>
      <c r="HI14" s="1"/>
      <c r="HJ14" s="97">
        <v>2773.5843799999998</v>
      </c>
      <c r="HK14" s="98">
        <v>2711.8258300000002</v>
      </c>
      <c r="HL14" s="99">
        <v>197.45052000000001</v>
      </c>
    </row>
    <row r="15" spans="1:220" x14ac:dyDescent="0.25">
      <c r="A15" s="1"/>
      <c r="B15" s="95" t="s">
        <v>733</v>
      </c>
      <c r="C15" s="96"/>
      <c r="D15" s="97"/>
      <c r="E15" s="98"/>
      <c r="F15" s="98">
        <v>8.8258700000000001</v>
      </c>
      <c r="G15" s="99">
        <v>8.5166900000000005</v>
      </c>
      <c r="H15" s="97"/>
      <c r="I15" s="99"/>
      <c r="J15" s="97">
        <v>81.096100000000007</v>
      </c>
      <c r="K15" s="99"/>
      <c r="L15" s="97"/>
      <c r="M15" s="98"/>
      <c r="N15" s="98"/>
      <c r="O15" s="98"/>
      <c r="P15" s="98"/>
      <c r="Q15" s="98"/>
      <c r="R15" s="98"/>
      <c r="S15" s="99"/>
      <c r="T15" s="97">
        <v>18.14123</v>
      </c>
      <c r="U15" s="98">
        <v>19.191960000000002</v>
      </c>
      <c r="V15" s="98">
        <v>24.425360000000001</v>
      </c>
      <c r="W15" s="99">
        <v>1.0612699999999999</v>
      </c>
      <c r="X15" s="96"/>
      <c r="Y15" s="97"/>
      <c r="Z15" s="98"/>
      <c r="AA15" s="99">
        <v>23.060680000000001</v>
      </c>
      <c r="AB15" s="97"/>
      <c r="AC15" s="98"/>
      <c r="AD15" s="98"/>
      <c r="AE15" s="98"/>
      <c r="AF15" s="98">
        <v>12.23925</v>
      </c>
      <c r="AG15" s="98">
        <v>24.4617</v>
      </c>
      <c r="AH15" s="99">
        <v>10.27692</v>
      </c>
      <c r="AI15" s="96"/>
      <c r="AJ15" s="96"/>
      <c r="AK15" s="96"/>
      <c r="AL15" s="97">
        <v>217.12262999999999</v>
      </c>
      <c r="AM15" s="99">
        <v>7.9327300000000003</v>
      </c>
      <c r="AN15" s="97"/>
      <c r="AO15" s="99"/>
      <c r="AP15" s="96"/>
      <c r="AQ15" s="97"/>
      <c r="AR15" s="99"/>
      <c r="AS15" s="96"/>
      <c r="AT15" s="96"/>
      <c r="AU15" s="96"/>
      <c r="AV15" s="97"/>
      <c r="AW15" s="98"/>
      <c r="AX15" s="99"/>
      <c r="AY15" s="97"/>
      <c r="AZ15" s="98"/>
      <c r="BA15" s="98"/>
      <c r="BB15" s="98"/>
      <c r="BC15" s="98"/>
      <c r="BD15" s="98"/>
      <c r="BE15" s="98"/>
      <c r="BF15" s="99"/>
      <c r="BG15" s="97"/>
      <c r="BH15" s="99"/>
      <c r="BI15" s="96"/>
      <c r="BJ15" s="97"/>
      <c r="BK15" s="98"/>
      <c r="BL15" s="99"/>
      <c r="BM15" s="97">
        <v>167.61232000000001</v>
      </c>
      <c r="BN15" s="98">
        <v>166.56063</v>
      </c>
      <c r="BO15" s="98">
        <v>168.58996999999999</v>
      </c>
      <c r="BP15" s="98"/>
      <c r="BQ15" s="98"/>
      <c r="BR15" s="98"/>
      <c r="BS15" s="98"/>
      <c r="BT15" s="98"/>
      <c r="BU15" s="98"/>
      <c r="BV15" s="98"/>
      <c r="BW15" s="98">
        <v>206.49456000000001</v>
      </c>
      <c r="BX15" s="98">
        <v>206.11548999999999</v>
      </c>
      <c r="BY15" s="98">
        <v>205.99002999999999</v>
      </c>
      <c r="BZ15" s="99"/>
      <c r="CA15" s="97">
        <v>17.41583</v>
      </c>
      <c r="CB15" s="99">
        <v>44.053669999999997</v>
      </c>
      <c r="CC15" s="96"/>
      <c r="CD15" s="97"/>
      <c r="CE15" s="98"/>
      <c r="CF15" s="98"/>
      <c r="CG15" s="98"/>
      <c r="CH15" s="98"/>
      <c r="CI15" s="98">
        <v>118.14735</v>
      </c>
      <c r="CJ15" s="98">
        <v>47.905140000000003</v>
      </c>
      <c r="CK15" s="98">
        <v>53.710120000000003</v>
      </c>
      <c r="CL15" s="98"/>
      <c r="CM15" s="98"/>
      <c r="CN15" s="98"/>
      <c r="CO15" s="99">
        <v>191.19621000000001</v>
      </c>
      <c r="CP15" s="97">
        <v>180.55348000000001</v>
      </c>
      <c r="CQ15" s="98">
        <v>180.52450999999999</v>
      </c>
      <c r="CR15" s="98">
        <v>181.33356000000001</v>
      </c>
      <c r="CS15" s="99">
        <v>181.02912000000001</v>
      </c>
      <c r="CT15" s="97"/>
      <c r="CU15" s="99"/>
      <c r="CV15" s="97"/>
      <c r="CW15" s="98"/>
      <c r="CX15" s="100"/>
      <c r="CY15" s="97"/>
      <c r="CZ15" s="98">
        <v>6194</v>
      </c>
      <c r="DA15" s="98"/>
      <c r="DB15" s="99"/>
      <c r="DC15" s="97"/>
      <c r="DD15" s="98"/>
      <c r="DE15" s="98"/>
      <c r="DF15" s="98"/>
      <c r="DG15" s="98"/>
      <c r="DH15" s="98"/>
      <c r="DI15" s="98"/>
      <c r="DJ15" s="98"/>
      <c r="DK15" s="98"/>
      <c r="DL15" s="98"/>
      <c r="DM15" s="98"/>
      <c r="DN15" s="99"/>
      <c r="DO15" s="101"/>
      <c r="DP15" s="102"/>
      <c r="DQ15" s="102"/>
      <c r="DR15" s="103" t="s">
        <v>1309</v>
      </c>
      <c r="DS15" s="97">
        <v>2773.5843799999998</v>
      </c>
      <c r="DT15" s="98">
        <v>515.11559999999997</v>
      </c>
      <c r="DU15" s="98">
        <v>515.11559999999997</v>
      </c>
      <c r="DV15" s="99"/>
      <c r="DW15" s="96"/>
      <c r="DX15" s="97"/>
      <c r="DY15" s="98"/>
      <c r="DZ15" s="98"/>
      <c r="EA15" s="98"/>
      <c r="EB15" s="98"/>
      <c r="EC15" s="100">
        <v>6104.9</v>
      </c>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6"/>
      <c r="FC15" s="97"/>
      <c r="FD15" s="98"/>
      <c r="FE15" s="98"/>
      <c r="FF15" s="99"/>
      <c r="FG15" s="96"/>
      <c r="FH15" s="96"/>
      <c r="FI15" s="96"/>
      <c r="FJ15" s="96"/>
      <c r="FK15" s="96"/>
      <c r="FL15" s="96"/>
      <c r="FM15" s="96"/>
      <c r="FN15" s="96"/>
      <c r="FO15" s="97"/>
      <c r="FP15" s="98"/>
      <c r="FQ15" s="98"/>
      <c r="FR15" s="99"/>
      <c r="FS15" s="96"/>
      <c r="FT15" s="97"/>
      <c r="FU15" s="99"/>
      <c r="FV15" s="97"/>
      <c r="FW15" s="98"/>
      <c r="FX15" s="98"/>
      <c r="FY15" s="98"/>
      <c r="FZ15" s="99"/>
      <c r="GA15" s="97"/>
      <c r="GB15" s="99"/>
      <c r="GC15" s="97"/>
      <c r="GD15" s="98"/>
      <c r="GE15" s="98"/>
      <c r="GF15" s="99"/>
      <c r="GG15" s="96"/>
      <c r="GH15" s="96"/>
      <c r="GI15" s="96"/>
      <c r="GJ15" s="97"/>
      <c r="GK15" s="98"/>
      <c r="GL15" s="98"/>
      <c r="GM15" s="98"/>
      <c r="GN15" s="99"/>
      <c r="GO15" s="96"/>
      <c r="GP15" s="97"/>
      <c r="GQ15" s="99"/>
      <c r="GR15" s="1"/>
      <c r="GS15" s="96"/>
      <c r="GT15" s="97"/>
      <c r="GU15" s="99"/>
      <c r="GV15" s="96"/>
      <c r="GW15" s="96"/>
      <c r="GX15" s="96"/>
      <c r="GY15" s="96"/>
      <c r="GZ15" s="1"/>
      <c r="HA15" s="96"/>
      <c r="HB15" s="96"/>
      <c r="HC15" s="96"/>
      <c r="HD15" s="96"/>
      <c r="HE15" s="96"/>
      <c r="HF15" s="96"/>
      <c r="HG15" s="97"/>
      <c r="HH15" s="99"/>
      <c r="HI15" s="1"/>
      <c r="HJ15" s="97">
        <v>2773.5843799999998</v>
      </c>
      <c r="HK15" s="98">
        <v>2711.8258300000002</v>
      </c>
      <c r="HL15" s="99">
        <v>197.45052000000001</v>
      </c>
    </row>
    <row r="16" spans="1:220" x14ac:dyDescent="0.25">
      <c r="A16" s="1"/>
      <c r="B16" s="95" t="s">
        <v>734</v>
      </c>
      <c r="C16" s="96"/>
      <c r="D16" s="97"/>
      <c r="E16" s="98"/>
      <c r="F16" s="98">
        <v>8.8258700000000001</v>
      </c>
      <c r="G16" s="99">
        <v>8.5166900000000005</v>
      </c>
      <c r="H16" s="97"/>
      <c r="I16" s="99"/>
      <c r="J16" s="97">
        <v>81.096100000000007</v>
      </c>
      <c r="K16" s="99"/>
      <c r="L16" s="97"/>
      <c r="M16" s="98"/>
      <c r="N16" s="98"/>
      <c r="O16" s="98"/>
      <c r="P16" s="98"/>
      <c r="Q16" s="98"/>
      <c r="R16" s="98"/>
      <c r="S16" s="99"/>
      <c r="T16" s="97">
        <v>18.14123</v>
      </c>
      <c r="U16" s="98">
        <v>19.191960000000002</v>
      </c>
      <c r="V16" s="98">
        <v>24.425360000000001</v>
      </c>
      <c r="W16" s="99">
        <v>1.0612699999999999</v>
      </c>
      <c r="X16" s="96"/>
      <c r="Y16" s="97"/>
      <c r="Z16" s="98"/>
      <c r="AA16" s="99">
        <v>23.060680000000001</v>
      </c>
      <c r="AB16" s="97"/>
      <c r="AC16" s="98"/>
      <c r="AD16" s="98"/>
      <c r="AE16" s="98"/>
      <c r="AF16" s="98">
        <v>12.23925</v>
      </c>
      <c r="AG16" s="98">
        <v>24.4617</v>
      </c>
      <c r="AH16" s="99">
        <v>10.27692</v>
      </c>
      <c r="AI16" s="96"/>
      <c r="AJ16" s="96"/>
      <c r="AK16" s="96"/>
      <c r="AL16" s="97">
        <v>217.12262999999999</v>
      </c>
      <c r="AM16" s="99">
        <v>7.9327300000000003</v>
      </c>
      <c r="AN16" s="97"/>
      <c r="AO16" s="99"/>
      <c r="AP16" s="96"/>
      <c r="AQ16" s="97"/>
      <c r="AR16" s="99"/>
      <c r="AS16" s="96"/>
      <c r="AT16" s="96"/>
      <c r="AU16" s="96"/>
      <c r="AV16" s="97"/>
      <c r="AW16" s="98"/>
      <c r="AX16" s="99"/>
      <c r="AY16" s="97"/>
      <c r="AZ16" s="98"/>
      <c r="BA16" s="98"/>
      <c r="BB16" s="98"/>
      <c r="BC16" s="98"/>
      <c r="BD16" s="98"/>
      <c r="BE16" s="98"/>
      <c r="BF16" s="99"/>
      <c r="BG16" s="97"/>
      <c r="BH16" s="99"/>
      <c r="BI16" s="96"/>
      <c r="BJ16" s="97"/>
      <c r="BK16" s="98"/>
      <c r="BL16" s="99"/>
      <c r="BM16" s="97">
        <v>167.61232000000001</v>
      </c>
      <c r="BN16" s="98">
        <v>166.56063</v>
      </c>
      <c r="BO16" s="98">
        <v>168.58996999999999</v>
      </c>
      <c r="BP16" s="98"/>
      <c r="BQ16" s="98"/>
      <c r="BR16" s="98"/>
      <c r="BS16" s="98"/>
      <c r="BT16" s="98"/>
      <c r="BU16" s="98"/>
      <c r="BV16" s="98"/>
      <c r="BW16" s="98">
        <v>206.49456000000001</v>
      </c>
      <c r="BX16" s="98">
        <v>206.11548999999999</v>
      </c>
      <c r="BY16" s="98">
        <v>205.99002999999999</v>
      </c>
      <c r="BZ16" s="99"/>
      <c r="CA16" s="97">
        <v>17.41583</v>
      </c>
      <c r="CB16" s="99">
        <v>44.053669999999997</v>
      </c>
      <c r="CC16" s="96"/>
      <c r="CD16" s="97"/>
      <c r="CE16" s="98"/>
      <c r="CF16" s="98"/>
      <c r="CG16" s="98"/>
      <c r="CH16" s="98"/>
      <c r="CI16" s="98">
        <v>118.14735</v>
      </c>
      <c r="CJ16" s="98">
        <v>47.905140000000003</v>
      </c>
      <c r="CK16" s="98">
        <v>53.710120000000003</v>
      </c>
      <c r="CL16" s="98"/>
      <c r="CM16" s="98"/>
      <c r="CN16" s="98"/>
      <c r="CO16" s="99">
        <v>191.19621000000001</v>
      </c>
      <c r="CP16" s="97">
        <v>180.55348000000001</v>
      </c>
      <c r="CQ16" s="98">
        <v>180.52450999999999</v>
      </c>
      <c r="CR16" s="98">
        <v>181.33356000000001</v>
      </c>
      <c r="CS16" s="99">
        <v>181.02912000000001</v>
      </c>
      <c r="CT16" s="97"/>
      <c r="CU16" s="99"/>
      <c r="CV16" s="97"/>
      <c r="CW16" s="98"/>
      <c r="CX16" s="100"/>
      <c r="CY16" s="97"/>
      <c r="CZ16" s="98">
        <v>6261.7</v>
      </c>
      <c r="DA16" s="98"/>
      <c r="DB16" s="99"/>
      <c r="DC16" s="97"/>
      <c r="DD16" s="98"/>
      <c r="DE16" s="98"/>
      <c r="DF16" s="98"/>
      <c r="DG16" s="98"/>
      <c r="DH16" s="98"/>
      <c r="DI16" s="98"/>
      <c r="DJ16" s="98"/>
      <c r="DK16" s="98"/>
      <c r="DL16" s="98"/>
      <c r="DM16" s="98"/>
      <c r="DN16" s="99"/>
      <c r="DO16" s="101"/>
      <c r="DP16" s="102"/>
      <c r="DQ16" s="102"/>
      <c r="DR16" s="103" t="s">
        <v>1309</v>
      </c>
      <c r="DS16" s="97">
        <v>2773.5843799999998</v>
      </c>
      <c r="DT16" s="98">
        <v>515.11559999999997</v>
      </c>
      <c r="DU16" s="98">
        <v>515.11559999999997</v>
      </c>
      <c r="DV16" s="99"/>
      <c r="DW16" s="96"/>
      <c r="DX16" s="97"/>
      <c r="DY16" s="98"/>
      <c r="DZ16" s="98"/>
      <c r="EA16" s="98"/>
      <c r="EB16" s="98"/>
      <c r="EC16" s="100">
        <v>6172.4</v>
      </c>
      <c r="ED16" s="1"/>
      <c r="EE16" s="96"/>
      <c r="EF16" s="96"/>
      <c r="EG16" s="96"/>
      <c r="EH16" s="96"/>
      <c r="EI16" s="96"/>
      <c r="EJ16" s="96"/>
      <c r="EK16" s="96"/>
      <c r="EL16" s="96"/>
      <c r="EM16" s="97"/>
      <c r="EN16" s="99"/>
      <c r="EO16" s="96"/>
      <c r="EP16" s="96"/>
      <c r="EQ16" s="96"/>
      <c r="ER16" s="96"/>
      <c r="ES16" s="96"/>
      <c r="ET16" s="96"/>
      <c r="EU16" s="96"/>
      <c r="EV16" s="96"/>
      <c r="EW16" s="96"/>
      <c r="EX16" s="96"/>
      <c r="EY16" s="96"/>
      <c r="EZ16" s="96"/>
      <c r="FA16" s="96"/>
      <c r="FB16" s="96"/>
      <c r="FC16" s="97"/>
      <c r="FD16" s="98"/>
      <c r="FE16" s="98"/>
      <c r="FF16" s="99"/>
      <c r="FG16" s="96"/>
      <c r="FH16" s="96"/>
      <c r="FI16" s="96"/>
      <c r="FJ16" s="96"/>
      <c r="FK16" s="96"/>
      <c r="FL16" s="96"/>
      <c r="FM16" s="96"/>
      <c r="FN16" s="96"/>
      <c r="FO16" s="97"/>
      <c r="FP16" s="98"/>
      <c r="FQ16" s="98"/>
      <c r="FR16" s="99"/>
      <c r="FS16" s="96"/>
      <c r="FT16" s="97"/>
      <c r="FU16" s="99"/>
      <c r="FV16" s="97"/>
      <c r="FW16" s="98"/>
      <c r="FX16" s="98"/>
      <c r="FY16" s="98"/>
      <c r="FZ16" s="99"/>
      <c r="GA16" s="97"/>
      <c r="GB16" s="99"/>
      <c r="GC16" s="97"/>
      <c r="GD16" s="98"/>
      <c r="GE16" s="98"/>
      <c r="GF16" s="99"/>
      <c r="GG16" s="96"/>
      <c r="GH16" s="96"/>
      <c r="GI16" s="96"/>
      <c r="GJ16" s="97"/>
      <c r="GK16" s="98"/>
      <c r="GL16" s="98"/>
      <c r="GM16" s="98"/>
      <c r="GN16" s="99"/>
      <c r="GO16" s="96"/>
      <c r="GP16" s="97"/>
      <c r="GQ16" s="99"/>
      <c r="GR16" s="1"/>
      <c r="GS16" s="96"/>
      <c r="GT16" s="97"/>
      <c r="GU16" s="99"/>
      <c r="GV16" s="96"/>
      <c r="GW16" s="96"/>
      <c r="GX16" s="96"/>
      <c r="GY16" s="96"/>
      <c r="GZ16" s="1"/>
      <c r="HA16" s="96"/>
      <c r="HB16" s="96"/>
      <c r="HC16" s="96"/>
      <c r="HD16" s="96"/>
      <c r="HE16" s="96"/>
      <c r="HF16" s="96"/>
      <c r="HG16" s="97"/>
      <c r="HH16" s="99"/>
      <c r="HI16" s="1"/>
      <c r="HJ16" s="97">
        <v>2773.5843799999998</v>
      </c>
      <c r="HK16" s="98">
        <v>2711.8258300000002</v>
      </c>
      <c r="HL16" s="99">
        <v>197.45052000000001</v>
      </c>
    </row>
    <row r="17" spans="1:220" x14ac:dyDescent="0.25">
      <c r="A17" s="1"/>
      <c r="B17" s="95" t="s">
        <v>735</v>
      </c>
      <c r="C17" s="96"/>
      <c r="D17" s="97"/>
      <c r="E17" s="98"/>
      <c r="F17" s="98">
        <v>8.8258700000000001</v>
      </c>
      <c r="G17" s="99">
        <v>8.5166900000000005</v>
      </c>
      <c r="H17" s="97"/>
      <c r="I17" s="99"/>
      <c r="J17" s="97">
        <v>81.096100000000007</v>
      </c>
      <c r="K17" s="99"/>
      <c r="L17" s="97"/>
      <c r="M17" s="98"/>
      <c r="N17" s="98"/>
      <c r="O17" s="98"/>
      <c r="P17" s="98"/>
      <c r="Q17" s="98"/>
      <c r="R17" s="98"/>
      <c r="S17" s="99"/>
      <c r="T17" s="97">
        <v>18.14123</v>
      </c>
      <c r="U17" s="98">
        <v>19.191960000000002</v>
      </c>
      <c r="V17" s="98">
        <v>24.425360000000001</v>
      </c>
      <c r="W17" s="99">
        <v>1.0612699999999999</v>
      </c>
      <c r="X17" s="96"/>
      <c r="Y17" s="97"/>
      <c r="Z17" s="98"/>
      <c r="AA17" s="99">
        <v>23.060680000000001</v>
      </c>
      <c r="AB17" s="97"/>
      <c r="AC17" s="98"/>
      <c r="AD17" s="98"/>
      <c r="AE17" s="98"/>
      <c r="AF17" s="98">
        <v>12.23925</v>
      </c>
      <c r="AG17" s="98">
        <v>24.4617</v>
      </c>
      <c r="AH17" s="99">
        <v>10.27692</v>
      </c>
      <c r="AI17" s="96"/>
      <c r="AJ17" s="96"/>
      <c r="AK17" s="96"/>
      <c r="AL17" s="97">
        <v>217.12262999999999</v>
      </c>
      <c r="AM17" s="99">
        <v>7.9327300000000003</v>
      </c>
      <c r="AN17" s="97"/>
      <c r="AO17" s="99"/>
      <c r="AP17" s="96"/>
      <c r="AQ17" s="97"/>
      <c r="AR17" s="99"/>
      <c r="AS17" s="96"/>
      <c r="AT17" s="96"/>
      <c r="AU17" s="96"/>
      <c r="AV17" s="97"/>
      <c r="AW17" s="98"/>
      <c r="AX17" s="99"/>
      <c r="AY17" s="97"/>
      <c r="AZ17" s="98"/>
      <c r="BA17" s="98"/>
      <c r="BB17" s="98"/>
      <c r="BC17" s="98"/>
      <c r="BD17" s="98"/>
      <c r="BE17" s="98"/>
      <c r="BF17" s="99"/>
      <c r="BG17" s="97"/>
      <c r="BH17" s="99"/>
      <c r="BI17" s="96"/>
      <c r="BJ17" s="97"/>
      <c r="BK17" s="98"/>
      <c r="BL17" s="99"/>
      <c r="BM17" s="97">
        <v>167.61232000000001</v>
      </c>
      <c r="BN17" s="98">
        <v>166.56063</v>
      </c>
      <c r="BO17" s="98">
        <v>168.58996999999999</v>
      </c>
      <c r="BP17" s="98"/>
      <c r="BQ17" s="98"/>
      <c r="BR17" s="98"/>
      <c r="BS17" s="98"/>
      <c r="BT17" s="98"/>
      <c r="BU17" s="98"/>
      <c r="BV17" s="98"/>
      <c r="BW17" s="98">
        <v>206.49456000000001</v>
      </c>
      <c r="BX17" s="98">
        <v>206.11548999999999</v>
      </c>
      <c r="BY17" s="98">
        <v>205.99002999999999</v>
      </c>
      <c r="BZ17" s="99"/>
      <c r="CA17" s="97">
        <v>17.41583</v>
      </c>
      <c r="CB17" s="99">
        <v>44.053669999999997</v>
      </c>
      <c r="CC17" s="96"/>
      <c r="CD17" s="97"/>
      <c r="CE17" s="98"/>
      <c r="CF17" s="98"/>
      <c r="CG17" s="98"/>
      <c r="CH17" s="98"/>
      <c r="CI17" s="98">
        <v>118.14735</v>
      </c>
      <c r="CJ17" s="98">
        <v>47.905140000000003</v>
      </c>
      <c r="CK17" s="98">
        <v>53.710120000000003</v>
      </c>
      <c r="CL17" s="98"/>
      <c r="CM17" s="98"/>
      <c r="CN17" s="98"/>
      <c r="CO17" s="99">
        <v>191.19621000000001</v>
      </c>
      <c r="CP17" s="97">
        <v>180.55348000000001</v>
      </c>
      <c r="CQ17" s="98">
        <v>180.52450999999999</v>
      </c>
      <c r="CR17" s="98">
        <v>181.33356000000001</v>
      </c>
      <c r="CS17" s="99">
        <v>181.02912000000001</v>
      </c>
      <c r="CT17" s="97"/>
      <c r="CU17" s="99"/>
      <c r="CV17" s="97"/>
      <c r="CW17" s="98"/>
      <c r="CX17" s="100"/>
      <c r="CY17" s="97"/>
      <c r="CZ17" s="98">
        <v>6297.4</v>
      </c>
      <c r="DA17" s="98"/>
      <c r="DB17" s="99"/>
      <c r="DC17" s="97"/>
      <c r="DD17" s="98"/>
      <c r="DE17" s="98"/>
      <c r="DF17" s="98"/>
      <c r="DG17" s="98"/>
      <c r="DH17" s="98"/>
      <c r="DI17" s="98"/>
      <c r="DJ17" s="98"/>
      <c r="DK17" s="98"/>
      <c r="DL17" s="98"/>
      <c r="DM17" s="98"/>
      <c r="DN17" s="99"/>
      <c r="DO17" s="101"/>
      <c r="DP17" s="102"/>
      <c r="DQ17" s="102"/>
      <c r="DR17" s="103" t="s">
        <v>1309</v>
      </c>
      <c r="DS17" s="97">
        <v>2773.5843799999998</v>
      </c>
      <c r="DT17" s="98">
        <v>515.11559999999997</v>
      </c>
      <c r="DU17" s="98">
        <v>515.11559999999997</v>
      </c>
      <c r="DV17" s="99"/>
      <c r="DW17" s="96"/>
      <c r="DX17" s="97"/>
      <c r="DY17" s="98"/>
      <c r="DZ17" s="98"/>
      <c r="EA17" s="98"/>
      <c r="EB17" s="98"/>
      <c r="EC17" s="100">
        <v>6208.3</v>
      </c>
      <c r="ED17" s="1"/>
      <c r="EE17" s="96"/>
      <c r="EF17" s="96"/>
      <c r="EG17" s="96"/>
      <c r="EH17" s="96"/>
      <c r="EI17" s="96"/>
      <c r="EJ17" s="96"/>
      <c r="EK17" s="96"/>
      <c r="EL17" s="96"/>
      <c r="EM17" s="97"/>
      <c r="EN17" s="99"/>
      <c r="EO17" s="96"/>
      <c r="EP17" s="96"/>
      <c r="EQ17" s="96"/>
      <c r="ER17" s="96"/>
      <c r="ES17" s="96"/>
      <c r="ET17" s="96"/>
      <c r="EU17" s="96"/>
      <c r="EV17" s="96"/>
      <c r="EW17" s="96"/>
      <c r="EX17" s="96"/>
      <c r="EY17" s="96"/>
      <c r="EZ17" s="96"/>
      <c r="FA17" s="96"/>
      <c r="FB17" s="96"/>
      <c r="FC17" s="97"/>
      <c r="FD17" s="98"/>
      <c r="FE17" s="98"/>
      <c r="FF17" s="99"/>
      <c r="FG17" s="96"/>
      <c r="FH17" s="96"/>
      <c r="FI17" s="96"/>
      <c r="FJ17" s="96"/>
      <c r="FK17" s="96"/>
      <c r="FL17" s="96"/>
      <c r="FM17" s="96"/>
      <c r="FN17" s="96"/>
      <c r="FO17" s="97"/>
      <c r="FP17" s="98"/>
      <c r="FQ17" s="98"/>
      <c r="FR17" s="99"/>
      <c r="FS17" s="96"/>
      <c r="FT17" s="97"/>
      <c r="FU17" s="99"/>
      <c r="FV17" s="97"/>
      <c r="FW17" s="98"/>
      <c r="FX17" s="98"/>
      <c r="FY17" s="98"/>
      <c r="FZ17" s="99"/>
      <c r="GA17" s="97"/>
      <c r="GB17" s="99"/>
      <c r="GC17" s="97"/>
      <c r="GD17" s="98"/>
      <c r="GE17" s="98"/>
      <c r="GF17" s="99"/>
      <c r="GG17" s="96"/>
      <c r="GH17" s="96"/>
      <c r="GI17" s="96"/>
      <c r="GJ17" s="97"/>
      <c r="GK17" s="98"/>
      <c r="GL17" s="98"/>
      <c r="GM17" s="98"/>
      <c r="GN17" s="99"/>
      <c r="GO17" s="96"/>
      <c r="GP17" s="97"/>
      <c r="GQ17" s="99"/>
      <c r="GR17" s="1"/>
      <c r="GS17" s="96"/>
      <c r="GT17" s="97"/>
      <c r="GU17" s="99"/>
      <c r="GV17" s="96"/>
      <c r="GW17" s="96"/>
      <c r="GX17" s="96"/>
      <c r="GY17" s="96"/>
      <c r="GZ17" s="1"/>
      <c r="HA17" s="96"/>
      <c r="HB17" s="96"/>
      <c r="HC17" s="96"/>
      <c r="HD17" s="96"/>
      <c r="HE17" s="96"/>
      <c r="HF17" s="96"/>
      <c r="HG17" s="97"/>
      <c r="HH17" s="99"/>
      <c r="HI17" s="1"/>
      <c r="HJ17" s="97">
        <v>2773.5843799999998</v>
      </c>
      <c r="HK17" s="98">
        <v>2711.8258300000002</v>
      </c>
      <c r="HL17" s="99">
        <v>197.45052000000001</v>
      </c>
    </row>
    <row r="18" spans="1:220" x14ac:dyDescent="0.25">
      <c r="A18" s="1"/>
      <c r="B18" s="95" t="s">
        <v>736</v>
      </c>
      <c r="C18" s="96"/>
      <c r="D18" s="97"/>
      <c r="E18" s="98"/>
      <c r="F18" s="98">
        <v>8.8258700000000001</v>
      </c>
      <c r="G18" s="99">
        <v>8.5166900000000005</v>
      </c>
      <c r="H18" s="97"/>
      <c r="I18" s="99"/>
      <c r="J18" s="97">
        <v>81.096100000000007</v>
      </c>
      <c r="K18" s="99"/>
      <c r="L18" s="97"/>
      <c r="M18" s="98"/>
      <c r="N18" s="98"/>
      <c r="O18" s="98"/>
      <c r="P18" s="98"/>
      <c r="Q18" s="98"/>
      <c r="R18" s="98"/>
      <c r="S18" s="99"/>
      <c r="T18" s="97">
        <v>18.14123</v>
      </c>
      <c r="U18" s="98">
        <v>19.191960000000002</v>
      </c>
      <c r="V18" s="98">
        <v>24.425360000000001</v>
      </c>
      <c r="W18" s="99">
        <v>1.0612699999999999</v>
      </c>
      <c r="X18" s="96"/>
      <c r="Y18" s="97"/>
      <c r="Z18" s="98"/>
      <c r="AA18" s="99">
        <v>23.060680000000001</v>
      </c>
      <c r="AB18" s="97"/>
      <c r="AC18" s="98"/>
      <c r="AD18" s="98"/>
      <c r="AE18" s="98"/>
      <c r="AF18" s="98">
        <v>12.23925</v>
      </c>
      <c r="AG18" s="98">
        <v>24.4617</v>
      </c>
      <c r="AH18" s="99">
        <v>10.27692</v>
      </c>
      <c r="AI18" s="96"/>
      <c r="AJ18" s="96"/>
      <c r="AK18" s="96"/>
      <c r="AL18" s="97">
        <v>217.12262999999999</v>
      </c>
      <c r="AM18" s="99">
        <v>7.9327300000000003</v>
      </c>
      <c r="AN18" s="97"/>
      <c r="AO18" s="99"/>
      <c r="AP18" s="96"/>
      <c r="AQ18" s="97"/>
      <c r="AR18" s="99"/>
      <c r="AS18" s="96"/>
      <c r="AT18" s="96"/>
      <c r="AU18" s="96"/>
      <c r="AV18" s="97"/>
      <c r="AW18" s="98"/>
      <c r="AX18" s="99"/>
      <c r="AY18" s="97"/>
      <c r="AZ18" s="98"/>
      <c r="BA18" s="98"/>
      <c r="BB18" s="98"/>
      <c r="BC18" s="98"/>
      <c r="BD18" s="98"/>
      <c r="BE18" s="98"/>
      <c r="BF18" s="99"/>
      <c r="BG18" s="97"/>
      <c r="BH18" s="99"/>
      <c r="BI18" s="96"/>
      <c r="BJ18" s="97"/>
      <c r="BK18" s="98"/>
      <c r="BL18" s="99"/>
      <c r="BM18" s="97">
        <v>167.61232000000001</v>
      </c>
      <c r="BN18" s="98">
        <v>166.56063</v>
      </c>
      <c r="BO18" s="98">
        <v>168.58996999999999</v>
      </c>
      <c r="BP18" s="98"/>
      <c r="BQ18" s="98"/>
      <c r="BR18" s="98"/>
      <c r="BS18" s="98"/>
      <c r="BT18" s="98"/>
      <c r="BU18" s="98"/>
      <c r="BV18" s="98"/>
      <c r="BW18" s="98">
        <v>206.49456000000001</v>
      </c>
      <c r="BX18" s="98">
        <v>206.11548999999999</v>
      </c>
      <c r="BY18" s="98">
        <v>205.99002999999999</v>
      </c>
      <c r="BZ18" s="99"/>
      <c r="CA18" s="97">
        <v>17.41583</v>
      </c>
      <c r="CB18" s="99">
        <v>44.053669999999997</v>
      </c>
      <c r="CC18" s="96"/>
      <c r="CD18" s="97"/>
      <c r="CE18" s="98"/>
      <c r="CF18" s="98"/>
      <c r="CG18" s="98"/>
      <c r="CH18" s="98"/>
      <c r="CI18" s="98">
        <v>118.14735</v>
      </c>
      <c r="CJ18" s="98">
        <v>47.905140000000003</v>
      </c>
      <c r="CK18" s="98">
        <v>53.710120000000003</v>
      </c>
      <c r="CL18" s="98"/>
      <c r="CM18" s="98"/>
      <c r="CN18" s="98"/>
      <c r="CO18" s="99">
        <v>191.19621000000001</v>
      </c>
      <c r="CP18" s="97">
        <v>180.55348000000001</v>
      </c>
      <c r="CQ18" s="98">
        <v>180.52450999999999</v>
      </c>
      <c r="CR18" s="98">
        <v>181.33356000000001</v>
      </c>
      <c r="CS18" s="99">
        <v>181.02912000000001</v>
      </c>
      <c r="CT18" s="97"/>
      <c r="CU18" s="99"/>
      <c r="CV18" s="97"/>
      <c r="CW18" s="98"/>
      <c r="CX18" s="100"/>
      <c r="CY18" s="97"/>
      <c r="CZ18" s="98">
        <v>6500.3</v>
      </c>
      <c r="DA18" s="98"/>
      <c r="DB18" s="99"/>
      <c r="DC18" s="97"/>
      <c r="DD18" s="98"/>
      <c r="DE18" s="98"/>
      <c r="DF18" s="98"/>
      <c r="DG18" s="98"/>
      <c r="DH18" s="98"/>
      <c r="DI18" s="98"/>
      <c r="DJ18" s="98"/>
      <c r="DK18" s="98"/>
      <c r="DL18" s="98"/>
      <c r="DM18" s="98"/>
      <c r="DN18" s="99"/>
      <c r="DO18" s="101"/>
      <c r="DP18" s="102"/>
      <c r="DQ18" s="102"/>
      <c r="DR18" s="103" t="s">
        <v>1309</v>
      </c>
      <c r="DS18" s="97">
        <v>2773.5843799999998</v>
      </c>
      <c r="DT18" s="98">
        <v>515.11559999999997</v>
      </c>
      <c r="DU18" s="98">
        <v>515.11559999999997</v>
      </c>
      <c r="DV18" s="99"/>
      <c r="DW18" s="96"/>
      <c r="DX18" s="97"/>
      <c r="DY18" s="98"/>
      <c r="DZ18" s="98"/>
      <c r="EA18" s="98"/>
      <c r="EB18" s="98"/>
      <c r="EC18" s="100">
        <v>6410.9</v>
      </c>
      <c r="ED18" s="1"/>
      <c r="EE18" s="96"/>
      <c r="EF18" s="96"/>
      <c r="EG18" s="96"/>
      <c r="EH18" s="96"/>
      <c r="EI18" s="96"/>
      <c r="EJ18" s="96"/>
      <c r="EK18" s="96"/>
      <c r="EL18" s="96"/>
      <c r="EM18" s="97"/>
      <c r="EN18" s="99"/>
      <c r="EO18" s="96"/>
      <c r="EP18" s="96"/>
      <c r="EQ18" s="96"/>
      <c r="ER18" s="96"/>
      <c r="ES18" s="96"/>
      <c r="ET18" s="96"/>
      <c r="EU18" s="96"/>
      <c r="EV18" s="96"/>
      <c r="EW18" s="96"/>
      <c r="EX18" s="96"/>
      <c r="EY18" s="96"/>
      <c r="EZ18" s="96"/>
      <c r="FA18" s="96"/>
      <c r="FB18" s="96"/>
      <c r="FC18" s="97"/>
      <c r="FD18" s="98"/>
      <c r="FE18" s="98"/>
      <c r="FF18" s="99"/>
      <c r="FG18" s="96"/>
      <c r="FH18" s="96"/>
      <c r="FI18" s="96"/>
      <c r="FJ18" s="96"/>
      <c r="FK18" s="96"/>
      <c r="FL18" s="96"/>
      <c r="FM18" s="96"/>
      <c r="FN18" s="96"/>
      <c r="FO18" s="97"/>
      <c r="FP18" s="98"/>
      <c r="FQ18" s="98"/>
      <c r="FR18" s="99"/>
      <c r="FS18" s="96"/>
      <c r="FT18" s="97"/>
      <c r="FU18" s="99"/>
      <c r="FV18" s="97"/>
      <c r="FW18" s="98"/>
      <c r="FX18" s="98"/>
      <c r="FY18" s="98"/>
      <c r="FZ18" s="99"/>
      <c r="GA18" s="97"/>
      <c r="GB18" s="99"/>
      <c r="GC18" s="97"/>
      <c r="GD18" s="98"/>
      <c r="GE18" s="98"/>
      <c r="GF18" s="99"/>
      <c r="GG18" s="96"/>
      <c r="GH18" s="96"/>
      <c r="GI18" s="96"/>
      <c r="GJ18" s="97"/>
      <c r="GK18" s="98"/>
      <c r="GL18" s="98"/>
      <c r="GM18" s="98"/>
      <c r="GN18" s="99"/>
      <c r="GO18" s="96"/>
      <c r="GP18" s="97"/>
      <c r="GQ18" s="99"/>
      <c r="GR18" s="1"/>
      <c r="GS18" s="96"/>
      <c r="GT18" s="97"/>
      <c r="GU18" s="99"/>
      <c r="GV18" s="96"/>
      <c r="GW18" s="96"/>
      <c r="GX18" s="96"/>
      <c r="GY18" s="96"/>
      <c r="GZ18" s="1"/>
      <c r="HA18" s="96"/>
      <c r="HB18" s="96"/>
      <c r="HC18" s="96"/>
      <c r="HD18" s="96"/>
      <c r="HE18" s="96"/>
      <c r="HF18" s="96"/>
      <c r="HG18" s="97"/>
      <c r="HH18" s="99"/>
      <c r="HI18" s="1"/>
      <c r="HJ18" s="97">
        <v>2773.5843799999998</v>
      </c>
      <c r="HK18" s="98">
        <v>2711.8258300000002</v>
      </c>
      <c r="HL18" s="99">
        <v>197.45052000000001</v>
      </c>
    </row>
    <row r="19" spans="1:220" x14ac:dyDescent="0.25">
      <c r="A19" s="1"/>
      <c r="B19" s="95" t="s">
        <v>737</v>
      </c>
      <c r="C19" s="96"/>
      <c r="D19" s="97"/>
      <c r="E19" s="98"/>
      <c r="F19" s="98">
        <v>8.8258700000000001</v>
      </c>
      <c r="G19" s="99">
        <v>8.5166900000000005</v>
      </c>
      <c r="H19" s="97"/>
      <c r="I19" s="99"/>
      <c r="J19" s="97">
        <v>81.096100000000007</v>
      </c>
      <c r="K19" s="99"/>
      <c r="L19" s="97"/>
      <c r="M19" s="98"/>
      <c r="N19" s="98"/>
      <c r="O19" s="98"/>
      <c r="P19" s="98"/>
      <c r="Q19" s="98"/>
      <c r="R19" s="98"/>
      <c r="S19" s="99"/>
      <c r="T19" s="97">
        <v>18.14123</v>
      </c>
      <c r="U19" s="98">
        <v>19.191960000000002</v>
      </c>
      <c r="V19" s="98">
        <v>24.425360000000001</v>
      </c>
      <c r="W19" s="99">
        <v>1.0612699999999999</v>
      </c>
      <c r="X19" s="96"/>
      <c r="Y19" s="97"/>
      <c r="Z19" s="98"/>
      <c r="AA19" s="99">
        <v>23.060680000000001</v>
      </c>
      <c r="AB19" s="97"/>
      <c r="AC19" s="98"/>
      <c r="AD19" s="98"/>
      <c r="AE19" s="98"/>
      <c r="AF19" s="98">
        <v>12.23925</v>
      </c>
      <c r="AG19" s="98">
        <v>24.4617</v>
      </c>
      <c r="AH19" s="99">
        <v>10.27692</v>
      </c>
      <c r="AI19" s="96"/>
      <c r="AJ19" s="96"/>
      <c r="AK19" s="96"/>
      <c r="AL19" s="97">
        <v>217.12262999999999</v>
      </c>
      <c r="AM19" s="99">
        <v>7.9327300000000003</v>
      </c>
      <c r="AN19" s="97"/>
      <c r="AO19" s="99"/>
      <c r="AP19" s="96"/>
      <c r="AQ19" s="97"/>
      <c r="AR19" s="99"/>
      <c r="AS19" s="96"/>
      <c r="AT19" s="96"/>
      <c r="AU19" s="96"/>
      <c r="AV19" s="97"/>
      <c r="AW19" s="98"/>
      <c r="AX19" s="99"/>
      <c r="AY19" s="97"/>
      <c r="AZ19" s="98"/>
      <c r="BA19" s="98"/>
      <c r="BB19" s="98"/>
      <c r="BC19" s="98"/>
      <c r="BD19" s="98"/>
      <c r="BE19" s="98"/>
      <c r="BF19" s="99"/>
      <c r="BG19" s="97"/>
      <c r="BH19" s="99"/>
      <c r="BI19" s="96"/>
      <c r="BJ19" s="97"/>
      <c r="BK19" s="98"/>
      <c r="BL19" s="99"/>
      <c r="BM19" s="97">
        <v>167.61232000000001</v>
      </c>
      <c r="BN19" s="98">
        <v>166.56063</v>
      </c>
      <c r="BO19" s="98">
        <v>168.58996999999999</v>
      </c>
      <c r="BP19" s="98"/>
      <c r="BQ19" s="98"/>
      <c r="BR19" s="98"/>
      <c r="BS19" s="98"/>
      <c r="BT19" s="98"/>
      <c r="BU19" s="98"/>
      <c r="BV19" s="98"/>
      <c r="BW19" s="98">
        <v>206.49456000000001</v>
      </c>
      <c r="BX19" s="98">
        <v>206.11548999999999</v>
      </c>
      <c r="BY19" s="98">
        <v>205.99002999999999</v>
      </c>
      <c r="BZ19" s="99"/>
      <c r="CA19" s="97">
        <v>17.41583</v>
      </c>
      <c r="CB19" s="99">
        <v>44.053669999999997</v>
      </c>
      <c r="CC19" s="96"/>
      <c r="CD19" s="97"/>
      <c r="CE19" s="98"/>
      <c r="CF19" s="98"/>
      <c r="CG19" s="98"/>
      <c r="CH19" s="98"/>
      <c r="CI19" s="98">
        <v>118.14735</v>
      </c>
      <c r="CJ19" s="98">
        <v>47.905140000000003</v>
      </c>
      <c r="CK19" s="98">
        <v>53.710120000000003</v>
      </c>
      <c r="CL19" s="98"/>
      <c r="CM19" s="98"/>
      <c r="CN19" s="98"/>
      <c r="CO19" s="99">
        <v>191.19621000000001</v>
      </c>
      <c r="CP19" s="97">
        <v>180.55348000000001</v>
      </c>
      <c r="CQ19" s="98">
        <v>180.52450999999999</v>
      </c>
      <c r="CR19" s="98">
        <v>181.33356000000001</v>
      </c>
      <c r="CS19" s="99">
        <v>181.02912000000001</v>
      </c>
      <c r="CT19" s="97"/>
      <c r="CU19" s="99"/>
      <c r="CV19" s="97"/>
      <c r="CW19" s="98"/>
      <c r="CX19" s="100"/>
      <c r="CY19" s="97"/>
      <c r="CZ19" s="98">
        <v>6625.1</v>
      </c>
      <c r="DA19" s="98"/>
      <c r="DB19" s="99"/>
      <c r="DC19" s="97"/>
      <c r="DD19" s="98"/>
      <c r="DE19" s="98"/>
      <c r="DF19" s="98"/>
      <c r="DG19" s="98"/>
      <c r="DH19" s="98"/>
      <c r="DI19" s="98"/>
      <c r="DJ19" s="98"/>
      <c r="DK19" s="98"/>
      <c r="DL19" s="98"/>
      <c r="DM19" s="98"/>
      <c r="DN19" s="99"/>
      <c r="DO19" s="101"/>
      <c r="DP19" s="102"/>
      <c r="DQ19" s="102"/>
      <c r="DR19" s="103" t="s">
        <v>1309</v>
      </c>
      <c r="DS19" s="97">
        <v>2773.5843799999998</v>
      </c>
      <c r="DT19" s="98">
        <v>515.11559999999997</v>
      </c>
      <c r="DU19" s="98">
        <v>515.11559999999997</v>
      </c>
      <c r="DV19" s="99"/>
      <c r="DW19" s="96"/>
      <c r="DX19" s="97"/>
      <c r="DY19" s="98"/>
      <c r="DZ19" s="98"/>
      <c r="EA19" s="98"/>
      <c r="EB19" s="98"/>
      <c r="EC19" s="100">
        <v>6535.4</v>
      </c>
      <c r="ED19" s="1"/>
      <c r="EE19" s="96"/>
      <c r="EF19" s="96"/>
      <c r="EG19" s="96"/>
      <c r="EH19" s="96"/>
      <c r="EI19" s="96"/>
      <c r="EJ19" s="96"/>
      <c r="EK19" s="96"/>
      <c r="EL19" s="96"/>
      <c r="EM19" s="97"/>
      <c r="EN19" s="99"/>
      <c r="EO19" s="96"/>
      <c r="EP19" s="96"/>
      <c r="EQ19" s="96"/>
      <c r="ER19" s="96"/>
      <c r="ES19" s="96"/>
      <c r="ET19" s="96"/>
      <c r="EU19" s="96"/>
      <c r="EV19" s="96"/>
      <c r="EW19" s="96"/>
      <c r="EX19" s="96"/>
      <c r="EY19" s="96"/>
      <c r="EZ19" s="96"/>
      <c r="FA19" s="96"/>
      <c r="FB19" s="96"/>
      <c r="FC19" s="97"/>
      <c r="FD19" s="98"/>
      <c r="FE19" s="98"/>
      <c r="FF19" s="99"/>
      <c r="FG19" s="96"/>
      <c r="FH19" s="96"/>
      <c r="FI19" s="96"/>
      <c r="FJ19" s="96"/>
      <c r="FK19" s="96"/>
      <c r="FL19" s="96"/>
      <c r="FM19" s="96"/>
      <c r="FN19" s="96"/>
      <c r="FO19" s="97"/>
      <c r="FP19" s="98"/>
      <c r="FQ19" s="98"/>
      <c r="FR19" s="99"/>
      <c r="FS19" s="96"/>
      <c r="FT19" s="97"/>
      <c r="FU19" s="99"/>
      <c r="FV19" s="97"/>
      <c r="FW19" s="98"/>
      <c r="FX19" s="98"/>
      <c r="FY19" s="98"/>
      <c r="FZ19" s="99"/>
      <c r="GA19" s="97"/>
      <c r="GB19" s="99"/>
      <c r="GC19" s="97"/>
      <c r="GD19" s="98"/>
      <c r="GE19" s="98"/>
      <c r="GF19" s="99"/>
      <c r="GG19" s="96"/>
      <c r="GH19" s="96"/>
      <c r="GI19" s="96"/>
      <c r="GJ19" s="97"/>
      <c r="GK19" s="98"/>
      <c r="GL19" s="98"/>
      <c r="GM19" s="98"/>
      <c r="GN19" s="99"/>
      <c r="GO19" s="96"/>
      <c r="GP19" s="97"/>
      <c r="GQ19" s="99"/>
      <c r="GR19" s="1"/>
      <c r="GS19" s="96"/>
      <c r="GT19" s="97"/>
      <c r="GU19" s="99"/>
      <c r="GV19" s="96"/>
      <c r="GW19" s="96"/>
      <c r="GX19" s="96"/>
      <c r="GY19" s="96"/>
      <c r="GZ19" s="1"/>
      <c r="HA19" s="96"/>
      <c r="HB19" s="96"/>
      <c r="HC19" s="96"/>
      <c r="HD19" s="96"/>
      <c r="HE19" s="96"/>
      <c r="HF19" s="96"/>
      <c r="HG19" s="97"/>
      <c r="HH19" s="99"/>
      <c r="HI19" s="1"/>
      <c r="HJ19" s="97">
        <v>2773.5843799999998</v>
      </c>
      <c r="HK19" s="98">
        <v>2711.8258300000002</v>
      </c>
      <c r="HL19" s="99">
        <v>197.45052000000001</v>
      </c>
    </row>
    <row r="20" spans="1:220" x14ac:dyDescent="0.25">
      <c r="A20" s="1"/>
      <c r="B20" s="95" t="s">
        <v>738</v>
      </c>
      <c r="C20" s="96"/>
      <c r="D20" s="97"/>
      <c r="E20" s="98"/>
      <c r="F20" s="98">
        <v>8.8258700000000001</v>
      </c>
      <c r="G20" s="99">
        <v>8.5166900000000005</v>
      </c>
      <c r="H20" s="97"/>
      <c r="I20" s="99"/>
      <c r="J20" s="97">
        <v>81.096100000000007</v>
      </c>
      <c r="K20" s="99"/>
      <c r="L20" s="97"/>
      <c r="M20" s="98"/>
      <c r="N20" s="98"/>
      <c r="O20" s="98"/>
      <c r="P20" s="98"/>
      <c r="Q20" s="98"/>
      <c r="R20" s="98"/>
      <c r="S20" s="99"/>
      <c r="T20" s="97">
        <v>18.14123</v>
      </c>
      <c r="U20" s="98">
        <v>19.191960000000002</v>
      </c>
      <c r="V20" s="98">
        <v>24.425360000000001</v>
      </c>
      <c r="W20" s="99">
        <v>1.0612699999999999</v>
      </c>
      <c r="X20" s="96"/>
      <c r="Y20" s="97"/>
      <c r="Z20" s="98"/>
      <c r="AA20" s="99">
        <v>23.060680000000001</v>
      </c>
      <c r="AB20" s="97"/>
      <c r="AC20" s="98"/>
      <c r="AD20" s="98"/>
      <c r="AE20" s="98"/>
      <c r="AF20" s="98">
        <v>12.23925</v>
      </c>
      <c r="AG20" s="98">
        <v>24.4617</v>
      </c>
      <c r="AH20" s="99">
        <v>10.27692</v>
      </c>
      <c r="AI20" s="96"/>
      <c r="AJ20" s="96"/>
      <c r="AK20" s="96"/>
      <c r="AL20" s="97">
        <v>217.12262999999999</v>
      </c>
      <c r="AM20" s="99">
        <v>7.9327300000000003</v>
      </c>
      <c r="AN20" s="97"/>
      <c r="AO20" s="99"/>
      <c r="AP20" s="96"/>
      <c r="AQ20" s="97"/>
      <c r="AR20" s="99"/>
      <c r="AS20" s="96"/>
      <c r="AT20" s="96"/>
      <c r="AU20" s="96"/>
      <c r="AV20" s="97"/>
      <c r="AW20" s="98"/>
      <c r="AX20" s="99"/>
      <c r="AY20" s="97"/>
      <c r="AZ20" s="98"/>
      <c r="BA20" s="98"/>
      <c r="BB20" s="98"/>
      <c r="BC20" s="98"/>
      <c r="BD20" s="98"/>
      <c r="BE20" s="98"/>
      <c r="BF20" s="99"/>
      <c r="BG20" s="97"/>
      <c r="BH20" s="99"/>
      <c r="BI20" s="96"/>
      <c r="BJ20" s="97"/>
      <c r="BK20" s="98"/>
      <c r="BL20" s="99"/>
      <c r="BM20" s="97">
        <v>167.61232000000001</v>
      </c>
      <c r="BN20" s="98">
        <v>166.56063</v>
      </c>
      <c r="BO20" s="98">
        <v>168.58996999999999</v>
      </c>
      <c r="BP20" s="98"/>
      <c r="BQ20" s="98"/>
      <c r="BR20" s="98"/>
      <c r="BS20" s="98"/>
      <c r="BT20" s="98"/>
      <c r="BU20" s="98"/>
      <c r="BV20" s="98"/>
      <c r="BW20" s="98">
        <v>206.49456000000001</v>
      </c>
      <c r="BX20" s="98">
        <v>206.11548999999999</v>
      </c>
      <c r="BY20" s="98">
        <v>205.99002999999999</v>
      </c>
      <c r="BZ20" s="99"/>
      <c r="CA20" s="97">
        <v>17.41583</v>
      </c>
      <c r="CB20" s="99">
        <v>44.053669999999997</v>
      </c>
      <c r="CC20" s="96"/>
      <c r="CD20" s="97"/>
      <c r="CE20" s="98"/>
      <c r="CF20" s="98"/>
      <c r="CG20" s="98"/>
      <c r="CH20" s="98"/>
      <c r="CI20" s="98">
        <v>118.14735</v>
      </c>
      <c r="CJ20" s="98">
        <v>47.905140000000003</v>
      </c>
      <c r="CK20" s="98">
        <v>53.710120000000003</v>
      </c>
      <c r="CL20" s="98"/>
      <c r="CM20" s="98"/>
      <c r="CN20" s="98"/>
      <c r="CO20" s="99">
        <v>191.19621000000001</v>
      </c>
      <c r="CP20" s="97">
        <v>180.55348000000001</v>
      </c>
      <c r="CQ20" s="98">
        <v>180.52450999999999</v>
      </c>
      <c r="CR20" s="98">
        <v>181.33356000000001</v>
      </c>
      <c r="CS20" s="99">
        <v>181.02912000000001</v>
      </c>
      <c r="CT20" s="97"/>
      <c r="CU20" s="99"/>
      <c r="CV20" s="97"/>
      <c r="CW20" s="98"/>
      <c r="CX20" s="100"/>
      <c r="CY20" s="97"/>
      <c r="CZ20" s="98">
        <v>6760.9</v>
      </c>
      <c r="DA20" s="98"/>
      <c r="DB20" s="99"/>
      <c r="DC20" s="97"/>
      <c r="DD20" s="98"/>
      <c r="DE20" s="98"/>
      <c r="DF20" s="98"/>
      <c r="DG20" s="98"/>
      <c r="DH20" s="98"/>
      <c r="DI20" s="98"/>
      <c r="DJ20" s="98"/>
      <c r="DK20" s="98"/>
      <c r="DL20" s="98"/>
      <c r="DM20" s="98"/>
      <c r="DN20" s="99"/>
      <c r="DO20" s="101"/>
      <c r="DP20" s="102"/>
      <c r="DQ20" s="102"/>
      <c r="DR20" s="103" t="s">
        <v>1309</v>
      </c>
      <c r="DS20" s="97">
        <v>2773.5843799999998</v>
      </c>
      <c r="DT20" s="98">
        <v>515.11559999999997</v>
      </c>
      <c r="DU20" s="98">
        <v>515.11559999999997</v>
      </c>
      <c r="DV20" s="99"/>
      <c r="DW20" s="96"/>
      <c r="DX20" s="97"/>
      <c r="DY20" s="98"/>
      <c r="DZ20" s="98"/>
      <c r="EA20" s="98"/>
      <c r="EB20" s="98"/>
      <c r="EC20" s="100">
        <v>6671.1</v>
      </c>
      <c r="ED20" s="1"/>
      <c r="EE20" s="96"/>
      <c r="EF20" s="96"/>
      <c r="EG20" s="96"/>
      <c r="EH20" s="96"/>
      <c r="EI20" s="96"/>
      <c r="EJ20" s="96"/>
      <c r="EK20" s="96"/>
      <c r="EL20" s="96"/>
      <c r="EM20" s="97"/>
      <c r="EN20" s="99"/>
      <c r="EO20" s="96"/>
      <c r="EP20" s="96"/>
      <c r="EQ20" s="96"/>
      <c r="ER20" s="96"/>
      <c r="ES20" s="96"/>
      <c r="ET20" s="96"/>
      <c r="EU20" s="96"/>
      <c r="EV20" s="96"/>
      <c r="EW20" s="96"/>
      <c r="EX20" s="96"/>
      <c r="EY20" s="96"/>
      <c r="EZ20" s="96"/>
      <c r="FA20" s="96"/>
      <c r="FB20" s="96"/>
      <c r="FC20" s="97"/>
      <c r="FD20" s="98"/>
      <c r="FE20" s="98"/>
      <c r="FF20" s="99"/>
      <c r="FG20" s="96"/>
      <c r="FH20" s="96"/>
      <c r="FI20" s="96"/>
      <c r="FJ20" s="96"/>
      <c r="FK20" s="96"/>
      <c r="FL20" s="96"/>
      <c r="FM20" s="96"/>
      <c r="FN20" s="96"/>
      <c r="FO20" s="97"/>
      <c r="FP20" s="98"/>
      <c r="FQ20" s="98"/>
      <c r="FR20" s="99"/>
      <c r="FS20" s="96"/>
      <c r="FT20" s="97"/>
      <c r="FU20" s="99"/>
      <c r="FV20" s="97"/>
      <c r="FW20" s="98"/>
      <c r="FX20" s="98"/>
      <c r="FY20" s="98"/>
      <c r="FZ20" s="99"/>
      <c r="GA20" s="97"/>
      <c r="GB20" s="99"/>
      <c r="GC20" s="97"/>
      <c r="GD20" s="98"/>
      <c r="GE20" s="98"/>
      <c r="GF20" s="99"/>
      <c r="GG20" s="96"/>
      <c r="GH20" s="96"/>
      <c r="GI20" s="96"/>
      <c r="GJ20" s="97"/>
      <c r="GK20" s="98"/>
      <c r="GL20" s="98"/>
      <c r="GM20" s="98"/>
      <c r="GN20" s="99"/>
      <c r="GO20" s="96"/>
      <c r="GP20" s="97"/>
      <c r="GQ20" s="99"/>
      <c r="GR20" s="1"/>
      <c r="GS20" s="96"/>
      <c r="GT20" s="97"/>
      <c r="GU20" s="99"/>
      <c r="GV20" s="96"/>
      <c r="GW20" s="96"/>
      <c r="GX20" s="96"/>
      <c r="GY20" s="96"/>
      <c r="GZ20" s="1"/>
      <c r="HA20" s="96"/>
      <c r="HB20" s="96"/>
      <c r="HC20" s="96"/>
      <c r="HD20" s="96"/>
      <c r="HE20" s="96"/>
      <c r="HF20" s="96"/>
      <c r="HG20" s="97"/>
      <c r="HH20" s="99"/>
      <c r="HI20" s="1"/>
      <c r="HJ20" s="97">
        <v>2773.5843799999998</v>
      </c>
      <c r="HK20" s="98">
        <v>2711.8258300000002</v>
      </c>
      <c r="HL20" s="99">
        <v>197.45052000000001</v>
      </c>
    </row>
    <row r="21" spans="1:220" x14ac:dyDescent="0.25">
      <c r="A21" s="1"/>
      <c r="B21" s="95" t="s">
        <v>739</v>
      </c>
      <c r="C21" s="96"/>
      <c r="D21" s="97"/>
      <c r="E21" s="98"/>
      <c r="F21" s="98">
        <v>8.8258700000000001</v>
      </c>
      <c r="G21" s="99">
        <v>8.5166900000000005</v>
      </c>
      <c r="H21" s="97"/>
      <c r="I21" s="99"/>
      <c r="J21" s="97">
        <v>81.096100000000007</v>
      </c>
      <c r="K21" s="99"/>
      <c r="L21" s="97"/>
      <c r="M21" s="98"/>
      <c r="N21" s="98"/>
      <c r="O21" s="98"/>
      <c r="P21" s="98"/>
      <c r="Q21" s="98"/>
      <c r="R21" s="98"/>
      <c r="S21" s="99"/>
      <c r="T21" s="97">
        <v>18.14123</v>
      </c>
      <c r="U21" s="98">
        <v>19.191960000000002</v>
      </c>
      <c r="V21" s="98">
        <v>24.425360000000001</v>
      </c>
      <c r="W21" s="99">
        <v>1.0612699999999999</v>
      </c>
      <c r="X21" s="96"/>
      <c r="Y21" s="97"/>
      <c r="Z21" s="98"/>
      <c r="AA21" s="99">
        <v>23.060680000000001</v>
      </c>
      <c r="AB21" s="97"/>
      <c r="AC21" s="98"/>
      <c r="AD21" s="98"/>
      <c r="AE21" s="98"/>
      <c r="AF21" s="98">
        <v>12.23925</v>
      </c>
      <c r="AG21" s="98">
        <v>24.4617</v>
      </c>
      <c r="AH21" s="99">
        <v>10.27692</v>
      </c>
      <c r="AI21" s="96"/>
      <c r="AJ21" s="96"/>
      <c r="AK21" s="96"/>
      <c r="AL21" s="97">
        <v>217.12262999999999</v>
      </c>
      <c r="AM21" s="99">
        <v>7.9327300000000003</v>
      </c>
      <c r="AN21" s="97"/>
      <c r="AO21" s="99"/>
      <c r="AP21" s="96"/>
      <c r="AQ21" s="97"/>
      <c r="AR21" s="99"/>
      <c r="AS21" s="96"/>
      <c r="AT21" s="96"/>
      <c r="AU21" s="96"/>
      <c r="AV21" s="97"/>
      <c r="AW21" s="98"/>
      <c r="AX21" s="99"/>
      <c r="AY21" s="97"/>
      <c r="AZ21" s="98"/>
      <c r="BA21" s="98"/>
      <c r="BB21" s="98"/>
      <c r="BC21" s="98"/>
      <c r="BD21" s="98"/>
      <c r="BE21" s="98"/>
      <c r="BF21" s="99"/>
      <c r="BG21" s="97"/>
      <c r="BH21" s="99"/>
      <c r="BI21" s="96"/>
      <c r="BJ21" s="97"/>
      <c r="BK21" s="98"/>
      <c r="BL21" s="99"/>
      <c r="BM21" s="97">
        <v>167.61232000000001</v>
      </c>
      <c r="BN21" s="98">
        <v>166.56063</v>
      </c>
      <c r="BO21" s="98">
        <v>168.58996999999999</v>
      </c>
      <c r="BP21" s="98"/>
      <c r="BQ21" s="98"/>
      <c r="BR21" s="98"/>
      <c r="BS21" s="98"/>
      <c r="BT21" s="98"/>
      <c r="BU21" s="98"/>
      <c r="BV21" s="98"/>
      <c r="BW21" s="98">
        <v>206.49456000000001</v>
      </c>
      <c r="BX21" s="98">
        <v>206.11548999999999</v>
      </c>
      <c r="BY21" s="98">
        <v>205.99002999999999</v>
      </c>
      <c r="BZ21" s="99"/>
      <c r="CA21" s="97">
        <v>17.41583</v>
      </c>
      <c r="CB21" s="99">
        <v>44.053669999999997</v>
      </c>
      <c r="CC21" s="96"/>
      <c r="CD21" s="97"/>
      <c r="CE21" s="98"/>
      <c r="CF21" s="98"/>
      <c r="CG21" s="98"/>
      <c r="CH21" s="98"/>
      <c r="CI21" s="98">
        <v>118.14735</v>
      </c>
      <c r="CJ21" s="98">
        <v>47.905140000000003</v>
      </c>
      <c r="CK21" s="98">
        <v>53.710120000000003</v>
      </c>
      <c r="CL21" s="98"/>
      <c r="CM21" s="98"/>
      <c r="CN21" s="98"/>
      <c r="CO21" s="99">
        <v>191.19621000000001</v>
      </c>
      <c r="CP21" s="97">
        <v>180.55348000000001</v>
      </c>
      <c r="CQ21" s="98">
        <v>180.52450999999999</v>
      </c>
      <c r="CR21" s="98">
        <v>181.33356000000001</v>
      </c>
      <c r="CS21" s="99">
        <v>181.02912000000001</v>
      </c>
      <c r="CT21" s="97"/>
      <c r="CU21" s="99"/>
      <c r="CV21" s="97"/>
      <c r="CW21" s="98"/>
      <c r="CX21" s="100"/>
      <c r="CY21" s="97"/>
      <c r="CZ21" s="98">
        <v>6954.5</v>
      </c>
      <c r="DA21" s="98"/>
      <c r="DB21" s="99"/>
      <c r="DC21" s="97"/>
      <c r="DD21" s="98"/>
      <c r="DE21" s="98"/>
      <c r="DF21" s="98"/>
      <c r="DG21" s="98"/>
      <c r="DH21" s="98"/>
      <c r="DI21" s="98"/>
      <c r="DJ21" s="98"/>
      <c r="DK21" s="98"/>
      <c r="DL21" s="98"/>
      <c r="DM21" s="98"/>
      <c r="DN21" s="99"/>
      <c r="DO21" s="101"/>
      <c r="DP21" s="102"/>
      <c r="DQ21" s="102"/>
      <c r="DR21" s="103" t="s">
        <v>1309</v>
      </c>
      <c r="DS21" s="97">
        <v>2773.5843799999998</v>
      </c>
      <c r="DT21" s="98">
        <v>515.11559999999997</v>
      </c>
      <c r="DU21" s="98">
        <v>515.11559999999997</v>
      </c>
      <c r="DV21" s="99"/>
      <c r="DW21" s="96"/>
      <c r="DX21" s="97"/>
      <c r="DY21" s="98"/>
      <c r="DZ21" s="98"/>
      <c r="EA21" s="98"/>
      <c r="EB21" s="98"/>
      <c r="EC21" s="100">
        <v>6864.1</v>
      </c>
      <c r="ED21" s="1"/>
      <c r="EE21" s="96"/>
      <c r="EF21" s="96"/>
      <c r="EG21" s="96"/>
      <c r="EH21" s="96"/>
      <c r="EI21" s="96"/>
      <c r="EJ21" s="96"/>
      <c r="EK21" s="96"/>
      <c r="EL21" s="96"/>
      <c r="EM21" s="97"/>
      <c r="EN21" s="99"/>
      <c r="EO21" s="96"/>
      <c r="EP21" s="96"/>
      <c r="EQ21" s="96"/>
      <c r="ER21" s="96"/>
      <c r="ES21" s="96"/>
      <c r="ET21" s="96"/>
      <c r="EU21" s="96"/>
      <c r="EV21" s="96"/>
      <c r="EW21" s="96"/>
      <c r="EX21" s="96"/>
      <c r="EY21" s="96"/>
      <c r="EZ21" s="96"/>
      <c r="FA21" s="96"/>
      <c r="FB21" s="96"/>
      <c r="FC21" s="97"/>
      <c r="FD21" s="98"/>
      <c r="FE21" s="98"/>
      <c r="FF21" s="99"/>
      <c r="FG21" s="96"/>
      <c r="FH21" s="96"/>
      <c r="FI21" s="96"/>
      <c r="FJ21" s="96"/>
      <c r="FK21" s="96"/>
      <c r="FL21" s="96"/>
      <c r="FM21" s="96"/>
      <c r="FN21" s="96"/>
      <c r="FO21" s="97"/>
      <c r="FP21" s="98"/>
      <c r="FQ21" s="98"/>
      <c r="FR21" s="99"/>
      <c r="FS21" s="96"/>
      <c r="FT21" s="97"/>
      <c r="FU21" s="99"/>
      <c r="FV21" s="97"/>
      <c r="FW21" s="98"/>
      <c r="FX21" s="98"/>
      <c r="FY21" s="98"/>
      <c r="FZ21" s="99"/>
      <c r="GA21" s="97"/>
      <c r="GB21" s="99"/>
      <c r="GC21" s="97"/>
      <c r="GD21" s="98"/>
      <c r="GE21" s="98"/>
      <c r="GF21" s="99"/>
      <c r="GG21" s="96"/>
      <c r="GH21" s="96"/>
      <c r="GI21" s="96"/>
      <c r="GJ21" s="97"/>
      <c r="GK21" s="98"/>
      <c r="GL21" s="98"/>
      <c r="GM21" s="98"/>
      <c r="GN21" s="99"/>
      <c r="GO21" s="96"/>
      <c r="GP21" s="97"/>
      <c r="GQ21" s="99"/>
      <c r="GR21" s="1"/>
      <c r="GS21" s="96"/>
      <c r="GT21" s="97"/>
      <c r="GU21" s="99"/>
      <c r="GV21" s="96"/>
      <c r="GW21" s="96"/>
      <c r="GX21" s="96"/>
      <c r="GY21" s="96"/>
      <c r="GZ21" s="1"/>
      <c r="HA21" s="96"/>
      <c r="HB21" s="96"/>
      <c r="HC21" s="96"/>
      <c r="HD21" s="96"/>
      <c r="HE21" s="96"/>
      <c r="HF21" s="96"/>
      <c r="HG21" s="97"/>
      <c r="HH21" s="99"/>
      <c r="HI21" s="1"/>
      <c r="HJ21" s="97">
        <v>2773.5843799999998</v>
      </c>
      <c r="HK21" s="98">
        <v>2711.8258300000002</v>
      </c>
      <c r="HL21" s="99">
        <v>197.45052000000001</v>
      </c>
    </row>
    <row r="22" spans="1:220" x14ac:dyDescent="0.25">
      <c r="A22" s="1"/>
      <c r="B22" s="95" t="s">
        <v>740</v>
      </c>
      <c r="C22" s="96"/>
      <c r="D22" s="97"/>
      <c r="E22" s="98"/>
      <c r="F22" s="98">
        <v>8.8258700000000001</v>
      </c>
      <c r="G22" s="99">
        <v>8.5166900000000005</v>
      </c>
      <c r="H22" s="97"/>
      <c r="I22" s="99"/>
      <c r="J22" s="97">
        <v>81.096100000000007</v>
      </c>
      <c r="K22" s="99"/>
      <c r="L22" s="97"/>
      <c r="M22" s="98"/>
      <c r="N22" s="98"/>
      <c r="O22" s="98"/>
      <c r="P22" s="98"/>
      <c r="Q22" s="98"/>
      <c r="R22" s="98"/>
      <c r="S22" s="99"/>
      <c r="T22" s="97">
        <v>18.14123</v>
      </c>
      <c r="U22" s="98">
        <v>19.191960000000002</v>
      </c>
      <c r="V22" s="98">
        <v>24.425360000000001</v>
      </c>
      <c r="W22" s="99">
        <v>1.0612699999999999</v>
      </c>
      <c r="X22" s="96"/>
      <c r="Y22" s="97"/>
      <c r="Z22" s="98"/>
      <c r="AA22" s="99">
        <v>23.060680000000001</v>
      </c>
      <c r="AB22" s="97"/>
      <c r="AC22" s="98"/>
      <c r="AD22" s="98"/>
      <c r="AE22" s="98"/>
      <c r="AF22" s="98">
        <v>12.23925</v>
      </c>
      <c r="AG22" s="98">
        <v>24.4617</v>
      </c>
      <c r="AH22" s="99">
        <v>10.27692</v>
      </c>
      <c r="AI22" s="96"/>
      <c r="AJ22" s="96"/>
      <c r="AK22" s="96"/>
      <c r="AL22" s="97">
        <v>217.12262999999999</v>
      </c>
      <c r="AM22" s="99">
        <v>7.9327300000000003</v>
      </c>
      <c r="AN22" s="97"/>
      <c r="AO22" s="99"/>
      <c r="AP22" s="96"/>
      <c r="AQ22" s="97"/>
      <c r="AR22" s="99"/>
      <c r="AS22" s="96"/>
      <c r="AT22" s="96"/>
      <c r="AU22" s="96"/>
      <c r="AV22" s="97"/>
      <c r="AW22" s="98"/>
      <c r="AX22" s="99"/>
      <c r="AY22" s="97"/>
      <c r="AZ22" s="98"/>
      <c r="BA22" s="98"/>
      <c r="BB22" s="98"/>
      <c r="BC22" s="98"/>
      <c r="BD22" s="98"/>
      <c r="BE22" s="98"/>
      <c r="BF22" s="99"/>
      <c r="BG22" s="97"/>
      <c r="BH22" s="99"/>
      <c r="BI22" s="96"/>
      <c r="BJ22" s="97"/>
      <c r="BK22" s="98"/>
      <c r="BL22" s="99"/>
      <c r="BM22" s="97">
        <v>167.61232000000001</v>
      </c>
      <c r="BN22" s="98">
        <v>166.56063</v>
      </c>
      <c r="BO22" s="98">
        <v>168.58996999999999</v>
      </c>
      <c r="BP22" s="98"/>
      <c r="BQ22" s="98"/>
      <c r="BR22" s="98"/>
      <c r="BS22" s="98"/>
      <c r="BT22" s="98"/>
      <c r="BU22" s="98"/>
      <c r="BV22" s="98"/>
      <c r="BW22" s="98">
        <v>206.49456000000001</v>
      </c>
      <c r="BX22" s="98">
        <v>206.11548999999999</v>
      </c>
      <c r="BY22" s="98">
        <v>205.99002999999999</v>
      </c>
      <c r="BZ22" s="99"/>
      <c r="CA22" s="97">
        <v>17.41583</v>
      </c>
      <c r="CB22" s="99">
        <v>44.053669999999997</v>
      </c>
      <c r="CC22" s="96"/>
      <c r="CD22" s="97"/>
      <c r="CE22" s="98"/>
      <c r="CF22" s="98"/>
      <c r="CG22" s="98"/>
      <c r="CH22" s="98"/>
      <c r="CI22" s="98">
        <v>118.14735</v>
      </c>
      <c r="CJ22" s="98">
        <v>47.905140000000003</v>
      </c>
      <c r="CK22" s="98">
        <v>53.710120000000003</v>
      </c>
      <c r="CL22" s="98"/>
      <c r="CM22" s="98"/>
      <c r="CN22" s="98"/>
      <c r="CO22" s="99">
        <v>191.19621000000001</v>
      </c>
      <c r="CP22" s="97">
        <v>180.55348000000001</v>
      </c>
      <c r="CQ22" s="98">
        <v>180.52450999999999</v>
      </c>
      <c r="CR22" s="98">
        <v>181.33356000000001</v>
      </c>
      <c r="CS22" s="99">
        <v>181.02912000000001</v>
      </c>
      <c r="CT22" s="97"/>
      <c r="CU22" s="99"/>
      <c r="CV22" s="97"/>
      <c r="CW22" s="98"/>
      <c r="CX22" s="100"/>
      <c r="CY22" s="97"/>
      <c r="CZ22" s="98">
        <v>6917.4</v>
      </c>
      <c r="DA22" s="98"/>
      <c r="DB22" s="99"/>
      <c r="DC22" s="97"/>
      <c r="DD22" s="98"/>
      <c r="DE22" s="98"/>
      <c r="DF22" s="98"/>
      <c r="DG22" s="98"/>
      <c r="DH22" s="98"/>
      <c r="DI22" s="98"/>
      <c r="DJ22" s="98"/>
      <c r="DK22" s="98"/>
      <c r="DL22" s="98"/>
      <c r="DM22" s="98"/>
      <c r="DN22" s="99"/>
      <c r="DO22" s="101"/>
      <c r="DP22" s="102"/>
      <c r="DQ22" s="102"/>
      <c r="DR22" s="103" t="s">
        <v>1310</v>
      </c>
      <c r="DS22" s="97">
        <v>2773.5843799999998</v>
      </c>
      <c r="DT22" s="98">
        <v>515.11559999999997</v>
      </c>
      <c r="DU22" s="98">
        <v>515.11559999999997</v>
      </c>
      <c r="DV22" s="99"/>
      <c r="DW22" s="96"/>
      <c r="DX22" s="97"/>
      <c r="DY22" s="98"/>
      <c r="DZ22" s="98"/>
      <c r="EA22" s="98"/>
      <c r="EB22" s="98"/>
      <c r="EC22" s="100">
        <v>6824.2</v>
      </c>
      <c r="ED22" s="1"/>
      <c r="EE22" s="96"/>
      <c r="EF22" s="96"/>
      <c r="EG22" s="96"/>
      <c r="EH22" s="96"/>
      <c r="EI22" s="96"/>
      <c r="EJ22" s="96"/>
      <c r="EK22" s="96"/>
      <c r="EL22" s="96"/>
      <c r="EM22" s="97"/>
      <c r="EN22" s="99"/>
      <c r="EO22" s="96"/>
      <c r="EP22" s="96"/>
      <c r="EQ22" s="96"/>
      <c r="ER22" s="96"/>
      <c r="ES22" s="96"/>
      <c r="ET22" s="96"/>
      <c r="EU22" s="96"/>
      <c r="EV22" s="96"/>
      <c r="EW22" s="96"/>
      <c r="EX22" s="96"/>
      <c r="EY22" s="96"/>
      <c r="EZ22" s="96"/>
      <c r="FA22" s="96"/>
      <c r="FB22" s="96"/>
      <c r="FC22" s="97"/>
      <c r="FD22" s="98"/>
      <c r="FE22" s="98"/>
      <c r="FF22" s="99"/>
      <c r="FG22" s="96"/>
      <c r="FH22" s="96"/>
      <c r="FI22" s="96"/>
      <c r="FJ22" s="96"/>
      <c r="FK22" s="96"/>
      <c r="FL22" s="96"/>
      <c r="FM22" s="96"/>
      <c r="FN22" s="96"/>
      <c r="FO22" s="97"/>
      <c r="FP22" s="98"/>
      <c r="FQ22" s="98"/>
      <c r="FR22" s="99"/>
      <c r="FS22" s="96"/>
      <c r="FT22" s="97"/>
      <c r="FU22" s="99"/>
      <c r="FV22" s="97"/>
      <c r="FW22" s="98"/>
      <c r="FX22" s="98"/>
      <c r="FY22" s="98"/>
      <c r="FZ22" s="99"/>
      <c r="GA22" s="97"/>
      <c r="GB22" s="99"/>
      <c r="GC22" s="97"/>
      <c r="GD22" s="98"/>
      <c r="GE22" s="98"/>
      <c r="GF22" s="99"/>
      <c r="GG22" s="96"/>
      <c r="GH22" s="96"/>
      <c r="GI22" s="96"/>
      <c r="GJ22" s="97"/>
      <c r="GK22" s="98"/>
      <c r="GL22" s="98"/>
      <c r="GM22" s="98"/>
      <c r="GN22" s="99"/>
      <c r="GO22" s="96"/>
      <c r="GP22" s="97"/>
      <c r="GQ22" s="99"/>
      <c r="GR22" s="1"/>
      <c r="GS22" s="96"/>
      <c r="GT22" s="97"/>
      <c r="GU22" s="99"/>
      <c r="GV22" s="96"/>
      <c r="GW22" s="96"/>
      <c r="GX22" s="96"/>
      <c r="GY22" s="96"/>
      <c r="GZ22" s="1"/>
      <c r="HA22" s="96"/>
      <c r="HB22" s="96"/>
      <c r="HC22" s="96"/>
      <c r="HD22" s="96"/>
      <c r="HE22" s="96"/>
      <c r="HF22" s="96"/>
      <c r="HG22" s="97"/>
      <c r="HH22" s="99"/>
      <c r="HI22" s="1"/>
      <c r="HJ22" s="97">
        <v>2773.5843799999998</v>
      </c>
      <c r="HK22" s="98">
        <v>2711.8258300000002</v>
      </c>
      <c r="HL22" s="99">
        <v>197.45052000000001</v>
      </c>
    </row>
    <row r="23" spans="1:220" x14ac:dyDescent="0.25">
      <c r="A23" s="1"/>
      <c r="B23" s="95" t="s">
        <v>741</v>
      </c>
      <c r="C23" s="96"/>
      <c r="D23" s="97"/>
      <c r="E23" s="98"/>
      <c r="F23" s="98">
        <v>8.8258700000000001</v>
      </c>
      <c r="G23" s="99">
        <v>8.5166900000000005</v>
      </c>
      <c r="H23" s="97"/>
      <c r="I23" s="99"/>
      <c r="J23" s="97">
        <v>81.096100000000007</v>
      </c>
      <c r="K23" s="99"/>
      <c r="L23" s="97"/>
      <c r="M23" s="98"/>
      <c r="N23" s="98"/>
      <c r="O23" s="98"/>
      <c r="P23" s="98"/>
      <c r="Q23" s="98"/>
      <c r="R23" s="98"/>
      <c r="S23" s="99"/>
      <c r="T23" s="97">
        <v>18.14123</v>
      </c>
      <c r="U23" s="98">
        <v>19.191960000000002</v>
      </c>
      <c r="V23" s="98">
        <v>24.425360000000001</v>
      </c>
      <c r="W23" s="99">
        <v>1.0612699999999999</v>
      </c>
      <c r="X23" s="96"/>
      <c r="Y23" s="97"/>
      <c r="Z23" s="98"/>
      <c r="AA23" s="99">
        <v>23.060680000000001</v>
      </c>
      <c r="AB23" s="97"/>
      <c r="AC23" s="98"/>
      <c r="AD23" s="98"/>
      <c r="AE23" s="98"/>
      <c r="AF23" s="98">
        <v>12.23925</v>
      </c>
      <c r="AG23" s="98">
        <v>24.4617</v>
      </c>
      <c r="AH23" s="99">
        <v>10.27692</v>
      </c>
      <c r="AI23" s="96"/>
      <c r="AJ23" s="96"/>
      <c r="AK23" s="96"/>
      <c r="AL23" s="97">
        <v>217.12262999999999</v>
      </c>
      <c r="AM23" s="99">
        <v>7.9327300000000003</v>
      </c>
      <c r="AN23" s="97"/>
      <c r="AO23" s="99"/>
      <c r="AP23" s="96"/>
      <c r="AQ23" s="97"/>
      <c r="AR23" s="99"/>
      <c r="AS23" s="96"/>
      <c r="AT23" s="96"/>
      <c r="AU23" s="96"/>
      <c r="AV23" s="97"/>
      <c r="AW23" s="98"/>
      <c r="AX23" s="99"/>
      <c r="AY23" s="97"/>
      <c r="AZ23" s="98"/>
      <c r="BA23" s="98"/>
      <c r="BB23" s="98"/>
      <c r="BC23" s="98"/>
      <c r="BD23" s="98"/>
      <c r="BE23" s="98"/>
      <c r="BF23" s="99"/>
      <c r="BG23" s="97"/>
      <c r="BH23" s="99"/>
      <c r="BI23" s="96"/>
      <c r="BJ23" s="97"/>
      <c r="BK23" s="98"/>
      <c r="BL23" s="99"/>
      <c r="BM23" s="97">
        <v>167.61232000000001</v>
      </c>
      <c r="BN23" s="98">
        <v>166.56063</v>
      </c>
      <c r="BO23" s="98">
        <v>168.58996999999999</v>
      </c>
      <c r="BP23" s="98"/>
      <c r="BQ23" s="98"/>
      <c r="BR23" s="98"/>
      <c r="BS23" s="98"/>
      <c r="BT23" s="98"/>
      <c r="BU23" s="98"/>
      <c r="BV23" s="98"/>
      <c r="BW23" s="98">
        <v>206.49456000000001</v>
      </c>
      <c r="BX23" s="98">
        <v>206.11548999999999</v>
      </c>
      <c r="BY23" s="98">
        <v>205.99002999999999</v>
      </c>
      <c r="BZ23" s="99"/>
      <c r="CA23" s="97">
        <v>17.41583</v>
      </c>
      <c r="CB23" s="99">
        <v>44.053669999999997</v>
      </c>
      <c r="CC23" s="96"/>
      <c r="CD23" s="97"/>
      <c r="CE23" s="98"/>
      <c r="CF23" s="98"/>
      <c r="CG23" s="98"/>
      <c r="CH23" s="98"/>
      <c r="CI23" s="98">
        <v>118.14735</v>
      </c>
      <c r="CJ23" s="98">
        <v>47.905140000000003</v>
      </c>
      <c r="CK23" s="98">
        <v>53.710120000000003</v>
      </c>
      <c r="CL23" s="98"/>
      <c r="CM23" s="98"/>
      <c r="CN23" s="98"/>
      <c r="CO23" s="99">
        <v>191.19621000000001</v>
      </c>
      <c r="CP23" s="97">
        <v>180.55348000000001</v>
      </c>
      <c r="CQ23" s="98">
        <v>180.52450999999999</v>
      </c>
      <c r="CR23" s="98">
        <v>181.33356000000001</v>
      </c>
      <c r="CS23" s="99">
        <v>181.02912000000001</v>
      </c>
      <c r="CT23" s="97"/>
      <c r="CU23" s="99"/>
      <c r="CV23" s="97"/>
      <c r="CW23" s="98"/>
      <c r="CX23" s="100"/>
      <c r="CY23" s="97"/>
      <c r="CZ23" s="98">
        <v>7184.7</v>
      </c>
      <c r="DA23" s="98"/>
      <c r="DB23" s="99"/>
      <c r="DC23" s="97"/>
      <c r="DD23" s="98"/>
      <c r="DE23" s="98"/>
      <c r="DF23" s="98"/>
      <c r="DG23" s="98"/>
      <c r="DH23" s="98"/>
      <c r="DI23" s="98"/>
      <c r="DJ23" s="98"/>
      <c r="DK23" s="98"/>
      <c r="DL23" s="98"/>
      <c r="DM23" s="98"/>
      <c r="DN23" s="99"/>
      <c r="DO23" s="101"/>
      <c r="DP23" s="102"/>
      <c r="DQ23" s="102"/>
      <c r="DR23" s="103" t="s">
        <v>1310</v>
      </c>
      <c r="DS23" s="97">
        <v>2773.5843799999998</v>
      </c>
      <c r="DT23" s="98">
        <v>515.11559999999997</v>
      </c>
      <c r="DU23" s="98">
        <v>515.11559999999997</v>
      </c>
      <c r="DV23" s="99"/>
      <c r="DW23" s="96"/>
      <c r="DX23" s="97"/>
      <c r="DY23" s="98"/>
      <c r="DZ23" s="98"/>
      <c r="EA23" s="98"/>
      <c r="EB23" s="98"/>
      <c r="EC23" s="100">
        <v>7091.2</v>
      </c>
      <c r="ED23" s="1"/>
      <c r="EE23" s="96"/>
      <c r="EF23" s="96"/>
      <c r="EG23" s="96"/>
      <c r="EH23" s="96"/>
      <c r="EI23" s="96"/>
      <c r="EJ23" s="96"/>
      <c r="EK23" s="96"/>
      <c r="EL23" s="96"/>
      <c r="EM23" s="97"/>
      <c r="EN23" s="99"/>
      <c r="EO23" s="96"/>
      <c r="EP23" s="96"/>
      <c r="EQ23" s="96"/>
      <c r="ER23" s="96"/>
      <c r="ES23" s="96"/>
      <c r="ET23" s="96"/>
      <c r="EU23" s="96"/>
      <c r="EV23" s="96"/>
      <c r="EW23" s="96"/>
      <c r="EX23" s="96"/>
      <c r="EY23" s="96"/>
      <c r="EZ23" s="96"/>
      <c r="FA23" s="96"/>
      <c r="FB23" s="96"/>
      <c r="FC23" s="97"/>
      <c r="FD23" s="98"/>
      <c r="FE23" s="98"/>
      <c r="FF23" s="99"/>
      <c r="FG23" s="96"/>
      <c r="FH23" s="96"/>
      <c r="FI23" s="96"/>
      <c r="FJ23" s="96"/>
      <c r="FK23" s="96"/>
      <c r="FL23" s="96"/>
      <c r="FM23" s="96"/>
      <c r="FN23" s="96"/>
      <c r="FO23" s="97"/>
      <c r="FP23" s="98"/>
      <c r="FQ23" s="98"/>
      <c r="FR23" s="99"/>
      <c r="FS23" s="96"/>
      <c r="FT23" s="97"/>
      <c r="FU23" s="99"/>
      <c r="FV23" s="97"/>
      <c r="FW23" s="98"/>
      <c r="FX23" s="98"/>
      <c r="FY23" s="98"/>
      <c r="FZ23" s="99"/>
      <c r="GA23" s="97"/>
      <c r="GB23" s="99"/>
      <c r="GC23" s="97"/>
      <c r="GD23" s="98"/>
      <c r="GE23" s="98"/>
      <c r="GF23" s="99"/>
      <c r="GG23" s="96"/>
      <c r="GH23" s="96"/>
      <c r="GI23" s="96"/>
      <c r="GJ23" s="97"/>
      <c r="GK23" s="98"/>
      <c r="GL23" s="98"/>
      <c r="GM23" s="98"/>
      <c r="GN23" s="99"/>
      <c r="GO23" s="96"/>
      <c r="GP23" s="97"/>
      <c r="GQ23" s="99"/>
      <c r="GR23" s="1"/>
      <c r="GS23" s="96"/>
      <c r="GT23" s="97"/>
      <c r="GU23" s="99"/>
      <c r="GV23" s="96"/>
      <c r="GW23" s="96"/>
      <c r="GX23" s="96"/>
      <c r="GY23" s="96"/>
      <c r="GZ23" s="1"/>
      <c r="HA23" s="96"/>
      <c r="HB23" s="96"/>
      <c r="HC23" s="96"/>
      <c r="HD23" s="96"/>
      <c r="HE23" s="96"/>
      <c r="HF23" s="96"/>
      <c r="HG23" s="97"/>
      <c r="HH23" s="99"/>
      <c r="HI23" s="1"/>
      <c r="HJ23" s="97">
        <v>2773.5843799999998</v>
      </c>
      <c r="HK23" s="98">
        <v>2711.8258300000002</v>
      </c>
      <c r="HL23" s="99">
        <v>197.45052000000001</v>
      </c>
    </row>
    <row r="24" spans="1:220" x14ac:dyDescent="0.25">
      <c r="A24" s="1"/>
      <c r="B24" s="95" t="s">
        <v>742</v>
      </c>
      <c r="C24" s="96"/>
      <c r="D24" s="97"/>
      <c r="E24" s="98"/>
      <c r="F24" s="98">
        <v>8.8258700000000001</v>
      </c>
      <c r="G24" s="99">
        <v>8.5166900000000005</v>
      </c>
      <c r="H24" s="97"/>
      <c r="I24" s="99"/>
      <c r="J24" s="97">
        <v>81.096100000000007</v>
      </c>
      <c r="K24" s="99"/>
      <c r="L24" s="97"/>
      <c r="M24" s="98"/>
      <c r="N24" s="98"/>
      <c r="O24" s="98"/>
      <c r="P24" s="98"/>
      <c r="Q24" s="98"/>
      <c r="R24" s="98"/>
      <c r="S24" s="99"/>
      <c r="T24" s="97">
        <v>18.14123</v>
      </c>
      <c r="U24" s="98">
        <v>19.191960000000002</v>
      </c>
      <c r="V24" s="98">
        <v>24.425360000000001</v>
      </c>
      <c r="W24" s="99">
        <v>1.0612699999999999</v>
      </c>
      <c r="X24" s="96"/>
      <c r="Y24" s="97"/>
      <c r="Z24" s="98"/>
      <c r="AA24" s="99">
        <v>23.060680000000001</v>
      </c>
      <c r="AB24" s="97"/>
      <c r="AC24" s="98"/>
      <c r="AD24" s="98"/>
      <c r="AE24" s="98"/>
      <c r="AF24" s="98">
        <v>12.23925</v>
      </c>
      <c r="AG24" s="98">
        <v>24.4617</v>
      </c>
      <c r="AH24" s="99">
        <v>10.27692</v>
      </c>
      <c r="AI24" s="96"/>
      <c r="AJ24" s="96"/>
      <c r="AK24" s="96"/>
      <c r="AL24" s="97">
        <v>217.12262999999999</v>
      </c>
      <c r="AM24" s="99">
        <v>7.9327300000000003</v>
      </c>
      <c r="AN24" s="97"/>
      <c r="AO24" s="99"/>
      <c r="AP24" s="96"/>
      <c r="AQ24" s="97"/>
      <c r="AR24" s="99"/>
      <c r="AS24" s="96"/>
      <c r="AT24" s="96"/>
      <c r="AU24" s="96"/>
      <c r="AV24" s="97"/>
      <c r="AW24" s="98"/>
      <c r="AX24" s="99"/>
      <c r="AY24" s="97"/>
      <c r="AZ24" s="98"/>
      <c r="BA24" s="98"/>
      <c r="BB24" s="98"/>
      <c r="BC24" s="98"/>
      <c r="BD24" s="98"/>
      <c r="BE24" s="98"/>
      <c r="BF24" s="99"/>
      <c r="BG24" s="97"/>
      <c r="BH24" s="99"/>
      <c r="BI24" s="96"/>
      <c r="BJ24" s="97"/>
      <c r="BK24" s="98"/>
      <c r="BL24" s="99"/>
      <c r="BM24" s="97">
        <v>167.61232000000001</v>
      </c>
      <c r="BN24" s="98">
        <v>166.56063</v>
      </c>
      <c r="BO24" s="98">
        <v>168.58996999999999</v>
      </c>
      <c r="BP24" s="98"/>
      <c r="BQ24" s="98"/>
      <c r="BR24" s="98"/>
      <c r="BS24" s="98"/>
      <c r="BT24" s="98"/>
      <c r="BU24" s="98"/>
      <c r="BV24" s="98"/>
      <c r="BW24" s="98">
        <v>206.49456000000001</v>
      </c>
      <c r="BX24" s="98">
        <v>206.11548999999999</v>
      </c>
      <c r="BY24" s="98">
        <v>205.99002999999999</v>
      </c>
      <c r="BZ24" s="99"/>
      <c r="CA24" s="97">
        <v>17.41583</v>
      </c>
      <c r="CB24" s="99">
        <v>44.053669999999997</v>
      </c>
      <c r="CC24" s="96"/>
      <c r="CD24" s="97"/>
      <c r="CE24" s="98"/>
      <c r="CF24" s="98"/>
      <c r="CG24" s="98"/>
      <c r="CH24" s="98"/>
      <c r="CI24" s="98">
        <v>118.14735</v>
      </c>
      <c r="CJ24" s="98">
        <v>47.905140000000003</v>
      </c>
      <c r="CK24" s="98">
        <v>53.710120000000003</v>
      </c>
      <c r="CL24" s="98"/>
      <c r="CM24" s="98"/>
      <c r="CN24" s="98"/>
      <c r="CO24" s="99">
        <v>191.19621000000001</v>
      </c>
      <c r="CP24" s="97">
        <v>180.55348000000001</v>
      </c>
      <c r="CQ24" s="98">
        <v>180.52450999999999</v>
      </c>
      <c r="CR24" s="98">
        <v>181.33356000000001</v>
      </c>
      <c r="CS24" s="99">
        <v>181.02912000000001</v>
      </c>
      <c r="CT24" s="97"/>
      <c r="CU24" s="99"/>
      <c r="CV24" s="97"/>
      <c r="CW24" s="98"/>
      <c r="CX24" s="100"/>
      <c r="CY24" s="97"/>
      <c r="CZ24" s="98">
        <v>7317</v>
      </c>
      <c r="DA24" s="98"/>
      <c r="DB24" s="99"/>
      <c r="DC24" s="97"/>
      <c r="DD24" s="98"/>
      <c r="DE24" s="98"/>
      <c r="DF24" s="98"/>
      <c r="DG24" s="98"/>
      <c r="DH24" s="98"/>
      <c r="DI24" s="98"/>
      <c r="DJ24" s="98"/>
      <c r="DK24" s="98"/>
      <c r="DL24" s="98"/>
      <c r="DM24" s="98"/>
      <c r="DN24" s="99"/>
      <c r="DO24" s="101"/>
      <c r="DP24" s="102"/>
      <c r="DQ24" s="102"/>
      <c r="DR24" s="103" t="s">
        <v>1310</v>
      </c>
      <c r="DS24" s="97">
        <v>2773.5843799999998</v>
      </c>
      <c r="DT24" s="98">
        <v>515.11559999999997</v>
      </c>
      <c r="DU24" s="98">
        <v>515.11559999999997</v>
      </c>
      <c r="DV24" s="99"/>
      <c r="DW24" s="96"/>
      <c r="DX24" s="97"/>
      <c r="DY24" s="98"/>
      <c r="DZ24" s="98"/>
      <c r="EA24" s="98"/>
      <c r="EB24" s="98"/>
      <c r="EC24" s="100">
        <v>7224.1</v>
      </c>
      <c r="ED24" s="1"/>
      <c r="EE24" s="96"/>
      <c r="EF24" s="96"/>
      <c r="EG24" s="96"/>
      <c r="EH24" s="96"/>
      <c r="EI24" s="96"/>
      <c r="EJ24" s="96"/>
      <c r="EK24" s="96"/>
      <c r="EL24" s="96"/>
      <c r="EM24" s="97"/>
      <c r="EN24" s="99"/>
      <c r="EO24" s="96"/>
      <c r="EP24" s="96"/>
      <c r="EQ24" s="96"/>
      <c r="ER24" s="96"/>
      <c r="ES24" s="96"/>
      <c r="ET24" s="96"/>
      <c r="EU24" s="96"/>
      <c r="EV24" s="96"/>
      <c r="EW24" s="96"/>
      <c r="EX24" s="96"/>
      <c r="EY24" s="96"/>
      <c r="EZ24" s="96"/>
      <c r="FA24" s="96"/>
      <c r="FB24" s="96"/>
      <c r="FC24" s="97"/>
      <c r="FD24" s="98"/>
      <c r="FE24" s="98"/>
      <c r="FF24" s="99"/>
      <c r="FG24" s="96"/>
      <c r="FH24" s="96"/>
      <c r="FI24" s="96"/>
      <c r="FJ24" s="96"/>
      <c r="FK24" s="96"/>
      <c r="FL24" s="96"/>
      <c r="FM24" s="96"/>
      <c r="FN24" s="96"/>
      <c r="FO24" s="97"/>
      <c r="FP24" s="98"/>
      <c r="FQ24" s="98"/>
      <c r="FR24" s="99"/>
      <c r="FS24" s="96"/>
      <c r="FT24" s="97"/>
      <c r="FU24" s="99"/>
      <c r="FV24" s="97"/>
      <c r="FW24" s="98"/>
      <c r="FX24" s="98"/>
      <c r="FY24" s="98"/>
      <c r="FZ24" s="99"/>
      <c r="GA24" s="97"/>
      <c r="GB24" s="99"/>
      <c r="GC24" s="97"/>
      <c r="GD24" s="98"/>
      <c r="GE24" s="98"/>
      <c r="GF24" s="99"/>
      <c r="GG24" s="96"/>
      <c r="GH24" s="96"/>
      <c r="GI24" s="96"/>
      <c r="GJ24" s="97"/>
      <c r="GK24" s="98"/>
      <c r="GL24" s="98"/>
      <c r="GM24" s="98"/>
      <c r="GN24" s="99"/>
      <c r="GO24" s="96"/>
      <c r="GP24" s="97"/>
      <c r="GQ24" s="99"/>
      <c r="GR24" s="1"/>
      <c r="GS24" s="96"/>
      <c r="GT24" s="97"/>
      <c r="GU24" s="99"/>
      <c r="GV24" s="96"/>
      <c r="GW24" s="96"/>
      <c r="GX24" s="96"/>
      <c r="GY24" s="96"/>
      <c r="GZ24" s="1"/>
      <c r="HA24" s="96"/>
      <c r="HB24" s="96"/>
      <c r="HC24" s="96"/>
      <c r="HD24" s="96"/>
      <c r="HE24" s="96"/>
      <c r="HF24" s="96"/>
      <c r="HG24" s="97"/>
      <c r="HH24" s="99"/>
      <c r="HI24" s="1"/>
      <c r="HJ24" s="97">
        <v>2773.5843799999998</v>
      </c>
      <c r="HK24" s="98">
        <v>2711.8258300000002</v>
      </c>
      <c r="HL24" s="99">
        <v>197.45052000000001</v>
      </c>
    </row>
    <row r="25" spans="1:220" x14ac:dyDescent="0.25">
      <c r="A25" s="1"/>
      <c r="B25" s="95" t="s">
        <v>743</v>
      </c>
      <c r="C25" s="96"/>
      <c r="D25" s="97"/>
      <c r="E25" s="98"/>
      <c r="F25" s="98">
        <v>8.8258700000000001</v>
      </c>
      <c r="G25" s="99">
        <v>8.5166900000000005</v>
      </c>
      <c r="H25" s="97"/>
      <c r="I25" s="99"/>
      <c r="J25" s="97">
        <v>81.096100000000007</v>
      </c>
      <c r="K25" s="99"/>
      <c r="L25" s="97"/>
      <c r="M25" s="98"/>
      <c r="N25" s="98"/>
      <c r="O25" s="98"/>
      <c r="P25" s="98"/>
      <c r="Q25" s="98"/>
      <c r="R25" s="98"/>
      <c r="S25" s="99"/>
      <c r="T25" s="97">
        <v>18.14123</v>
      </c>
      <c r="U25" s="98">
        <v>19.191960000000002</v>
      </c>
      <c r="V25" s="98">
        <v>24.425360000000001</v>
      </c>
      <c r="W25" s="99">
        <v>1.0612699999999999</v>
      </c>
      <c r="X25" s="96"/>
      <c r="Y25" s="97"/>
      <c r="Z25" s="98"/>
      <c r="AA25" s="99">
        <v>23.060680000000001</v>
      </c>
      <c r="AB25" s="97"/>
      <c r="AC25" s="98"/>
      <c r="AD25" s="98"/>
      <c r="AE25" s="98"/>
      <c r="AF25" s="98">
        <v>12.23925</v>
      </c>
      <c r="AG25" s="98">
        <v>24.4617</v>
      </c>
      <c r="AH25" s="99">
        <v>10.27692</v>
      </c>
      <c r="AI25" s="96"/>
      <c r="AJ25" s="96"/>
      <c r="AK25" s="96"/>
      <c r="AL25" s="97">
        <v>217.12262999999999</v>
      </c>
      <c r="AM25" s="99">
        <v>7.9327300000000003</v>
      </c>
      <c r="AN25" s="97"/>
      <c r="AO25" s="99"/>
      <c r="AP25" s="96"/>
      <c r="AQ25" s="97"/>
      <c r="AR25" s="99"/>
      <c r="AS25" s="96"/>
      <c r="AT25" s="96"/>
      <c r="AU25" s="96"/>
      <c r="AV25" s="97"/>
      <c r="AW25" s="98"/>
      <c r="AX25" s="99"/>
      <c r="AY25" s="97"/>
      <c r="AZ25" s="98"/>
      <c r="BA25" s="98"/>
      <c r="BB25" s="98"/>
      <c r="BC25" s="98"/>
      <c r="BD25" s="98"/>
      <c r="BE25" s="98"/>
      <c r="BF25" s="99"/>
      <c r="BG25" s="97"/>
      <c r="BH25" s="99"/>
      <c r="BI25" s="96"/>
      <c r="BJ25" s="97"/>
      <c r="BK25" s="98"/>
      <c r="BL25" s="99"/>
      <c r="BM25" s="97">
        <v>167.61232000000001</v>
      </c>
      <c r="BN25" s="98">
        <v>166.56063</v>
      </c>
      <c r="BO25" s="98">
        <v>168.58996999999999</v>
      </c>
      <c r="BP25" s="98"/>
      <c r="BQ25" s="98"/>
      <c r="BR25" s="98"/>
      <c r="BS25" s="98"/>
      <c r="BT25" s="98"/>
      <c r="BU25" s="98"/>
      <c r="BV25" s="98"/>
      <c r="BW25" s="98">
        <v>206.49456000000001</v>
      </c>
      <c r="BX25" s="98">
        <v>206.11548999999999</v>
      </c>
      <c r="BY25" s="98">
        <v>205.99002999999999</v>
      </c>
      <c r="BZ25" s="99"/>
      <c r="CA25" s="97">
        <v>17.41583</v>
      </c>
      <c r="CB25" s="99">
        <v>44.053669999999997</v>
      </c>
      <c r="CC25" s="96"/>
      <c r="CD25" s="97"/>
      <c r="CE25" s="98"/>
      <c r="CF25" s="98"/>
      <c r="CG25" s="98"/>
      <c r="CH25" s="98"/>
      <c r="CI25" s="98">
        <v>118.14735</v>
      </c>
      <c r="CJ25" s="98">
        <v>47.905140000000003</v>
      </c>
      <c r="CK25" s="98">
        <v>53.710120000000003</v>
      </c>
      <c r="CL25" s="98"/>
      <c r="CM25" s="98"/>
      <c r="CN25" s="98"/>
      <c r="CO25" s="99">
        <v>191.19621000000001</v>
      </c>
      <c r="CP25" s="97">
        <v>180.55348000000001</v>
      </c>
      <c r="CQ25" s="98">
        <v>180.52450999999999</v>
      </c>
      <c r="CR25" s="98">
        <v>181.33356000000001</v>
      </c>
      <c r="CS25" s="99">
        <v>181.02912000000001</v>
      </c>
      <c r="CT25" s="97"/>
      <c r="CU25" s="99"/>
      <c r="CV25" s="97"/>
      <c r="CW25" s="98"/>
      <c r="CX25" s="100"/>
      <c r="CY25" s="97"/>
      <c r="CZ25" s="98">
        <v>7337.6</v>
      </c>
      <c r="DA25" s="98"/>
      <c r="DB25" s="99"/>
      <c r="DC25" s="97"/>
      <c r="DD25" s="98"/>
      <c r="DE25" s="98"/>
      <c r="DF25" s="98"/>
      <c r="DG25" s="98"/>
      <c r="DH25" s="98"/>
      <c r="DI25" s="98"/>
      <c r="DJ25" s="98"/>
      <c r="DK25" s="98"/>
      <c r="DL25" s="98"/>
      <c r="DM25" s="98"/>
      <c r="DN25" s="99"/>
      <c r="DO25" s="101"/>
      <c r="DP25" s="102"/>
      <c r="DQ25" s="102"/>
      <c r="DR25" s="103" t="s">
        <v>1310</v>
      </c>
      <c r="DS25" s="97">
        <v>2773.5843799999998</v>
      </c>
      <c r="DT25" s="98">
        <v>515.11559999999997</v>
      </c>
      <c r="DU25" s="98">
        <v>515.11559999999997</v>
      </c>
      <c r="DV25" s="99"/>
      <c r="DW25" s="96"/>
      <c r="DX25" s="97"/>
      <c r="DY25" s="98"/>
      <c r="DZ25" s="98"/>
      <c r="EA25" s="98"/>
      <c r="EB25" s="98"/>
      <c r="EC25" s="100">
        <v>7245.7</v>
      </c>
      <c r="ED25" s="1"/>
      <c r="EE25" s="96"/>
      <c r="EF25" s="96"/>
      <c r="EG25" s="96"/>
      <c r="EH25" s="96"/>
      <c r="EI25" s="96"/>
      <c r="EJ25" s="96"/>
      <c r="EK25" s="96"/>
      <c r="EL25" s="96"/>
      <c r="EM25" s="97"/>
      <c r="EN25" s="99"/>
      <c r="EO25" s="96"/>
      <c r="EP25" s="96"/>
      <c r="EQ25" s="96"/>
      <c r="ER25" s="96"/>
      <c r="ES25" s="96"/>
      <c r="ET25" s="96"/>
      <c r="EU25" s="96"/>
      <c r="EV25" s="96"/>
      <c r="EW25" s="96"/>
      <c r="EX25" s="96"/>
      <c r="EY25" s="96"/>
      <c r="EZ25" s="96"/>
      <c r="FA25" s="96"/>
      <c r="FB25" s="96"/>
      <c r="FC25" s="97"/>
      <c r="FD25" s="98"/>
      <c r="FE25" s="98"/>
      <c r="FF25" s="99"/>
      <c r="FG25" s="96"/>
      <c r="FH25" s="96"/>
      <c r="FI25" s="96"/>
      <c r="FJ25" s="96"/>
      <c r="FK25" s="96"/>
      <c r="FL25" s="96"/>
      <c r="FM25" s="96"/>
      <c r="FN25" s="96"/>
      <c r="FO25" s="97"/>
      <c r="FP25" s="98"/>
      <c r="FQ25" s="98"/>
      <c r="FR25" s="99"/>
      <c r="FS25" s="96"/>
      <c r="FT25" s="97"/>
      <c r="FU25" s="99"/>
      <c r="FV25" s="97"/>
      <c r="FW25" s="98"/>
      <c r="FX25" s="98"/>
      <c r="FY25" s="98"/>
      <c r="FZ25" s="99"/>
      <c r="GA25" s="97"/>
      <c r="GB25" s="99"/>
      <c r="GC25" s="97"/>
      <c r="GD25" s="98"/>
      <c r="GE25" s="98"/>
      <c r="GF25" s="99"/>
      <c r="GG25" s="96"/>
      <c r="GH25" s="96"/>
      <c r="GI25" s="96"/>
      <c r="GJ25" s="97"/>
      <c r="GK25" s="98"/>
      <c r="GL25" s="98"/>
      <c r="GM25" s="98"/>
      <c r="GN25" s="99"/>
      <c r="GO25" s="96"/>
      <c r="GP25" s="97"/>
      <c r="GQ25" s="99"/>
      <c r="GR25" s="1"/>
      <c r="GS25" s="96"/>
      <c r="GT25" s="97"/>
      <c r="GU25" s="99"/>
      <c r="GV25" s="96"/>
      <c r="GW25" s="96"/>
      <c r="GX25" s="96"/>
      <c r="GY25" s="96"/>
      <c r="GZ25" s="1"/>
      <c r="HA25" s="96"/>
      <c r="HB25" s="96"/>
      <c r="HC25" s="96"/>
      <c r="HD25" s="96"/>
      <c r="HE25" s="96"/>
      <c r="HF25" s="96"/>
      <c r="HG25" s="97"/>
      <c r="HH25" s="99"/>
      <c r="HI25" s="1"/>
      <c r="HJ25" s="97">
        <v>2773.5843799999998</v>
      </c>
      <c r="HK25" s="98">
        <v>2711.8258300000002</v>
      </c>
      <c r="HL25" s="99">
        <v>197.45052000000001</v>
      </c>
    </row>
    <row r="26" spans="1:220" x14ac:dyDescent="0.25">
      <c r="A26" s="1"/>
      <c r="B26" s="95" t="s">
        <v>744</v>
      </c>
      <c r="C26" s="96"/>
      <c r="D26" s="97"/>
      <c r="E26" s="98"/>
      <c r="F26" s="98">
        <v>8.8258700000000001</v>
      </c>
      <c r="G26" s="99">
        <v>8.5166900000000005</v>
      </c>
      <c r="H26" s="97"/>
      <c r="I26" s="99"/>
      <c r="J26" s="97">
        <v>81.096100000000007</v>
      </c>
      <c r="K26" s="99"/>
      <c r="L26" s="97"/>
      <c r="M26" s="98"/>
      <c r="N26" s="98"/>
      <c r="O26" s="98"/>
      <c r="P26" s="98"/>
      <c r="Q26" s="98"/>
      <c r="R26" s="98"/>
      <c r="S26" s="99"/>
      <c r="T26" s="97">
        <v>18.14123</v>
      </c>
      <c r="U26" s="98">
        <v>19.191960000000002</v>
      </c>
      <c r="V26" s="98">
        <v>24.425360000000001</v>
      </c>
      <c r="W26" s="99">
        <v>1.0612699999999999</v>
      </c>
      <c r="X26" s="96"/>
      <c r="Y26" s="97"/>
      <c r="Z26" s="98"/>
      <c r="AA26" s="99">
        <v>23.060680000000001</v>
      </c>
      <c r="AB26" s="97"/>
      <c r="AC26" s="98"/>
      <c r="AD26" s="98"/>
      <c r="AE26" s="98"/>
      <c r="AF26" s="98">
        <v>12.23925</v>
      </c>
      <c r="AG26" s="98">
        <v>24.4617</v>
      </c>
      <c r="AH26" s="99">
        <v>10.27692</v>
      </c>
      <c r="AI26" s="96"/>
      <c r="AJ26" s="96"/>
      <c r="AK26" s="96"/>
      <c r="AL26" s="97">
        <v>217.12262999999999</v>
      </c>
      <c r="AM26" s="99">
        <v>7.9327300000000003</v>
      </c>
      <c r="AN26" s="97"/>
      <c r="AO26" s="99"/>
      <c r="AP26" s="96"/>
      <c r="AQ26" s="97"/>
      <c r="AR26" s="99"/>
      <c r="AS26" s="96"/>
      <c r="AT26" s="96"/>
      <c r="AU26" s="96"/>
      <c r="AV26" s="97"/>
      <c r="AW26" s="98"/>
      <c r="AX26" s="99"/>
      <c r="AY26" s="97"/>
      <c r="AZ26" s="98"/>
      <c r="BA26" s="98"/>
      <c r="BB26" s="98"/>
      <c r="BC26" s="98"/>
      <c r="BD26" s="98"/>
      <c r="BE26" s="98"/>
      <c r="BF26" s="99"/>
      <c r="BG26" s="97"/>
      <c r="BH26" s="99"/>
      <c r="BI26" s="96"/>
      <c r="BJ26" s="97"/>
      <c r="BK26" s="98"/>
      <c r="BL26" s="99"/>
      <c r="BM26" s="97">
        <v>167.61232000000001</v>
      </c>
      <c r="BN26" s="98">
        <v>166.56063</v>
      </c>
      <c r="BO26" s="98">
        <v>168.58996999999999</v>
      </c>
      <c r="BP26" s="98"/>
      <c r="BQ26" s="98"/>
      <c r="BR26" s="98"/>
      <c r="BS26" s="98"/>
      <c r="BT26" s="98"/>
      <c r="BU26" s="98"/>
      <c r="BV26" s="98"/>
      <c r="BW26" s="98">
        <v>206.49456000000001</v>
      </c>
      <c r="BX26" s="98">
        <v>206.11548999999999</v>
      </c>
      <c r="BY26" s="98">
        <v>205.99002999999999</v>
      </c>
      <c r="BZ26" s="99"/>
      <c r="CA26" s="97">
        <v>17.41583</v>
      </c>
      <c r="CB26" s="99">
        <v>44.053669999999997</v>
      </c>
      <c r="CC26" s="96"/>
      <c r="CD26" s="97"/>
      <c r="CE26" s="98"/>
      <c r="CF26" s="98"/>
      <c r="CG26" s="98"/>
      <c r="CH26" s="98"/>
      <c r="CI26" s="98">
        <v>118.14735</v>
      </c>
      <c r="CJ26" s="98">
        <v>47.905140000000003</v>
      </c>
      <c r="CK26" s="98">
        <v>53.710120000000003</v>
      </c>
      <c r="CL26" s="98"/>
      <c r="CM26" s="98"/>
      <c r="CN26" s="98"/>
      <c r="CO26" s="99">
        <v>191.19621000000001</v>
      </c>
      <c r="CP26" s="97">
        <v>180.55348000000001</v>
      </c>
      <c r="CQ26" s="98">
        <v>180.52450999999999</v>
      </c>
      <c r="CR26" s="98">
        <v>181.33356000000001</v>
      </c>
      <c r="CS26" s="99">
        <v>181.02912000000001</v>
      </c>
      <c r="CT26" s="97"/>
      <c r="CU26" s="99"/>
      <c r="CV26" s="97"/>
      <c r="CW26" s="98"/>
      <c r="CX26" s="100"/>
      <c r="CY26" s="97"/>
      <c r="CZ26" s="98">
        <v>7441.3</v>
      </c>
      <c r="DA26" s="98"/>
      <c r="DB26" s="99"/>
      <c r="DC26" s="97"/>
      <c r="DD26" s="98"/>
      <c r="DE26" s="98"/>
      <c r="DF26" s="98"/>
      <c r="DG26" s="98"/>
      <c r="DH26" s="98"/>
      <c r="DI26" s="98"/>
      <c r="DJ26" s="98"/>
      <c r="DK26" s="98"/>
      <c r="DL26" s="98"/>
      <c r="DM26" s="98"/>
      <c r="DN26" s="99"/>
      <c r="DO26" s="101"/>
      <c r="DP26" s="102"/>
      <c r="DQ26" s="102"/>
      <c r="DR26" s="103" t="s">
        <v>1310</v>
      </c>
      <c r="DS26" s="97">
        <v>2773.5843799999998</v>
      </c>
      <c r="DT26" s="98">
        <v>515.11559999999997</v>
      </c>
      <c r="DU26" s="98">
        <v>515.11559999999997</v>
      </c>
      <c r="DV26" s="99"/>
      <c r="DW26" s="96"/>
      <c r="DX26" s="97"/>
      <c r="DY26" s="98"/>
      <c r="DZ26" s="98"/>
      <c r="EA26" s="98"/>
      <c r="EB26" s="98"/>
      <c r="EC26" s="100">
        <v>7349.7</v>
      </c>
      <c r="ED26" s="1"/>
      <c r="EE26" s="96"/>
      <c r="EF26" s="96"/>
      <c r="EG26" s="96"/>
      <c r="EH26" s="96"/>
      <c r="EI26" s="96"/>
      <c r="EJ26" s="96"/>
      <c r="EK26" s="96"/>
      <c r="EL26" s="96"/>
      <c r="EM26" s="97"/>
      <c r="EN26" s="99"/>
      <c r="EO26" s="96"/>
      <c r="EP26" s="96"/>
      <c r="EQ26" s="96"/>
      <c r="ER26" s="96"/>
      <c r="ES26" s="96"/>
      <c r="ET26" s="96"/>
      <c r="EU26" s="96"/>
      <c r="EV26" s="96"/>
      <c r="EW26" s="96"/>
      <c r="EX26" s="96"/>
      <c r="EY26" s="96"/>
      <c r="EZ26" s="96"/>
      <c r="FA26" s="96"/>
      <c r="FB26" s="96"/>
      <c r="FC26" s="97"/>
      <c r="FD26" s="98"/>
      <c r="FE26" s="98"/>
      <c r="FF26" s="99"/>
      <c r="FG26" s="96"/>
      <c r="FH26" s="96"/>
      <c r="FI26" s="96"/>
      <c r="FJ26" s="96"/>
      <c r="FK26" s="96"/>
      <c r="FL26" s="96"/>
      <c r="FM26" s="96"/>
      <c r="FN26" s="96"/>
      <c r="FO26" s="97"/>
      <c r="FP26" s="98"/>
      <c r="FQ26" s="98"/>
      <c r="FR26" s="99"/>
      <c r="FS26" s="96"/>
      <c r="FT26" s="97"/>
      <c r="FU26" s="99"/>
      <c r="FV26" s="97"/>
      <c r="FW26" s="98"/>
      <c r="FX26" s="98"/>
      <c r="FY26" s="98"/>
      <c r="FZ26" s="99"/>
      <c r="GA26" s="97"/>
      <c r="GB26" s="99"/>
      <c r="GC26" s="97"/>
      <c r="GD26" s="98"/>
      <c r="GE26" s="98"/>
      <c r="GF26" s="99"/>
      <c r="GG26" s="96"/>
      <c r="GH26" s="96"/>
      <c r="GI26" s="96"/>
      <c r="GJ26" s="97"/>
      <c r="GK26" s="98"/>
      <c r="GL26" s="98"/>
      <c r="GM26" s="98"/>
      <c r="GN26" s="99"/>
      <c r="GO26" s="96"/>
      <c r="GP26" s="97"/>
      <c r="GQ26" s="99"/>
      <c r="GR26" s="1"/>
      <c r="GS26" s="96"/>
      <c r="GT26" s="97"/>
      <c r="GU26" s="99"/>
      <c r="GV26" s="96"/>
      <c r="GW26" s="96"/>
      <c r="GX26" s="96"/>
      <c r="GY26" s="96"/>
      <c r="GZ26" s="1"/>
      <c r="HA26" s="96"/>
      <c r="HB26" s="96"/>
      <c r="HC26" s="96"/>
      <c r="HD26" s="96"/>
      <c r="HE26" s="96"/>
      <c r="HF26" s="96"/>
      <c r="HG26" s="97"/>
      <c r="HH26" s="99"/>
      <c r="HI26" s="1"/>
      <c r="HJ26" s="97">
        <v>2773.5843799999998</v>
      </c>
      <c r="HK26" s="98">
        <v>2711.8258300000002</v>
      </c>
      <c r="HL26" s="99">
        <v>197.45052000000001</v>
      </c>
    </row>
    <row r="27" spans="1:220" x14ac:dyDescent="0.25">
      <c r="A27" s="1"/>
      <c r="B27" s="95" t="s">
        <v>745</v>
      </c>
      <c r="C27" s="96"/>
      <c r="D27" s="97"/>
      <c r="E27" s="98"/>
      <c r="F27" s="98">
        <v>8.8258700000000001</v>
      </c>
      <c r="G27" s="99">
        <v>8.5166900000000005</v>
      </c>
      <c r="H27" s="97"/>
      <c r="I27" s="99"/>
      <c r="J27" s="97">
        <v>81.096100000000007</v>
      </c>
      <c r="K27" s="99"/>
      <c r="L27" s="97"/>
      <c r="M27" s="98"/>
      <c r="N27" s="98"/>
      <c r="O27" s="98"/>
      <c r="P27" s="98"/>
      <c r="Q27" s="98"/>
      <c r="R27" s="98"/>
      <c r="S27" s="99"/>
      <c r="T27" s="97">
        <v>18.14123</v>
      </c>
      <c r="U27" s="98">
        <v>19.191960000000002</v>
      </c>
      <c r="V27" s="98">
        <v>24.425360000000001</v>
      </c>
      <c r="W27" s="99">
        <v>1.0612699999999999</v>
      </c>
      <c r="X27" s="96"/>
      <c r="Y27" s="97"/>
      <c r="Z27" s="98"/>
      <c r="AA27" s="99">
        <v>23.060680000000001</v>
      </c>
      <c r="AB27" s="97"/>
      <c r="AC27" s="98"/>
      <c r="AD27" s="98"/>
      <c r="AE27" s="98"/>
      <c r="AF27" s="98">
        <v>12.23925</v>
      </c>
      <c r="AG27" s="98">
        <v>24.4617</v>
      </c>
      <c r="AH27" s="99">
        <v>10.27692</v>
      </c>
      <c r="AI27" s="96"/>
      <c r="AJ27" s="96"/>
      <c r="AK27" s="96"/>
      <c r="AL27" s="97">
        <v>217.12262999999999</v>
      </c>
      <c r="AM27" s="99">
        <v>7.9327300000000003</v>
      </c>
      <c r="AN27" s="97"/>
      <c r="AO27" s="99"/>
      <c r="AP27" s="96"/>
      <c r="AQ27" s="97"/>
      <c r="AR27" s="99"/>
      <c r="AS27" s="96"/>
      <c r="AT27" s="96"/>
      <c r="AU27" s="96"/>
      <c r="AV27" s="97"/>
      <c r="AW27" s="98"/>
      <c r="AX27" s="99"/>
      <c r="AY27" s="97"/>
      <c r="AZ27" s="98"/>
      <c r="BA27" s="98"/>
      <c r="BB27" s="98"/>
      <c r="BC27" s="98"/>
      <c r="BD27" s="98"/>
      <c r="BE27" s="98"/>
      <c r="BF27" s="99"/>
      <c r="BG27" s="97"/>
      <c r="BH27" s="99"/>
      <c r="BI27" s="96"/>
      <c r="BJ27" s="97"/>
      <c r="BK27" s="98"/>
      <c r="BL27" s="99"/>
      <c r="BM27" s="97">
        <v>167.61232000000001</v>
      </c>
      <c r="BN27" s="98">
        <v>166.56063</v>
      </c>
      <c r="BO27" s="98">
        <v>168.58996999999999</v>
      </c>
      <c r="BP27" s="98"/>
      <c r="BQ27" s="98"/>
      <c r="BR27" s="98"/>
      <c r="BS27" s="98"/>
      <c r="BT27" s="98"/>
      <c r="BU27" s="98"/>
      <c r="BV27" s="98"/>
      <c r="BW27" s="98">
        <v>206.49456000000001</v>
      </c>
      <c r="BX27" s="98">
        <v>206.11548999999999</v>
      </c>
      <c r="BY27" s="98">
        <v>205.99002999999999</v>
      </c>
      <c r="BZ27" s="99"/>
      <c r="CA27" s="97">
        <v>17.41583</v>
      </c>
      <c r="CB27" s="99">
        <v>44.053669999999997</v>
      </c>
      <c r="CC27" s="96"/>
      <c r="CD27" s="97"/>
      <c r="CE27" s="98"/>
      <c r="CF27" s="98"/>
      <c r="CG27" s="98"/>
      <c r="CH27" s="98"/>
      <c r="CI27" s="98">
        <v>118.14735</v>
      </c>
      <c r="CJ27" s="98">
        <v>47.905140000000003</v>
      </c>
      <c r="CK27" s="98">
        <v>53.710120000000003</v>
      </c>
      <c r="CL27" s="98"/>
      <c r="CM27" s="98"/>
      <c r="CN27" s="98"/>
      <c r="CO27" s="99">
        <v>191.19621000000001</v>
      </c>
      <c r="CP27" s="97">
        <v>180.55348000000001</v>
      </c>
      <c r="CQ27" s="98">
        <v>180.52450999999999</v>
      </c>
      <c r="CR27" s="98">
        <v>181.33356000000001</v>
      </c>
      <c r="CS27" s="99">
        <v>181.02912000000001</v>
      </c>
      <c r="CT27" s="97"/>
      <c r="CU27" s="99"/>
      <c r="CV27" s="97"/>
      <c r="CW27" s="98"/>
      <c r="CX27" s="100"/>
      <c r="CY27" s="97"/>
      <c r="CZ27" s="98">
        <v>7433</v>
      </c>
      <c r="DA27" s="98"/>
      <c r="DB27" s="99"/>
      <c r="DC27" s="97"/>
      <c r="DD27" s="98"/>
      <c r="DE27" s="98"/>
      <c r="DF27" s="98"/>
      <c r="DG27" s="98"/>
      <c r="DH27" s="98"/>
      <c r="DI27" s="98"/>
      <c r="DJ27" s="98"/>
      <c r="DK27" s="98"/>
      <c r="DL27" s="98"/>
      <c r="DM27" s="98"/>
      <c r="DN27" s="99"/>
      <c r="DO27" s="101"/>
      <c r="DP27" s="102"/>
      <c r="DQ27" s="102"/>
      <c r="DR27" s="103" t="s">
        <v>1310</v>
      </c>
      <c r="DS27" s="97">
        <v>2773.5843799999998</v>
      </c>
      <c r="DT27" s="98">
        <v>515.11559999999997</v>
      </c>
      <c r="DU27" s="98">
        <v>515.11559999999997</v>
      </c>
      <c r="DV27" s="99"/>
      <c r="DW27" s="96"/>
      <c r="DX27" s="97"/>
      <c r="DY27" s="98"/>
      <c r="DZ27" s="98"/>
      <c r="EA27" s="98"/>
      <c r="EB27" s="98"/>
      <c r="EC27" s="100">
        <v>7341.7</v>
      </c>
      <c r="ED27" s="1"/>
      <c r="EE27" s="96"/>
      <c r="EF27" s="96"/>
      <c r="EG27" s="96"/>
      <c r="EH27" s="96"/>
      <c r="EI27" s="96"/>
      <c r="EJ27" s="96"/>
      <c r="EK27" s="96"/>
      <c r="EL27" s="96"/>
      <c r="EM27" s="97"/>
      <c r="EN27" s="99"/>
      <c r="EO27" s="96"/>
      <c r="EP27" s="96"/>
      <c r="EQ27" s="96"/>
      <c r="ER27" s="96"/>
      <c r="ES27" s="96"/>
      <c r="ET27" s="96"/>
      <c r="EU27" s="96"/>
      <c r="EV27" s="96"/>
      <c r="EW27" s="96"/>
      <c r="EX27" s="96"/>
      <c r="EY27" s="96"/>
      <c r="EZ27" s="96"/>
      <c r="FA27" s="96"/>
      <c r="FB27" s="96"/>
      <c r="FC27" s="97"/>
      <c r="FD27" s="98"/>
      <c r="FE27" s="98"/>
      <c r="FF27" s="99"/>
      <c r="FG27" s="96"/>
      <c r="FH27" s="96"/>
      <c r="FI27" s="96"/>
      <c r="FJ27" s="96"/>
      <c r="FK27" s="96"/>
      <c r="FL27" s="96"/>
      <c r="FM27" s="96"/>
      <c r="FN27" s="96"/>
      <c r="FO27" s="97"/>
      <c r="FP27" s="98"/>
      <c r="FQ27" s="98"/>
      <c r="FR27" s="99"/>
      <c r="FS27" s="96"/>
      <c r="FT27" s="97"/>
      <c r="FU27" s="99"/>
      <c r="FV27" s="97"/>
      <c r="FW27" s="98"/>
      <c r="FX27" s="98"/>
      <c r="FY27" s="98"/>
      <c r="FZ27" s="99"/>
      <c r="GA27" s="97"/>
      <c r="GB27" s="99"/>
      <c r="GC27" s="97"/>
      <c r="GD27" s="98"/>
      <c r="GE27" s="98"/>
      <c r="GF27" s="99"/>
      <c r="GG27" s="96"/>
      <c r="GH27" s="96"/>
      <c r="GI27" s="96"/>
      <c r="GJ27" s="97"/>
      <c r="GK27" s="98"/>
      <c r="GL27" s="98"/>
      <c r="GM27" s="98"/>
      <c r="GN27" s="99"/>
      <c r="GO27" s="96"/>
      <c r="GP27" s="97"/>
      <c r="GQ27" s="99"/>
      <c r="GR27" s="1"/>
      <c r="GS27" s="96"/>
      <c r="GT27" s="97"/>
      <c r="GU27" s="99"/>
      <c r="GV27" s="96"/>
      <c r="GW27" s="96"/>
      <c r="GX27" s="96"/>
      <c r="GY27" s="96"/>
      <c r="GZ27" s="1"/>
      <c r="HA27" s="96"/>
      <c r="HB27" s="96"/>
      <c r="HC27" s="96"/>
      <c r="HD27" s="96"/>
      <c r="HE27" s="96"/>
      <c r="HF27" s="96"/>
      <c r="HG27" s="97"/>
      <c r="HH27" s="99"/>
      <c r="HI27" s="1"/>
      <c r="HJ27" s="97">
        <v>2773.5843799999998</v>
      </c>
      <c r="HK27" s="98">
        <v>2711.8258300000002</v>
      </c>
      <c r="HL27" s="99">
        <v>197.45052000000001</v>
      </c>
    </row>
    <row r="28" spans="1:220" x14ac:dyDescent="0.25">
      <c r="A28" s="1"/>
      <c r="B28" s="95" t="s">
        <v>746</v>
      </c>
      <c r="C28" s="96"/>
      <c r="D28" s="97"/>
      <c r="E28" s="98"/>
      <c r="F28" s="98">
        <v>8.8258700000000001</v>
      </c>
      <c r="G28" s="99">
        <v>8.5166900000000005</v>
      </c>
      <c r="H28" s="97"/>
      <c r="I28" s="99"/>
      <c r="J28" s="97">
        <v>81.096100000000007</v>
      </c>
      <c r="K28" s="99"/>
      <c r="L28" s="97"/>
      <c r="M28" s="98"/>
      <c r="N28" s="98"/>
      <c r="O28" s="98"/>
      <c r="P28" s="98"/>
      <c r="Q28" s="98"/>
      <c r="R28" s="98"/>
      <c r="S28" s="99"/>
      <c r="T28" s="97">
        <v>18.14123</v>
      </c>
      <c r="U28" s="98">
        <v>19.191960000000002</v>
      </c>
      <c r="V28" s="98">
        <v>24.425360000000001</v>
      </c>
      <c r="W28" s="99">
        <v>1.0612699999999999</v>
      </c>
      <c r="X28" s="96"/>
      <c r="Y28" s="97"/>
      <c r="Z28" s="98"/>
      <c r="AA28" s="99">
        <v>23.060680000000001</v>
      </c>
      <c r="AB28" s="97"/>
      <c r="AC28" s="98"/>
      <c r="AD28" s="98"/>
      <c r="AE28" s="98"/>
      <c r="AF28" s="98">
        <v>12.23925</v>
      </c>
      <c r="AG28" s="98">
        <v>24.4617</v>
      </c>
      <c r="AH28" s="99">
        <v>10.27692</v>
      </c>
      <c r="AI28" s="96"/>
      <c r="AJ28" s="96"/>
      <c r="AK28" s="96"/>
      <c r="AL28" s="97">
        <v>217.12262999999999</v>
      </c>
      <c r="AM28" s="99">
        <v>7.9327300000000003</v>
      </c>
      <c r="AN28" s="97"/>
      <c r="AO28" s="99"/>
      <c r="AP28" s="96"/>
      <c r="AQ28" s="97"/>
      <c r="AR28" s="99"/>
      <c r="AS28" s="96"/>
      <c r="AT28" s="96"/>
      <c r="AU28" s="96"/>
      <c r="AV28" s="97"/>
      <c r="AW28" s="98"/>
      <c r="AX28" s="99"/>
      <c r="AY28" s="97"/>
      <c r="AZ28" s="98"/>
      <c r="BA28" s="98"/>
      <c r="BB28" s="98"/>
      <c r="BC28" s="98"/>
      <c r="BD28" s="98"/>
      <c r="BE28" s="98"/>
      <c r="BF28" s="99"/>
      <c r="BG28" s="97"/>
      <c r="BH28" s="99"/>
      <c r="BI28" s="96"/>
      <c r="BJ28" s="97"/>
      <c r="BK28" s="98"/>
      <c r="BL28" s="99"/>
      <c r="BM28" s="97">
        <v>167.61232000000001</v>
      </c>
      <c r="BN28" s="98">
        <v>166.56063</v>
      </c>
      <c r="BO28" s="98">
        <v>168.58996999999999</v>
      </c>
      <c r="BP28" s="98"/>
      <c r="BQ28" s="98"/>
      <c r="BR28" s="98"/>
      <c r="BS28" s="98"/>
      <c r="BT28" s="98"/>
      <c r="BU28" s="98"/>
      <c r="BV28" s="98"/>
      <c r="BW28" s="98">
        <v>206.49456000000001</v>
      </c>
      <c r="BX28" s="98">
        <v>206.11548999999999</v>
      </c>
      <c r="BY28" s="98">
        <v>205.99002999999999</v>
      </c>
      <c r="BZ28" s="99"/>
      <c r="CA28" s="97">
        <v>17.41583</v>
      </c>
      <c r="CB28" s="99">
        <v>44.053669999999997</v>
      </c>
      <c r="CC28" s="96"/>
      <c r="CD28" s="97"/>
      <c r="CE28" s="98"/>
      <c r="CF28" s="98"/>
      <c r="CG28" s="98"/>
      <c r="CH28" s="98"/>
      <c r="CI28" s="98">
        <v>118.14735</v>
      </c>
      <c r="CJ28" s="98">
        <v>47.905140000000003</v>
      </c>
      <c r="CK28" s="98">
        <v>53.710120000000003</v>
      </c>
      <c r="CL28" s="98"/>
      <c r="CM28" s="98"/>
      <c r="CN28" s="98"/>
      <c r="CO28" s="99">
        <v>191.19621000000001</v>
      </c>
      <c r="CP28" s="97">
        <v>180.55348000000001</v>
      </c>
      <c r="CQ28" s="98">
        <v>180.52450999999999</v>
      </c>
      <c r="CR28" s="98">
        <v>181.33356000000001</v>
      </c>
      <c r="CS28" s="99">
        <v>181.02912000000001</v>
      </c>
      <c r="CT28" s="97"/>
      <c r="CU28" s="99"/>
      <c r="CV28" s="97"/>
      <c r="CW28" s="98"/>
      <c r="CX28" s="100"/>
      <c r="CY28" s="97"/>
      <c r="CZ28" s="98">
        <v>7403.9</v>
      </c>
      <c r="DA28" s="98"/>
      <c r="DB28" s="99"/>
      <c r="DC28" s="97"/>
      <c r="DD28" s="98"/>
      <c r="DE28" s="98"/>
      <c r="DF28" s="98"/>
      <c r="DG28" s="98"/>
      <c r="DH28" s="98"/>
      <c r="DI28" s="98"/>
      <c r="DJ28" s="98"/>
      <c r="DK28" s="98"/>
      <c r="DL28" s="98"/>
      <c r="DM28" s="98"/>
      <c r="DN28" s="99"/>
      <c r="DO28" s="101"/>
      <c r="DP28" s="102"/>
      <c r="DQ28" s="102"/>
      <c r="DR28" s="103" t="s">
        <v>1310</v>
      </c>
      <c r="DS28" s="97">
        <v>2773.5843799999998</v>
      </c>
      <c r="DT28" s="98">
        <v>515.11559999999997</v>
      </c>
      <c r="DU28" s="98">
        <v>515.11559999999997</v>
      </c>
      <c r="DV28" s="99"/>
      <c r="DW28" s="96"/>
      <c r="DX28" s="97"/>
      <c r="DY28" s="98"/>
      <c r="DZ28" s="98"/>
      <c r="EA28" s="98"/>
      <c r="EB28" s="98"/>
      <c r="EC28" s="100">
        <v>7313.4</v>
      </c>
      <c r="ED28" s="1"/>
      <c r="EE28" s="96"/>
      <c r="EF28" s="96"/>
      <c r="EG28" s="96"/>
      <c r="EH28" s="96"/>
      <c r="EI28" s="96"/>
      <c r="EJ28" s="96"/>
      <c r="EK28" s="96"/>
      <c r="EL28" s="96"/>
      <c r="EM28" s="97"/>
      <c r="EN28" s="99"/>
      <c r="EO28" s="96"/>
      <c r="EP28" s="96"/>
      <c r="EQ28" s="96"/>
      <c r="ER28" s="96"/>
      <c r="ES28" s="96"/>
      <c r="ET28" s="96"/>
      <c r="EU28" s="96"/>
      <c r="EV28" s="96"/>
      <c r="EW28" s="96"/>
      <c r="EX28" s="96"/>
      <c r="EY28" s="96"/>
      <c r="EZ28" s="96"/>
      <c r="FA28" s="96"/>
      <c r="FB28" s="96"/>
      <c r="FC28" s="97"/>
      <c r="FD28" s="98"/>
      <c r="FE28" s="98"/>
      <c r="FF28" s="99"/>
      <c r="FG28" s="96"/>
      <c r="FH28" s="96"/>
      <c r="FI28" s="96"/>
      <c r="FJ28" s="96"/>
      <c r="FK28" s="96"/>
      <c r="FL28" s="96"/>
      <c r="FM28" s="96"/>
      <c r="FN28" s="96"/>
      <c r="FO28" s="97"/>
      <c r="FP28" s="98"/>
      <c r="FQ28" s="98"/>
      <c r="FR28" s="99"/>
      <c r="FS28" s="96"/>
      <c r="FT28" s="97"/>
      <c r="FU28" s="99"/>
      <c r="FV28" s="97"/>
      <c r="FW28" s="98"/>
      <c r="FX28" s="98"/>
      <c r="FY28" s="98"/>
      <c r="FZ28" s="99"/>
      <c r="GA28" s="97"/>
      <c r="GB28" s="99"/>
      <c r="GC28" s="97"/>
      <c r="GD28" s="98"/>
      <c r="GE28" s="98"/>
      <c r="GF28" s="99"/>
      <c r="GG28" s="96"/>
      <c r="GH28" s="96"/>
      <c r="GI28" s="96"/>
      <c r="GJ28" s="97"/>
      <c r="GK28" s="98"/>
      <c r="GL28" s="98"/>
      <c r="GM28" s="98"/>
      <c r="GN28" s="99"/>
      <c r="GO28" s="96"/>
      <c r="GP28" s="97"/>
      <c r="GQ28" s="99"/>
      <c r="GR28" s="1"/>
      <c r="GS28" s="96"/>
      <c r="GT28" s="97"/>
      <c r="GU28" s="99"/>
      <c r="GV28" s="96"/>
      <c r="GW28" s="96"/>
      <c r="GX28" s="96"/>
      <c r="GY28" s="96"/>
      <c r="GZ28" s="1"/>
      <c r="HA28" s="96"/>
      <c r="HB28" s="96"/>
      <c r="HC28" s="96"/>
      <c r="HD28" s="96"/>
      <c r="HE28" s="96"/>
      <c r="HF28" s="96"/>
      <c r="HG28" s="97"/>
      <c r="HH28" s="99"/>
      <c r="HI28" s="1"/>
      <c r="HJ28" s="97">
        <v>2773.5843799999998</v>
      </c>
      <c r="HK28" s="98">
        <v>2711.8258300000002</v>
      </c>
      <c r="HL28" s="99">
        <v>197.45052000000001</v>
      </c>
    </row>
    <row r="29" spans="1:220" x14ac:dyDescent="0.25">
      <c r="A29" s="1"/>
      <c r="B29" s="95" t="s">
        <v>747</v>
      </c>
      <c r="C29" s="96"/>
      <c r="D29" s="97"/>
      <c r="E29" s="98"/>
      <c r="F29" s="98">
        <v>8.8258700000000001</v>
      </c>
      <c r="G29" s="99">
        <v>8.5166900000000005</v>
      </c>
      <c r="H29" s="97"/>
      <c r="I29" s="99"/>
      <c r="J29" s="97">
        <v>81.096100000000007</v>
      </c>
      <c r="K29" s="99"/>
      <c r="L29" s="97"/>
      <c r="M29" s="98"/>
      <c r="N29" s="98"/>
      <c r="O29" s="98"/>
      <c r="P29" s="98"/>
      <c r="Q29" s="98"/>
      <c r="R29" s="98"/>
      <c r="S29" s="99"/>
      <c r="T29" s="97">
        <v>18.14123</v>
      </c>
      <c r="U29" s="98">
        <v>19.191960000000002</v>
      </c>
      <c r="V29" s="98">
        <v>24.425360000000001</v>
      </c>
      <c r="W29" s="99">
        <v>1.0612699999999999</v>
      </c>
      <c r="X29" s="96"/>
      <c r="Y29" s="97"/>
      <c r="Z29" s="98"/>
      <c r="AA29" s="99">
        <v>23.060680000000001</v>
      </c>
      <c r="AB29" s="97"/>
      <c r="AC29" s="98"/>
      <c r="AD29" s="98"/>
      <c r="AE29" s="98"/>
      <c r="AF29" s="98">
        <v>12.23925</v>
      </c>
      <c r="AG29" s="98">
        <v>24.4617</v>
      </c>
      <c r="AH29" s="99">
        <v>10.27692</v>
      </c>
      <c r="AI29" s="96"/>
      <c r="AJ29" s="96"/>
      <c r="AK29" s="96"/>
      <c r="AL29" s="97">
        <v>217.12262999999999</v>
      </c>
      <c r="AM29" s="99">
        <v>7.9327300000000003</v>
      </c>
      <c r="AN29" s="97"/>
      <c r="AO29" s="99"/>
      <c r="AP29" s="96"/>
      <c r="AQ29" s="97"/>
      <c r="AR29" s="99"/>
      <c r="AS29" s="96"/>
      <c r="AT29" s="96"/>
      <c r="AU29" s="96"/>
      <c r="AV29" s="97"/>
      <c r="AW29" s="98"/>
      <c r="AX29" s="99"/>
      <c r="AY29" s="97"/>
      <c r="AZ29" s="98"/>
      <c r="BA29" s="98"/>
      <c r="BB29" s="98"/>
      <c r="BC29" s="98"/>
      <c r="BD29" s="98"/>
      <c r="BE29" s="98"/>
      <c r="BF29" s="99"/>
      <c r="BG29" s="97"/>
      <c r="BH29" s="99"/>
      <c r="BI29" s="96"/>
      <c r="BJ29" s="97"/>
      <c r="BK29" s="98"/>
      <c r="BL29" s="99"/>
      <c r="BM29" s="97">
        <v>167.61232000000001</v>
      </c>
      <c r="BN29" s="98">
        <v>166.56063</v>
      </c>
      <c r="BO29" s="98">
        <v>168.58996999999999</v>
      </c>
      <c r="BP29" s="98"/>
      <c r="BQ29" s="98"/>
      <c r="BR29" s="98"/>
      <c r="BS29" s="98"/>
      <c r="BT29" s="98"/>
      <c r="BU29" s="98"/>
      <c r="BV29" s="98"/>
      <c r="BW29" s="98">
        <v>206.49456000000001</v>
      </c>
      <c r="BX29" s="98">
        <v>206.11548999999999</v>
      </c>
      <c r="BY29" s="98">
        <v>205.99002999999999</v>
      </c>
      <c r="BZ29" s="99"/>
      <c r="CA29" s="97">
        <v>17.41583</v>
      </c>
      <c r="CB29" s="99">
        <v>44.053669999999997</v>
      </c>
      <c r="CC29" s="96"/>
      <c r="CD29" s="97"/>
      <c r="CE29" s="98"/>
      <c r="CF29" s="98"/>
      <c r="CG29" s="98"/>
      <c r="CH29" s="98"/>
      <c r="CI29" s="98">
        <v>118.14735</v>
      </c>
      <c r="CJ29" s="98">
        <v>47.905140000000003</v>
      </c>
      <c r="CK29" s="98">
        <v>53.710120000000003</v>
      </c>
      <c r="CL29" s="98"/>
      <c r="CM29" s="98"/>
      <c r="CN29" s="98"/>
      <c r="CO29" s="99">
        <v>191.19621000000001</v>
      </c>
      <c r="CP29" s="97">
        <v>180.55348000000001</v>
      </c>
      <c r="CQ29" s="98">
        <v>180.52450999999999</v>
      </c>
      <c r="CR29" s="98">
        <v>181.33356000000001</v>
      </c>
      <c r="CS29" s="99">
        <v>181.02912000000001</v>
      </c>
      <c r="CT29" s="97"/>
      <c r="CU29" s="99"/>
      <c r="CV29" s="97"/>
      <c r="CW29" s="98"/>
      <c r="CX29" s="100"/>
      <c r="CY29" s="97"/>
      <c r="CZ29" s="98">
        <v>7570.5</v>
      </c>
      <c r="DA29" s="98"/>
      <c r="DB29" s="99"/>
      <c r="DC29" s="97"/>
      <c r="DD29" s="98"/>
      <c r="DE29" s="98"/>
      <c r="DF29" s="98"/>
      <c r="DG29" s="98"/>
      <c r="DH29" s="98"/>
      <c r="DI29" s="98"/>
      <c r="DJ29" s="98"/>
      <c r="DK29" s="98"/>
      <c r="DL29" s="98"/>
      <c r="DM29" s="98"/>
      <c r="DN29" s="99"/>
      <c r="DO29" s="101"/>
      <c r="DP29" s="102"/>
      <c r="DQ29" s="102"/>
      <c r="DR29" s="103" t="s">
        <v>1310</v>
      </c>
      <c r="DS29" s="97">
        <v>2773.5843799999998</v>
      </c>
      <c r="DT29" s="98">
        <v>515.11559999999997</v>
      </c>
      <c r="DU29" s="98">
        <v>515.11559999999997</v>
      </c>
      <c r="DV29" s="99"/>
      <c r="DW29" s="96"/>
      <c r="DX29" s="97"/>
      <c r="DY29" s="98"/>
      <c r="DZ29" s="98"/>
      <c r="EA29" s="98"/>
      <c r="EB29" s="98"/>
      <c r="EC29" s="100">
        <v>7479.9</v>
      </c>
      <c r="ED29" s="1"/>
      <c r="EE29" s="96"/>
      <c r="EF29" s="96"/>
      <c r="EG29" s="96"/>
      <c r="EH29" s="96"/>
      <c r="EI29" s="96"/>
      <c r="EJ29" s="96"/>
      <c r="EK29" s="96"/>
      <c r="EL29" s="96"/>
      <c r="EM29" s="97"/>
      <c r="EN29" s="99"/>
      <c r="EO29" s="96"/>
      <c r="EP29" s="96"/>
      <c r="EQ29" s="96"/>
      <c r="ER29" s="96"/>
      <c r="ES29" s="96"/>
      <c r="ET29" s="96"/>
      <c r="EU29" s="96"/>
      <c r="EV29" s="96"/>
      <c r="EW29" s="96"/>
      <c r="EX29" s="96"/>
      <c r="EY29" s="96"/>
      <c r="EZ29" s="96"/>
      <c r="FA29" s="96"/>
      <c r="FB29" s="96"/>
      <c r="FC29" s="97"/>
      <c r="FD29" s="98"/>
      <c r="FE29" s="98"/>
      <c r="FF29" s="99"/>
      <c r="FG29" s="96"/>
      <c r="FH29" s="96"/>
      <c r="FI29" s="96"/>
      <c r="FJ29" s="96"/>
      <c r="FK29" s="96"/>
      <c r="FL29" s="96"/>
      <c r="FM29" s="96"/>
      <c r="FN29" s="96"/>
      <c r="FO29" s="97"/>
      <c r="FP29" s="98"/>
      <c r="FQ29" s="98"/>
      <c r="FR29" s="99"/>
      <c r="FS29" s="96"/>
      <c r="FT29" s="97"/>
      <c r="FU29" s="99"/>
      <c r="FV29" s="97"/>
      <c r="FW29" s="98"/>
      <c r="FX29" s="98"/>
      <c r="FY29" s="98"/>
      <c r="FZ29" s="99"/>
      <c r="GA29" s="97"/>
      <c r="GB29" s="99"/>
      <c r="GC29" s="97"/>
      <c r="GD29" s="98"/>
      <c r="GE29" s="98"/>
      <c r="GF29" s="99"/>
      <c r="GG29" s="96"/>
      <c r="GH29" s="96"/>
      <c r="GI29" s="96"/>
      <c r="GJ29" s="97"/>
      <c r="GK29" s="98"/>
      <c r="GL29" s="98"/>
      <c r="GM29" s="98"/>
      <c r="GN29" s="99"/>
      <c r="GO29" s="96"/>
      <c r="GP29" s="97"/>
      <c r="GQ29" s="99"/>
      <c r="GR29" s="1"/>
      <c r="GS29" s="96"/>
      <c r="GT29" s="97"/>
      <c r="GU29" s="99"/>
      <c r="GV29" s="96"/>
      <c r="GW29" s="96"/>
      <c r="GX29" s="96"/>
      <c r="GY29" s="96"/>
      <c r="GZ29" s="1"/>
      <c r="HA29" s="96"/>
      <c r="HB29" s="96"/>
      <c r="HC29" s="96"/>
      <c r="HD29" s="96"/>
      <c r="HE29" s="96"/>
      <c r="HF29" s="96"/>
      <c r="HG29" s="97"/>
      <c r="HH29" s="99"/>
      <c r="HI29" s="1"/>
      <c r="HJ29" s="97">
        <v>2773.5843799999998</v>
      </c>
      <c r="HK29" s="98">
        <v>2711.8258300000002</v>
      </c>
      <c r="HL29" s="99">
        <v>182.71747999999999</v>
      </c>
    </row>
    <row r="30" spans="1:220" x14ac:dyDescent="0.25">
      <c r="A30" s="1"/>
      <c r="B30" s="95" t="s">
        <v>748</v>
      </c>
      <c r="C30" s="96"/>
      <c r="D30" s="97"/>
      <c r="E30" s="98"/>
      <c r="F30" s="98">
        <v>8.8258700000000001</v>
      </c>
      <c r="G30" s="99">
        <v>8.5166900000000005</v>
      </c>
      <c r="H30" s="97"/>
      <c r="I30" s="99"/>
      <c r="J30" s="97">
        <v>81.096100000000007</v>
      </c>
      <c r="K30" s="99"/>
      <c r="L30" s="97"/>
      <c r="M30" s="98"/>
      <c r="N30" s="98"/>
      <c r="O30" s="98"/>
      <c r="P30" s="98"/>
      <c r="Q30" s="98"/>
      <c r="R30" s="98"/>
      <c r="S30" s="99"/>
      <c r="T30" s="97">
        <v>18.14123</v>
      </c>
      <c r="U30" s="98">
        <v>19.191960000000002</v>
      </c>
      <c r="V30" s="98">
        <v>24.425360000000001</v>
      </c>
      <c r="W30" s="99">
        <v>1.0612699999999999</v>
      </c>
      <c r="X30" s="96"/>
      <c r="Y30" s="97"/>
      <c r="Z30" s="98"/>
      <c r="AA30" s="99">
        <v>23.060680000000001</v>
      </c>
      <c r="AB30" s="97"/>
      <c r="AC30" s="98"/>
      <c r="AD30" s="98"/>
      <c r="AE30" s="98"/>
      <c r="AF30" s="98">
        <v>12.23925</v>
      </c>
      <c r="AG30" s="98">
        <v>24.4617</v>
      </c>
      <c r="AH30" s="99">
        <v>10.27692</v>
      </c>
      <c r="AI30" s="96"/>
      <c r="AJ30" s="96"/>
      <c r="AK30" s="96"/>
      <c r="AL30" s="97">
        <v>217.12262999999999</v>
      </c>
      <c r="AM30" s="99">
        <v>7.9327300000000003</v>
      </c>
      <c r="AN30" s="97"/>
      <c r="AO30" s="99"/>
      <c r="AP30" s="96"/>
      <c r="AQ30" s="97"/>
      <c r="AR30" s="99"/>
      <c r="AS30" s="96"/>
      <c r="AT30" s="96"/>
      <c r="AU30" s="96"/>
      <c r="AV30" s="97"/>
      <c r="AW30" s="98"/>
      <c r="AX30" s="99"/>
      <c r="AY30" s="97"/>
      <c r="AZ30" s="98"/>
      <c r="BA30" s="98"/>
      <c r="BB30" s="98"/>
      <c r="BC30" s="98"/>
      <c r="BD30" s="98"/>
      <c r="BE30" s="98"/>
      <c r="BF30" s="99"/>
      <c r="BG30" s="97"/>
      <c r="BH30" s="99"/>
      <c r="BI30" s="96"/>
      <c r="BJ30" s="97"/>
      <c r="BK30" s="98"/>
      <c r="BL30" s="99"/>
      <c r="BM30" s="97">
        <v>167.61232000000001</v>
      </c>
      <c r="BN30" s="98">
        <v>166.56063</v>
      </c>
      <c r="BO30" s="98">
        <v>168.58996999999999</v>
      </c>
      <c r="BP30" s="98"/>
      <c r="BQ30" s="98"/>
      <c r="BR30" s="98"/>
      <c r="BS30" s="98"/>
      <c r="BT30" s="98"/>
      <c r="BU30" s="98"/>
      <c r="BV30" s="98"/>
      <c r="BW30" s="98">
        <v>206.49456000000001</v>
      </c>
      <c r="BX30" s="98">
        <v>206.11548999999999</v>
      </c>
      <c r="BY30" s="98">
        <v>205.99002999999999</v>
      </c>
      <c r="BZ30" s="99"/>
      <c r="CA30" s="97">
        <v>17.41583</v>
      </c>
      <c r="CB30" s="99">
        <v>44.053669999999997</v>
      </c>
      <c r="CC30" s="96"/>
      <c r="CD30" s="97"/>
      <c r="CE30" s="98"/>
      <c r="CF30" s="98"/>
      <c r="CG30" s="98"/>
      <c r="CH30" s="98"/>
      <c r="CI30" s="98">
        <v>118.14735</v>
      </c>
      <c r="CJ30" s="98">
        <v>47.905140000000003</v>
      </c>
      <c r="CK30" s="98">
        <v>53.710120000000003</v>
      </c>
      <c r="CL30" s="98"/>
      <c r="CM30" s="98"/>
      <c r="CN30" s="98"/>
      <c r="CO30" s="99">
        <v>191.19621000000001</v>
      </c>
      <c r="CP30" s="97">
        <v>180.55348000000001</v>
      </c>
      <c r="CQ30" s="98">
        <v>180.52450999999999</v>
      </c>
      <c r="CR30" s="98">
        <v>181.33356000000001</v>
      </c>
      <c r="CS30" s="99">
        <v>181.02912000000001</v>
      </c>
      <c r="CT30" s="97"/>
      <c r="CU30" s="99"/>
      <c r="CV30" s="97"/>
      <c r="CW30" s="98"/>
      <c r="CX30" s="100"/>
      <c r="CY30" s="97"/>
      <c r="CZ30" s="98">
        <v>7587.7634500000004</v>
      </c>
      <c r="DA30" s="98"/>
      <c r="DB30" s="99"/>
      <c r="DC30" s="97"/>
      <c r="DD30" s="98"/>
      <c r="DE30" s="98"/>
      <c r="DF30" s="98"/>
      <c r="DG30" s="98"/>
      <c r="DH30" s="98"/>
      <c r="DI30" s="98"/>
      <c r="DJ30" s="98"/>
      <c r="DK30" s="98"/>
      <c r="DL30" s="98"/>
      <c r="DM30" s="98"/>
      <c r="DN30" s="99"/>
      <c r="DO30" s="101"/>
      <c r="DP30" s="102"/>
      <c r="DQ30" s="102"/>
      <c r="DR30" s="103" t="s">
        <v>1310</v>
      </c>
      <c r="DS30" s="97">
        <v>2773.5843799999998</v>
      </c>
      <c r="DT30" s="98">
        <v>515.11559999999997</v>
      </c>
      <c r="DU30" s="98">
        <v>515.11559999999997</v>
      </c>
      <c r="DV30" s="99"/>
      <c r="DW30" s="96"/>
      <c r="DX30" s="97"/>
      <c r="DY30" s="98"/>
      <c r="DZ30" s="98"/>
      <c r="EA30" s="98"/>
      <c r="EB30" s="98"/>
      <c r="EC30" s="100">
        <v>7497.2634500000004</v>
      </c>
      <c r="ED30" s="1"/>
      <c r="EE30" s="96"/>
      <c r="EF30" s="96"/>
      <c r="EG30" s="96"/>
      <c r="EH30" s="96"/>
      <c r="EI30" s="96"/>
      <c r="EJ30" s="96"/>
      <c r="EK30" s="96"/>
      <c r="EL30" s="96"/>
      <c r="EM30" s="97"/>
      <c r="EN30" s="99"/>
      <c r="EO30" s="96"/>
      <c r="EP30" s="96"/>
      <c r="EQ30" s="96"/>
      <c r="ER30" s="96"/>
      <c r="ES30" s="96"/>
      <c r="ET30" s="96"/>
      <c r="EU30" s="96"/>
      <c r="EV30" s="96"/>
      <c r="EW30" s="96"/>
      <c r="EX30" s="96"/>
      <c r="EY30" s="96"/>
      <c r="EZ30" s="96"/>
      <c r="FA30" s="96"/>
      <c r="FB30" s="96"/>
      <c r="FC30" s="97"/>
      <c r="FD30" s="98"/>
      <c r="FE30" s="98"/>
      <c r="FF30" s="99"/>
      <c r="FG30" s="96"/>
      <c r="FH30" s="96"/>
      <c r="FI30" s="96"/>
      <c r="FJ30" s="96"/>
      <c r="FK30" s="96"/>
      <c r="FL30" s="96"/>
      <c r="FM30" s="96"/>
      <c r="FN30" s="96"/>
      <c r="FO30" s="97"/>
      <c r="FP30" s="98"/>
      <c r="FQ30" s="98"/>
      <c r="FR30" s="99"/>
      <c r="FS30" s="96"/>
      <c r="FT30" s="97"/>
      <c r="FU30" s="99"/>
      <c r="FV30" s="97"/>
      <c r="FW30" s="98"/>
      <c r="FX30" s="98"/>
      <c r="FY30" s="98"/>
      <c r="FZ30" s="99"/>
      <c r="GA30" s="97"/>
      <c r="GB30" s="99"/>
      <c r="GC30" s="97"/>
      <c r="GD30" s="98"/>
      <c r="GE30" s="98"/>
      <c r="GF30" s="99"/>
      <c r="GG30" s="96"/>
      <c r="GH30" s="96"/>
      <c r="GI30" s="96"/>
      <c r="GJ30" s="97"/>
      <c r="GK30" s="98"/>
      <c r="GL30" s="98"/>
      <c r="GM30" s="98"/>
      <c r="GN30" s="99"/>
      <c r="GO30" s="96"/>
      <c r="GP30" s="97"/>
      <c r="GQ30" s="99"/>
      <c r="GR30" s="1"/>
      <c r="GS30" s="96"/>
      <c r="GT30" s="97"/>
      <c r="GU30" s="99"/>
      <c r="GV30" s="96"/>
      <c r="GW30" s="96"/>
      <c r="GX30" s="96"/>
      <c r="GY30" s="96"/>
      <c r="GZ30" s="1"/>
      <c r="HA30" s="96"/>
      <c r="HB30" s="96"/>
      <c r="HC30" s="96"/>
      <c r="HD30" s="96"/>
      <c r="HE30" s="96"/>
      <c r="HF30" s="96"/>
      <c r="HG30" s="97"/>
      <c r="HH30" s="99"/>
      <c r="HI30" s="1"/>
      <c r="HJ30" s="97">
        <v>2773.5843799999998</v>
      </c>
      <c r="HK30" s="98">
        <v>2711.8258300000002</v>
      </c>
      <c r="HL30" s="99">
        <v>182.71747999999999</v>
      </c>
    </row>
    <row r="31" spans="1:220" x14ac:dyDescent="0.25">
      <c r="A31" s="1"/>
      <c r="B31" s="95" t="s">
        <v>749</v>
      </c>
      <c r="C31" s="96"/>
      <c r="D31" s="97"/>
      <c r="E31" s="98"/>
      <c r="F31" s="98">
        <v>8.8258700000000001</v>
      </c>
      <c r="G31" s="99">
        <v>8.5166900000000005</v>
      </c>
      <c r="H31" s="97"/>
      <c r="I31" s="99"/>
      <c r="J31" s="97">
        <v>81.096100000000007</v>
      </c>
      <c r="K31" s="99"/>
      <c r="L31" s="97"/>
      <c r="M31" s="98"/>
      <c r="N31" s="98"/>
      <c r="O31" s="98"/>
      <c r="P31" s="98"/>
      <c r="Q31" s="98"/>
      <c r="R31" s="98"/>
      <c r="S31" s="99"/>
      <c r="T31" s="97">
        <v>18.14123</v>
      </c>
      <c r="U31" s="98">
        <v>19.191960000000002</v>
      </c>
      <c r="V31" s="98">
        <v>24.425360000000001</v>
      </c>
      <c r="W31" s="99">
        <v>1.0612699999999999</v>
      </c>
      <c r="X31" s="96"/>
      <c r="Y31" s="97"/>
      <c r="Z31" s="98"/>
      <c r="AA31" s="99">
        <v>23.060680000000001</v>
      </c>
      <c r="AB31" s="97"/>
      <c r="AC31" s="98"/>
      <c r="AD31" s="98"/>
      <c r="AE31" s="98"/>
      <c r="AF31" s="98">
        <v>12.23925</v>
      </c>
      <c r="AG31" s="98">
        <v>24.4617</v>
      </c>
      <c r="AH31" s="99">
        <v>10.27692</v>
      </c>
      <c r="AI31" s="96"/>
      <c r="AJ31" s="96"/>
      <c r="AK31" s="96"/>
      <c r="AL31" s="97">
        <v>217.12262999999999</v>
      </c>
      <c r="AM31" s="99">
        <v>7.9327300000000003</v>
      </c>
      <c r="AN31" s="97"/>
      <c r="AO31" s="99"/>
      <c r="AP31" s="96"/>
      <c r="AQ31" s="97"/>
      <c r="AR31" s="99"/>
      <c r="AS31" s="96"/>
      <c r="AT31" s="96"/>
      <c r="AU31" s="96"/>
      <c r="AV31" s="97"/>
      <c r="AW31" s="98"/>
      <c r="AX31" s="99"/>
      <c r="AY31" s="97"/>
      <c r="AZ31" s="98"/>
      <c r="BA31" s="98"/>
      <c r="BB31" s="98"/>
      <c r="BC31" s="98"/>
      <c r="BD31" s="98"/>
      <c r="BE31" s="98"/>
      <c r="BF31" s="99"/>
      <c r="BG31" s="97"/>
      <c r="BH31" s="99"/>
      <c r="BI31" s="96"/>
      <c r="BJ31" s="97"/>
      <c r="BK31" s="98"/>
      <c r="BL31" s="99"/>
      <c r="BM31" s="97">
        <v>167.61232000000001</v>
      </c>
      <c r="BN31" s="98">
        <v>166.56063</v>
      </c>
      <c r="BO31" s="98">
        <v>168.58996999999999</v>
      </c>
      <c r="BP31" s="98"/>
      <c r="BQ31" s="98"/>
      <c r="BR31" s="98"/>
      <c r="BS31" s="98"/>
      <c r="BT31" s="98"/>
      <c r="BU31" s="98"/>
      <c r="BV31" s="98"/>
      <c r="BW31" s="98">
        <v>206.49456000000001</v>
      </c>
      <c r="BX31" s="98">
        <v>206.11548999999999</v>
      </c>
      <c r="BY31" s="98">
        <v>205.99002999999999</v>
      </c>
      <c r="BZ31" s="99"/>
      <c r="CA31" s="97">
        <v>17.41583</v>
      </c>
      <c r="CB31" s="99">
        <v>44.053669999999997</v>
      </c>
      <c r="CC31" s="96"/>
      <c r="CD31" s="97"/>
      <c r="CE31" s="98"/>
      <c r="CF31" s="98"/>
      <c r="CG31" s="98"/>
      <c r="CH31" s="98"/>
      <c r="CI31" s="98">
        <v>118.14735</v>
      </c>
      <c r="CJ31" s="98">
        <v>47.905140000000003</v>
      </c>
      <c r="CK31" s="98">
        <v>53.710120000000003</v>
      </c>
      <c r="CL31" s="98"/>
      <c r="CM31" s="98"/>
      <c r="CN31" s="98"/>
      <c r="CO31" s="99">
        <v>191.19621000000001</v>
      </c>
      <c r="CP31" s="97">
        <v>180.55348000000001</v>
      </c>
      <c r="CQ31" s="98">
        <v>180.52450999999999</v>
      </c>
      <c r="CR31" s="98">
        <v>181.33356000000001</v>
      </c>
      <c r="CS31" s="99">
        <v>181.02912000000001</v>
      </c>
      <c r="CT31" s="97"/>
      <c r="CU31" s="99"/>
      <c r="CV31" s="97"/>
      <c r="CW31" s="98"/>
      <c r="CX31" s="100"/>
      <c r="CY31" s="97"/>
      <c r="CZ31" s="98">
        <v>7345.9256400000004</v>
      </c>
      <c r="DA31" s="98"/>
      <c r="DB31" s="99"/>
      <c r="DC31" s="97"/>
      <c r="DD31" s="98"/>
      <c r="DE31" s="98"/>
      <c r="DF31" s="98"/>
      <c r="DG31" s="98"/>
      <c r="DH31" s="98"/>
      <c r="DI31" s="98"/>
      <c r="DJ31" s="98"/>
      <c r="DK31" s="98"/>
      <c r="DL31" s="98"/>
      <c r="DM31" s="98"/>
      <c r="DN31" s="99"/>
      <c r="DO31" s="101"/>
      <c r="DP31" s="102"/>
      <c r="DQ31" s="102"/>
      <c r="DR31" s="103" t="s">
        <v>1310</v>
      </c>
      <c r="DS31" s="97">
        <v>2773.5843799999998</v>
      </c>
      <c r="DT31" s="98">
        <v>515.11559999999997</v>
      </c>
      <c r="DU31" s="98">
        <v>515.11559999999997</v>
      </c>
      <c r="DV31" s="99"/>
      <c r="DW31" s="96"/>
      <c r="DX31" s="97"/>
      <c r="DY31" s="98"/>
      <c r="DZ31" s="98"/>
      <c r="EA31" s="98"/>
      <c r="EB31" s="98"/>
      <c r="EC31" s="100">
        <v>7255.6256400000002</v>
      </c>
      <c r="ED31" s="1"/>
      <c r="EE31" s="96"/>
      <c r="EF31" s="96"/>
      <c r="EG31" s="96"/>
      <c r="EH31" s="96"/>
      <c r="EI31" s="96"/>
      <c r="EJ31" s="96"/>
      <c r="EK31" s="96"/>
      <c r="EL31" s="96"/>
      <c r="EM31" s="97"/>
      <c r="EN31" s="99"/>
      <c r="EO31" s="96"/>
      <c r="EP31" s="96"/>
      <c r="EQ31" s="96"/>
      <c r="ER31" s="96"/>
      <c r="ES31" s="96"/>
      <c r="ET31" s="96"/>
      <c r="EU31" s="96"/>
      <c r="EV31" s="96"/>
      <c r="EW31" s="96"/>
      <c r="EX31" s="96"/>
      <c r="EY31" s="96"/>
      <c r="EZ31" s="96"/>
      <c r="FA31" s="96"/>
      <c r="FB31" s="96"/>
      <c r="FC31" s="97"/>
      <c r="FD31" s="98"/>
      <c r="FE31" s="98"/>
      <c r="FF31" s="99"/>
      <c r="FG31" s="96"/>
      <c r="FH31" s="96"/>
      <c r="FI31" s="96"/>
      <c r="FJ31" s="96"/>
      <c r="FK31" s="96"/>
      <c r="FL31" s="96"/>
      <c r="FM31" s="96"/>
      <c r="FN31" s="96"/>
      <c r="FO31" s="97"/>
      <c r="FP31" s="98"/>
      <c r="FQ31" s="98"/>
      <c r="FR31" s="99"/>
      <c r="FS31" s="96"/>
      <c r="FT31" s="97"/>
      <c r="FU31" s="99"/>
      <c r="FV31" s="97"/>
      <c r="FW31" s="98"/>
      <c r="FX31" s="98"/>
      <c r="FY31" s="98"/>
      <c r="FZ31" s="99"/>
      <c r="GA31" s="97"/>
      <c r="GB31" s="99"/>
      <c r="GC31" s="97"/>
      <c r="GD31" s="98"/>
      <c r="GE31" s="98"/>
      <c r="GF31" s="99"/>
      <c r="GG31" s="96"/>
      <c r="GH31" s="96"/>
      <c r="GI31" s="96"/>
      <c r="GJ31" s="97"/>
      <c r="GK31" s="98"/>
      <c r="GL31" s="98"/>
      <c r="GM31" s="98"/>
      <c r="GN31" s="99"/>
      <c r="GO31" s="96"/>
      <c r="GP31" s="97"/>
      <c r="GQ31" s="99"/>
      <c r="GR31" s="1"/>
      <c r="GS31" s="96"/>
      <c r="GT31" s="97"/>
      <c r="GU31" s="99"/>
      <c r="GV31" s="96"/>
      <c r="GW31" s="96"/>
      <c r="GX31" s="96"/>
      <c r="GY31" s="96"/>
      <c r="GZ31" s="1"/>
      <c r="HA31" s="96"/>
      <c r="HB31" s="96"/>
      <c r="HC31" s="96"/>
      <c r="HD31" s="96"/>
      <c r="HE31" s="96"/>
      <c r="HF31" s="96"/>
      <c r="HG31" s="97"/>
      <c r="HH31" s="99"/>
      <c r="HI31" s="1"/>
      <c r="HJ31" s="97">
        <v>2773.5843799999998</v>
      </c>
      <c r="HK31" s="98">
        <v>2711.8258300000002</v>
      </c>
      <c r="HL31" s="99">
        <v>182.71747999999999</v>
      </c>
    </row>
    <row r="32" spans="1:220" x14ac:dyDescent="0.25">
      <c r="A32" s="1"/>
      <c r="B32" s="95" t="s">
        <v>750</v>
      </c>
      <c r="C32" s="96"/>
      <c r="D32" s="97"/>
      <c r="E32" s="98"/>
      <c r="F32" s="98">
        <v>8.8258700000000001</v>
      </c>
      <c r="G32" s="99">
        <v>8.5166900000000005</v>
      </c>
      <c r="H32" s="97"/>
      <c r="I32" s="99"/>
      <c r="J32" s="97">
        <v>81.096100000000007</v>
      </c>
      <c r="K32" s="99"/>
      <c r="L32" s="97"/>
      <c r="M32" s="98"/>
      <c r="N32" s="98"/>
      <c r="O32" s="98"/>
      <c r="P32" s="98"/>
      <c r="Q32" s="98"/>
      <c r="R32" s="98"/>
      <c r="S32" s="99"/>
      <c r="T32" s="97">
        <v>18.14123</v>
      </c>
      <c r="U32" s="98">
        <v>19.191960000000002</v>
      </c>
      <c r="V32" s="98">
        <v>24.425360000000001</v>
      </c>
      <c r="W32" s="99">
        <v>1.0612699999999999</v>
      </c>
      <c r="X32" s="96"/>
      <c r="Y32" s="97"/>
      <c r="Z32" s="98"/>
      <c r="AA32" s="99">
        <v>23.060680000000001</v>
      </c>
      <c r="AB32" s="97"/>
      <c r="AC32" s="98"/>
      <c r="AD32" s="98"/>
      <c r="AE32" s="98"/>
      <c r="AF32" s="98">
        <v>12.23925</v>
      </c>
      <c r="AG32" s="98">
        <v>24.4617</v>
      </c>
      <c r="AH32" s="99">
        <v>10.27692</v>
      </c>
      <c r="AI32" s="96"/>
      <c r="AJ32" s="96"/>
      <c r="AK32" s="96"/>
      <c r="AL32" s="97">
        <v>217.12262999999999</v>
      </c>
      <c r="AM32" s="99">
        <v>7.9327300000000003</v>
      </c>
      <c r="AN32" s="97"/>
      <c r="AO32" s="99"/>
      <c r="AP32" s="96"/>
      <c r="AQ32" s="97"/>
      <c r="AR32" s="99"/>
      <c r="AS32" s="96"/>
      <c r="AT32" s="96"/>
      <c r="AU32" s="96"/>
      <c r="AV32" s="97"/>
      <c r="AW32" s="98"/>
      <c r="AX32" s="99"/>
      <c r="AY32" s="97"/>
      <c r="AZ32" s="98"/>
      <c r="BA32" s="98"/>
      <c r="BB32" s="98"/>
      <c r="BC32" s="98"/>
      <c r="BD32" s="98"/>
      <c r="BE32" s="98"/>
      <c r="BF32" s="99"/>
      <c r="BG32" s="97"/>
      <c r="BH32" s="99"/>
      <c r="BI32" s="96"/>
      <c r="BJ32" s="97"/>
      <c r="BK32" s="98"/>
      <c r="BL32" s="99"/>
      <c r="BM32" s="97">
        <v>167.61232000000001</v>
      </c>
      <c r="BN32" s="98">
        <v>166.56063</v>
      </c>
      <c r="BO32" s="98">
        <v>168.58996999999999</v>
      </c>
      <c r="BP32" s="98"/>
      <c r="BQ32" s="98"/>
      <c r="BR32" s="98"/>
      <c r="BS32" s="98"/>
      <c r="BT32" s="98"/>
      <c r="BU32" s="98"/>
      <c r="BV32" s="98"/>
      <c r="BW32" s="98">
        <v>206.49456000000001</v>
      </c>
      <c r="BX32" s="98">
        <v>206.11548999999999</v>
      </c>
      <c r="BY32" s="98">
        <v>205.99002999999999</v>
      </c>
      <c r="BZ32" s="99"/>
      <c r="CA32" s="97">
        <v>17.41583</v>
      </c>
      <c r="CB32" s="99">
        <v>44.053669999999997</v>
      </c>
      <c r="CC32" s="96"/>
      <c r="CD32" s="97"/>
      <c r="CE32" s="98"/>
      <c r="CF32" s="98"/>
      <c r="CG32" s="98"/>
      <c r="CH32" s="98"/>
      <c r="CI32" s="98">
        <v>118.14735</v>
      </c>
      <c r="CJ32" s="98">
        <v>47.905140000000003</v>
      </c>
      <c r="CK32" s="98">
        <v>53.710120000000003</v>
      </c>
      <c r="CL32" s="98"/>
      <c r="CM32" s="98"/>
      <c r="CN32" s="98"/>
      <c r="CO32" s="99">
        <v>191.19621000000001</v>
      </c>
      <c r="CP32" s="97">
        <v>180.55348000000001</v>
      </c>
      <c r="CQ32" s="98">
        <v>180.52450999999999</v>
      </c>
      <c r="CR32" s="98">
        <v>181.33356000000001</v>
      </c>
      <c r="CS32" s="99">
        <v>181.02912000000001</v>
      </c>
      <c r="CT32" s="97"/>
      <c r="CU32" s="99"/>
      <c r="CV32" s="97"/>
      <c r="CW32" s="98"/>
      <c r="CX32" s="100"/>
      <c r="CY32" s="97"/>
      <c r="CZ32" s="98">
        <v>7289.3237799999997</v>
      </c>
      <c r="DA32" s="98"/>
      <c r="DB32" s="99"/>
      <c r="DC32" s="97"/>
      <c r="DD32" s="98"/>
      <c r="DE32" s="98"/>
      <c r="DF32" s="98"/>
      <c r="DG32" s="98"/>
      <c r="DH32" s="98"/>
      <c r="DI32" s="98"/>
      <c r="DJ32" s="98"/>
      <c r="DK32" s="98"/>
      <c r="DL32" s="98"/>
      <c r="DM32" s="98"/>
      <c r="DN32" s="99"/>
      <c r="DO32" s="101"/>
      <c r="DP32" s="102"/>
      <c r="DQ32" s="102"/>
      <c r="DR32" s="103" t="s">
        <v>1310</v>
      </c>
      <c r="DS32" s="97">
        <v>2773.5843799999998</v>
      </c>
      <c r="DT32" s="98">
        <v>515.11559999999997</v>
      </c>
      <c r="DU32" s="98">
        <v>515.11559999999997</v>
      </c>
      <c r="DV32" s="99"/>
      <c r="DW32" s="96"/>
      <c r="DX32" s="97"/>
      <c r="DY32" s="98"/>
      <c r="DZ32" s="98"/>
      <c r="EA32" s="98"/>
      <c r="EB32" s="98"/>
      <c r="EC32" s="100">
        <v>7199.1237799999999</v>
      </c>
      <c r="ED32" s="1"/>
      <c r="EE32" s="96"/>
      <c r="EF32" s="96"/>
      <c r="EG32" s="96"/>
      <c r="EH32" s="96"/>
      <c r="EI32" s="96"/>
      <c r="EJ32" s="96"/>
      <c r="EK32" s="96"/>
      <c r="EL32" s="96"/>
      <c r="EM32" s="97"/>
      <c r="EN32" s="99"/>
      <c r="EO32" s="96"/>
      <c r="EP32" s="96"/>
      <c r="EQ32" s="96"/>
      <c r="ER32" s="96"/>
      <c r="ES32" s="96"/>
      <c r="ET32" s="96"/>
      <c r="EU32" s="96"/>
      <c r="EV32" s="96"/>
      <c r="EW32" s="96"/>
      <c r="EX32" s="96"/>
      <c r="EY32" s="96"/>
      <c r="EZ32" s="96"/>
      <c r="FA32" s="96"/>
      <c r="FB32" s="96"/>
      <c r="FC32" s="97"/>
      <c r="FD32" s="98"/>
      <c r="FE32" s="98"/>
      <c r="FF32" s="99"/>
      <c r="FG32" s="96"/>
      <c r="FH32" s="96"/>
      <c r="FI32" s="96"/>
      <c r="FJ32" s="96"/>
      <c r="FK32" s="96"/>
      <c r="FL32" s="96"/>
      <c r="FM32" s="96"/>
      <c r="FN32" s="96"/>
      <c r="FO32" s="97"/>
      <c r="FP32" s="98"/>
      <c r="FQ32" s="98"/>
      <c r="FR32" s="99"/>
      <c r="FS32" s="96"/>
      <c r="FT32" s="97"/>
      <c r="FU32" s="99"/>
      <c r="FV32" s="97"/>
      <c r="FW32" s="98"/>
      <c r="FX32" s="98"/>
      <c r="FY32" s="98"/>
      <c r="FZ32" s="99"/>
      <c r="GA32" s="97"/>
      <c r="GB32" s="99"/>
      <c r="GC32" s="97"/>
      <c r="GD32" s="98"/>
      <c r="GE32" s="98"/>
      <c r="GF32" s="99"/>
      <c r="GG32" s="96"/>
      <c r="GH32" s="96"/>
      <c r="GI32" s="96"/>
      <c r="GJ32" s="97"/>
      <c r="GK32" s="98"/>
      <c r="GL32" s="98"/>
      <c r="GM32" s="98"/>
      <c r="GN32" s="99"/>
      <c r="GO32" s="96"/>
      <c r="GP32" s="97"/>
      <c r="GQ32" s="99"/>
      <c r="GR32" s="1"/>
      <c r="GS32" s="96"/>
      <c r="GT32" s="97"/>
      <c r="GU32" s="99"/>
      <c r="GV32" s="96"/>
      <c r="GW32" s="96"/>
      <c r="GX32" s="96"/>
      <c r="GY32" s="96"/>
      <c r="GZ32" s="1"/>
      <c r="HA32" s="96"/>
      <c r="HB32" s="96"/>
      <c r="HC32" s="96"/>
      <c r="HD32" s="96"/>
      <c r="HE32" s="96"/>
      <c r="HF32" s="96"/>
      <c r="HG32" s="97"/>
      <c r="HH32" s="99"/>
      <c r="HI32" s="1"/>
      <c r="HJ32" s="97">
        <v>2773.5843799999998</v>
      </c>
      <c r="HK32" s="98">
        <v>2711.8258300000002</v>
      </c>
      <c r="HL32" s="99">
        <v>182.71747999999999</v>
      </c>
    </row>
    <row r="33" spans="1:220" x14ac:dyDescent="0.25">
      <c r="A33" s="1"/>
      <c r="B33" s="95" t="s">
        <v>751</v>
      </c>
      <c r="C33" s="96"/>
      <c r="D33" s="97"/>
      <c r="E33" s="98"/>
      <c r="F33" s="98">
        <v>8.8258700000000001</v>
      </c>
      <c r="G33" s="99">
        <v>8.5166900000000005</v>
      </c>
      <c r="H33" s="97"/>
      <c r="I33" s="99"/>
      <c r="J33" s="97">
        <v>81.096100000000007</v>
      </c>
      <c r="K33" s="99"/>
      <c r="L33" s="97"/>
      <c r="M33" s="98"/>
      <c r="N33" s="98"/>
      <c r="O33" s="98"/>
      <c r="P33" s="98"/>
      <c r="Q33" s="98"/>
      <c r="R33" s="98"/>
      <c r="S33" s="99"/>
      <c r="T33" s="97">
        <v>18.14123</v>
      </c>
      <c r="U33" s="98">
        <v>19.191960000000002</v>
      </c>
      <c r="V33" s="98">
        <v>24.425360000000001</v>
      </c>
      <c r="W33" s="99">
        <v>1.0612699999999999</v>
      </c>
      <c r="X33" s="96"/>
      <c r="Y33" s="97"/>
      <c r="Z33" s="98"/>
      <c r="AA33" s="99">
        <v>23.060680000000001</v>
      </c>
      <c r="AB33" s="97"/>
      <c r="AC33" s="98"/>
      <c r="AD33" s="98"/>
      <c r="AE33" s="98"/>
      <c r="AF33" s="98">
        <v>12.23925</v>
      </c>
      <c r="AG33" s="98">
        <v>24.4617</v>
      </c>
      <c r="AH33" s="99">
        <v>10.27692</v>
      </c>
      <c r="AI33" s="96"/>
      <c r="AJ33" s="96"/>
      <c r="AK33" s="96"/>
      <c r="AL33" s="97">
        <v>217.12262999999999</v>
      </c>
      <c r="AM33" s="99">
        <v>7.9327300000000003</v>
      </c>
      <c r="AN33" s="97"/>
      <c r="AO33" s="99"/>
      <c r="AP33" s="96"/>
      <c r="AQ33" s="97"/>
      <c r="AR33" s="99"/>
      <c r="AS33" s="96"/>
      <c r="AT33" s="96"/>
      <c r="AU33" s="96"/>
      <c r="AV33" s="97"/>
      <c r="AW33" s="98"/>
      <c r="AX33" s="99"/>
      <c r="AY33" s="97"/>
      <c r="AZ33" s="98"/>
      <c r="BA33" s="98"/>
      <c r="BB33" s="98"/>
      <c r="BC33" s="98"/>
      <c r="BD33" s="98"/>
      <c r="BE33" s="98"/>
      <c r="BF33" s="99"/>
      <c r="BG33" s="97"/>
      <c r="BH33" s="99"/>
      <c r="BI33" s="96"/>
      <c r="BJ33" s="97"/>
      <c r="BK33" s="98"/>
      <c r="BL33" s="99"/>
      <c r="BM33" s="97">
        <v>167.61232000000001</v>
      </c>
      <c r="BN33" s="98">
        <v>166.56063</v>
      </c>
      <c r="BO33" s="98">
        <v>168.58996999999999</v>
      </c>
      <c r="BP33" s="98"/>
      <c r="BQ33" s="98"/>
      <c r="BR33" s="98"/>
      <c r="BS33" s="98"/>
      <c r="BT33" s="98"/>
      <c r="BU33" s="98"/>
      <c r="BV33" s="98"/>
      <c r="BW33" s="98">
        <v>206.49456000000001</v>
      </c>
      <c r="BX33" s="98">
        <v>206.11548999999999</v>
      </c>
      <c r="BY33" s="98">
        <v>205.99002999999999</v>
      </c>
      <c r="BZ33" s="99"/>
      <c r="CA33" s="97">
        <v>17.41583</v>
      </c>
      <c r="CB33" s="99">
        <v>44.053669999999997</v>
      </c>
      <c r="CC33" s="96"/>
      <c r="CD33" s="97"/>
      <c r="CE33" s="98"/>
      <c r="CF33" s="98"/>
      <c r="CG33" s="98"/>
      <c r="CH33" s="98"/>
      <c r="CI33" s="98">
        <v>118.14735</v>
      </c>
      <c r="CJ33" s="98">
        <v>47.905140000000003</v>
      </c>
      <c r="CK33" s="98">
        <v>53.710120000000003</v>
      </c>
      <c r="CL33" s="98"/>
      <c r="CM33" s="98"/>
      <c r="CN33" s="98"/>
      <c r="CO33" s="99">
        <v>191.19621000000001</v>
      </c>
      <c r="CP33" s="97">
        <v>180.55348000000001</v>
      </c>
      <c r="CQ33" s="98">
        <v>180.52450999999999</v>
      </c>
      <c r="CR33" s="98">
        <v>181.33356000000001</v>
      </c>
      <c r="CS33" s="99">
        <v>181.02912000000001</v>
      </c>
      <c r="CT33" s="97"/>
      <c r="CU33" s="99"/>
      <c r="CV33" s="97"/>
      <c r="CW33" s="98"/>
      <c r="CX33" s="100"/>
      <c r="CY33" s="97"/>
      <c r="CZ33" s="98">
        <v>7343.8212700000004</v>
      </c>
      <c r="DA33" s="98"/>
      <c r="DB33" s="99"/>
      <c r="DC33" s="97"/>
      <c r="DD33" s="98"/>
      <c r="DE33" s="98"/>
      <c r="DF33" s="98"/>
      <c r="DG33" s="98"/>
      <c r="DH33" s="98"/>
      <c r="DI33" s="98"/>
      <c r="DJ33" s="98"/>
      <c r="DK33" s="98"/>
      <c r="DL33" s="98"/>
      <c r="DM33" s="98"/>
      <c r="DN33" s="99"/>
      <c r="DO33" s="101"/>
      <c r="DP33" s="102"/>
      <c r="DQ33" s="102"/>
      <c r="DR33" s="103" t="s">
        <v>1310</v>
      </c>
      <c r="DS33" s="97">
        <v>2773.5843799999998</v>
      </c>
      <c r="DT33" s="98">
        <v>515.11559999999997</v>
      </c>
      <c r="DU33" s="98">
        <v>515.11559999999997</v>
      </c>
      <c r="DV33" s="99"/>
      <c r="DW33" s="96"/>
      <c r="DX33" s="97"/>
      <c r="DY33" s="98"/>
      <c r="DZ33" s="98"/>
      <c r="EA33" s="98"/>
      <c r="EB33" s="98"/>
      <c r="EC33" s="100">
        <v>7253.8212700000004</v>
      </c>
      <c r="ED33" s="1"/>
      <c r="EE33" s="96"/>
      <c r="EF33" s="96"/>
      <c r="EG33" s="96"/>
      <c r="EH33" s="96"/>
      <c r="EI33" s="96"/>
      <c r="EJ33" s="96"/>
      <c r="EK33" s="96"/>
      <c r="EL33" s="96"/>
      <c r="EM33" s="97"/>
      <c r="EN33" s="99"/>
      <c r="EO33" s="96"/>
      <c r="EP33" s="96"/>
      <c r="EQ33" s="96"/>
      <c r="ER33" s="96"/>
      <c r="ES33" s="96"/>
      <c r="ET33" s="96"/>
      <c r="EU33" s="96"/>
      <c r="EV33" s="96"/>
      <c r="EW33" s="96"/>
      <c r="EX33" s="96"/>
      <c r="EY33" s="96"/>
      <c r="EZ33" s="96"/>
      <c r="FA33" s="96"/>
      <c r="FB33" s="96"/>
      <c r="FC33" s="97"/>
      <c r="FD33" s="98"/>
      <c r="FE33" s="98"/>
      <c r="FF33" s="99"/>
      <c r="FG33" s="96"/>
      <c r="FH33" s="96"/>
      <c r="FI33" s="96"/>
      <c r="FJ33" s="96"/>
      <c r="FK33" s="96"/>
      <c r="FL33" s="96"/>
      <c r="FM33" s="96"/>
      <c r="FN33" s="96"/>
      <c r="FO33" s="97"/>
      <c r="FP33" s="98"/>
      <c r="FQ33" s="98"/>
      <c r="FR33" s="99"/>
      <c r="FS33" s="96"/>
      <c r="FT33" s="97"/>
      <c r="FU33" s="99"/>
      <c r="FV33" s="97"/>
      <c r="FW33" s="98"/>
      <c r="FX33" s="98"/>
      <c r="FY33" s="98"/>
      <c r="FZ33" s="99"/>
      <c r="GA33" s="97"/>
      <c r="GB33" s="99"/>
      <c r="GC33" s="97"/>
      <c r="GD33" s="98"/>
      <c r="GE33" s="98"/>
      <c r="GF33" s="99"/>
      <c r="GG33" s="96"/>
      <c r="GH33" s="96"/>
      <c r="GI33" s="96"/>
      <c r="GJ33" s="97"/>
      <c r="GK33" s="98"/>
      <c r="GL33" s="98"/>
      <c r="GM33" s="98"/>
      <c r="GN33" s="99"/>
      <c r="GO33" s="96"/>
      <c r="GP33" s="97"/>
      <c r="GQ33" s="99"/>
      <c r="GR33" s="1"/>
      <c r="GS33" s="96"/>
      <c r="GT33" s="97"/>
      <c r="GU33" s="99"/>
      <c r="GV33" s="96"/>
      <c r="GW33" s="96"/>
      <c r="GX33" s="96"/>
      <c r="GY33" s="96"/>
      <c r="GZ33" s="1"/>
      <c r="HA33" s="96"/>
      <c r="HB33" s="96"/>
      <c r="HC33" s="96"/>
      <c r="HD33" s="96"/>
      <c r="HE33" s="96"/>
      <c r="HF33" s="96"/>
      <c r="HG33" s="97"/>
      <c r="HH33" s="99"/>
      <c r="HI33" s="1"/>
      <c r="HJ33" s="97">
        <v>2773.5843799999998</v>
      </c>
      <c r="HK33" s="98">
        <v>2711.8258300000002</v>
      </c>
      <c r="HL33" s="99">
        <v>182.71747999999999</v>
      </c>
    </row>
    <row r="34" spans="1:220" x14ac:dyDescent="0.25">
      <c r="A34" s="1"/>
      <c r="B34" s="95" t="s">
        <v>752</v>
      </c>
      <c r="C34" s="96"/>
      <c r="D34" s="97"/>
      <c r="E34" s="98"/>
      <c r="F34" s="98">
        <v>8.8258700000000001</v>
      </c>
      <c r="G34" s="99">
        <v>8.5166900000000005</v>
      </c>
      <c r="H34" s="97"/>
      <c r="I34" s="99"/>
      <c r="J34" s="97">
        <v>81.096100000000007</v>
      </c>
      <c r="K34" s="99"/>
      <c r="L34" s="97"/>
      <c r="M34" s="98"/>
      <c r="N34" s="98"/>
      <c r="O34" s="98"/>
      <c r="P34" s="98"/>
      <c r="Q34" s="98"/>
      <c r="R34" s="98"/>
      <c r="S34" s="99"/>
      <c r="T34" s="97">
        <v>18.14123</v>
      </c>
      <c r="U34" s="98">
        <v>19.191960000000002</v>
      </c>
      <c r="V34" s="98">
        <v>24.425360000000001</v>
      </c>
      <c r="W34" s="99">
        <v>1.0612699999999999</v>
      </c>
      <c r="X34" s="96"/>
      <c r="Y34" s="97"/>
      <c r="Z34" s="98"/>
      <c r="AA34" s="99">
        <v>23.060680000000001</v>
      </c>
      <c r="AB34" s="97"/>
      <c r="AC34" s="98"/>
      <c r="AD34" s="98"/>
      <c r="AE34" s="98"/>
      <c r="AF34" s="98">
        <v>12.23925</v>
      </c>
      <c r="AG34" s="98">
        <v>24.4617</v>
      </c>
      <c r="AH34" s="99">
        <v>10.27692</v>
      </c>
      <c r="AI34" s="96"/>
      <c r="AJ34" s="96"/>
      <c r="AK34" s="96"/>
      <c r="AL34" s="97">
        <v>217.12262999999999</v>
      </c>
      <c r="AM34" s="99">
        <v>7.9327300000000003</v>
      </c>
      <c r="AN34" s="97"/>
      <c r="AO34" s="99"/>
      <c r="AP34" s="96"/>
      <c r="AQ34" s="97"/>
      <c r="AR34" s="99"/>
      <c r="AS34" s="96"/>
      <c r="AT34" s="96"/>
      <c r="AU34" s="96"/>
      <c r="AV34" s="97"/>
      <c r="AW34" s="98"/>
      <c r="AX34" s="99"/>
      <c r="AY34" s="97"/>
      <c r="AZ34" s="98"/>
      <c r="BA34" s="98"/>
      <c r="BB34" s="98"/>
      <c r="BC34" s="98"/>
      <c r="BD34" s="98"/>
      <c r="BE34" s="98"/>
      <c r="BF34" s="99"/>
      <c r="BG34" s="97"/>
      <c r="BH34" s="99"/>
      <c r="BI34" s="96"/>
      <c r="BJ34" s="97"/>
      <c r="BK34" s="98"/>
      <c r="BL34" s="99"/>
      <c r="BM34" s="97">
        <v>167.61232000000001</v>
      </c>
      <c r="BN34" s="98">
        <v>166.56063</v>
      </c>
      <c r="BO34" s="98">
        <v>168.58996999999999</v>
      </c>
      <c r="BP34" s="98"/>
      <c r="BQ34" s="98"/>
      <c r="BR34" s="98"/>
      <c r="BS34" s="98"/>
      <c r="BT34" s="98"/>
      <c r="BU34" s="98"/>
      <c r="BV34" s="98"/>
      <c r="BW34" s="98">
        <v>206.49456000000001</v>
      </c>
      <c r="BX34" s="98">
        <v>206.11548999999999</v>
      </c>
      <c r="BY34" s="98">
        <v>205.99002999999999</v>
      </c>
      <c r="BZ34" s="99"/>
      <c r="CA34" s="97">
        <v>17.41583</v>
      </c>
      <c r="CB34" s="99">
        <v>44.053669999999997</v>
      </c>
      <c r="CC34" s="96"/>
      <c r="CD34" s="97"/>
      <c r="CE34" s="98"/>
      <c r="CF34" s="98"/>
      <c r="CG34" s="98"/>
      <c r="CH34" s="98"/>
      <c r="CI34" s="98">
        <v>118.14735</v>
      </c>
      <c r="CJ34" s="98">
        <v>47.905140000000003</v>
      </c>
      <c r="CK34" s="98">
        <v>53.710120000000003</v>
      </c>
      <c r="CL34" s="98"/>
      <c r="CM34" s="98"/>
      <c r="CN34" s="98"/>
      <c r="CO34" s="99">
        <v>191.19621000000001</v>
      </c>
      <c r="CP34" s="97">
        <v>180.55348000000001</v>
      </c>
      <c r="CQ34" s="98">
        <v>180.52450999999999</v>
      </c>
      <c r="CR34" s="98">
        <v>181.33356000000001</v>
      </c>
      <c r="CS34" s="99">
        <v>181.02912000000001</v>
      </c>
      <c r="CT34" s="97"/>
      <c r="CU34" s="99"/>
      <c r="CV34" s="97"/>
      <c r="CW34" s="98"/>
      <c r="CX34" s="100"/>
      <c r="CY34" s="97"/>
      <c r="CZ34" s="98">
        <v>7384.0706799999998</v>
      </c>
      <c r="DA34" s="98"/>
      <c r="DB34" s="99"/>
      <c r="DC34" s="97"/>
      <c r="DD34" s="98"/>
      <c r="DE34" s="98"/>
      <c r="DF34" s="98"/>
      <c r="DG34" s="98"/>
      <c r="DH34" s="98"/>
      <c r="DI34" s="98"/>
      <c r="DJ34" s="98"/>
      <c r="DK34" s="98"/>
      <c r="DL34" s="98"/>
      <c r="DM34" s="98"/>
      <c r="DN34" s="99"/>
      <c r="DO34" s="101"/>
      <c r="DP34" s="102"/>
      <c r="DQ34" s="102"/>
      <c r="DR34" s="103" t="s">
        <v>1310</v>
      </c>
      <c r="DS34" s="97">
        <v>2773.5843799999998</v>
      </c>
      <c r="DT34" s="98">
        <v>515.11559999999997</v>
      </c>
      <c r="DU34" s="98">
        <v>515.11559999999997</v>
      </c>
      <c r="DV34" s="99"/>
      <c r="DW34" s="96"/>
      <c r="DX34" s="97"/>
      <c r="DY34" s="98"/>
      <c r="DZ34" s="98"/>
      <c r="EA34" s="98"/>
      <c r="EB34" s="98"/>
      <c r="EC34" s="100">
        <v>7294.2706799999996</v>
      </c>
      <c r="ED34" s="1"/>
      <c r="EE34" s="96"/>
      <c r="EF34" s="96"/>
      <c r="EG34" s="96"/>
      <c r="EH34" s="96"/>
      <c r="EI34" s="96"/>
      <c r="EJ34" s="96"/>
      <c r="EK34" s="96"/>
      <c r="EL34" s="96"/>
      <c r="EM34" s="97"/>
      <c r="EN34" s="99"/>
      <c r="EO34" s="96"/>
      <c r="EP34" s="96"/>
      <c r="EQ34" s="96"/>
      <c r="ER34" s="96"/>
      <c r="ES34" s="96"/>
      <c r="ET34" s="96"/>
      <c r="EU34" s="96"/>
      <c r="EV34" s="96"/>
      <c r="EW34" s="96"/>
      <c r="EX34" s="96"/>
      <c r="EY34" s="96"/>
      <c r="EZ34" s="96"/>
      <c r="FA34" s="96"/>
      <c r="FB34" s="96"/>
      <c r="FC34" s="97"/>
      <c r="FD34" s="98"/>
      <c r="FE34" s="98"/>
      <c r="FF34" s="99"/>
      <c r="FG34" s="96"/>
      <c r="FH34" s="96"/>
      <c r="FI34" s="96"/>
      <c r="FJ34" s="96"/>
      <c r="FK34" s="96"/>
      <c r="FL34" s="96"/>
      <c r="FM34" s="96"/>
      <c r="FN34" s="96"/>
      <c r="FO34" s="97"/>
      <c r="FP34" s="98"/>
      <c r="FQ34" s="98"/>
      <c r="FR34" s="99"/>
      <c r="FS34" s="96"/>
      <c r="FT34" s="97"/>
      <c r="FU34" s="99"/>
      <c r="FV34" s="97"/>
      <c r="FW34" s="98"/>
      <c r="FX34" s="98"/>
      <c r="FY34" s="98"/>
      <c r="FZ34" s="99"/>
      <c r="GA34" s="97"/>
      <c r="GB34" s="99"/>
      <c r="GC34" s="97"/>
      <c r="GD34" s="98"/>
      <c r="GE34" s="98"/>
      <c r="GF34" s="99"/>
      <c r="GG34" s="96"/>
      <c r="GH34" s="96"/>
      <c r="GI34" s="96"/>
      <c r="GJ34" s="97"/>
      <c r="GK34" s="98"/>
      <c r="GL34" s="98"/>
      <c r="GM34" s="98"/>
      <c r="GN34" s="99"/>
      <c r="GO34" s="96"/>
      <c r="GP34" s="97"/>
      <c r="GQ34" s="99"/>
      <c r="GR34" s="1"/>
      <c r="GS34" s="96"/>
      <c r="GT34" s="97"/>
      <c r="GU34" s="99"/>
      <c r="GV34" s="96"/>
      <c r="GW34" s="96"/>
      <c r="GX34" s="96"/>
      <c r="GY34" s="96"/>
      <c r="GZ34" s="1"/>
      <c r="HA34" s="96"/>
      <c r="HB34" s="96"/>
      <c r="HC34" s="96"/>
      <c r="HD34" s="96"/>
      <c r="HE34" s="96"/>
      <c r="HF34" s="96"/>
      <c r="HG34" s="97"/>
      <c r="HH34" s="99"/>
      <c r="HI34" s="1"/>
      <c r="HJ34" s="97">
        <v>2773.5843799999998</v>
      </c>
      <c r="HK34" s="98">
        <v>2711.8258300000002</v>
      </c>
      <c r="HL34" s="99">
        <v>182.71747999999999</v>
      </c>
    </row>
    <row r="35" spans="1:220" x14ac:dyDescent="0.25">
      <c r="A35" s="1"/>
      <c r="B35" s="95" t="s">
        <v>753</v>
      </c>
      <c r="C35" s="96"/>
      <c r="D35" s="97"/>
      <c r="E35" s="98"/>
      <c r="F35" s="98">
        <v>8.8258700000000001</v>
      </c>
      <c r="G35" s="99">
        <v>8.5166900000000005</v>
      </c>
      <c r="H35" s="97"/>
      <c r="I35" s="99"/>
      <c r="J35" s="97">
        <v>81.096100000000007</v>
      </c>
      <c r="K35" s="99"/>
      <c r="L35" s="97"/>
      <c r="M35" s="98"/>
      <c r="N35" s="98"/>
      <c r="O35" s="98"/>
      <c r="P35" s="98"/>
      <c r="Q35" s="98"/>
      <c r="R35" s="98"/>
      <c r="S35" s="99"/>
      <c r="T35" s="97">
        <v>18.14123</v>
      </c>
      <c r="U35" s="98">
        <v>19.191960000000002</v>
      </c>
      <c r="V35" s="98">
        <v>24.425360000000001</v>
      </c>
      <c r="W35" s="99">
        <v>1.0612699999999999</v>
      </c>
      <c r="X35" s="96"/>
      <c r="Y35" s="97"/>
      <c r="Z35" s="98"/>
      <c r="AA35" s="99">
        <v>23.060680000000001</v>
      </c>
      <c r="AB35" s="97"/>
      <c r="AC35" s="98"/>
      <c r="AD35" s="98"/>
      <c r="AE35" s="98"/>
      <c r="AF35" s="98">
        <v>12.23925</v>
      </c>
      <c r="AG35" s="98">
        <v>24.4617</v>
      </c>
      <c r="AH35" s="99">
        <v>10.27692</v>
      </c>
      <c r="AI35" s="96"/>
      <c r="AJ35" s="96"/>
      <c r="AK35" s="96"/>
      <c r="AL35" s="97">
        <v>217.12262999999999</v>
      </c>
      <c r="AM35" s="99">
        <v>7.9327300000000003</v>
      </c>
      <c r="AN35" s="97"/>
      <c r="AO35" s="99"/>
      <c r="AP35" s="96"/>
      <c r="AQ35" s="97"/>
      <c r="AR35" s="99"/>
      <c r="AS35" s="96"/>
      <c r="AT35" s="96"/>
      <c r="AU35" s="96"/>
      <c r="AV35" s="97"/>
      <c r="AW35" s="98"/>
      <c r="AX35" s="99"/>
      <c r="AY35" s="97"/>
      <c r="AZ35" s="98"/>
      <c r="BA35" s="98"/>
      <c r="BB35" s="98"/>
      <c r="BC35" s="98"/>
      <c r="BD35" s="98"/>
      <c r="BE35" s="98"/>
      <c r="BF35" s="99"/>
      <c r="BG35" s="97"/>
      <c r="BH35" s="99"/>
      <c r="BI35" s="96"/>
      <c r="BJ35" s="97"/>
      <c r="BK35" s="98"/>
      <c r="BL35" s="99"/>
      <c r="BM35" s="97">
        <v>167.61232000000001</v>
      </c>
      <c r="BN35" s="98">
        <v>166.56063</v>
      </c>
      <c r="BO35" s="98">
        <v>168.58996999999999</v>
      </c>
      <c r="BP35" s="98"/>
      <c r="BQ35" s="98"/>
      <c r="BR35" s="98"/>
      <c r="BS35" s="98"/>
      <c r="BT35" s="98"/>
      <c r="BU35" s="98"/>
      <c r="BV35" s="98"/>
      <c r="BW35" s="98">
        <v>206.49456000000001</v>
      </c>
      <c r="BX35" s="98">
        <v>206.11548999999999</v>
      </c>
      <c r="BY35" s="98">
        <v>205.99002999999999</v>
      </c>
      <c r="BZ35" s="99"/>
      <c r="CA35" s="97">
        <v>17.41583</v>
      </c>
      <c r="CB35" s="99">
        <v>44.053669999999997</v>
      </c>
      <c r="CC35" s="96"/>
      <c r="CD35" s="97"/>
      <c r="CE35" s="98"/>
      <c r="CF35" s="98"/>
      <c r="CG35" s="98"/>
      <c r="CH35" s="98"/>
      <c r="CI35" s="98">
        <v>118.14735</v>
      </c>
      <c r="CJ35" s="98">
        <v>47.905140000000003</v>
      </c>
      <c r="CK35" s="98">
        <v>53.710120000000003</v>
      </c>
      <c r="CL35" s="98"/>
      <c r="CM35" s="98"/>
      <c r="CN35" s="98"/>
      <c r="CO35" s="99">
        <v>191.19621000000001</v>
      </c>
      <c r="CP35" s="97">
        <v>180.55348000000001</v>
      </c>
      <c r="CQ35" s="98">
        <v>180.52450999999999</v>
      </c>
      <c r="CR35" s="98">
        <v>181.33356000000001</v>
      </c>
      <c r="CS35" s="99">
        <v>181.02912000000001</v>
      </c>
      <c r="CT35" s="97"/>
      <c r="CU35" s="99"/>
      <c r="CV35" s="97"/>
      <c r="CW35" s="98"/>
      <c r="CX35" s="100"/>
      <c r="CY35" s="97"/>
      <c r="CZ35" s="98">
        <v>7409.8542900000002</v>
      </c>
      <c r="DA35" s="98"/>
      <c r="DB35" s="99"/>
      <c r="DC35" s="97"/>
      <c r="DD35" s="98"/>
      <c r="DE35" s="98"/>
      <c r="DF35" s="98"/>
      <c r="DG35" s="98"/>
      <c r="DH35" s="98"/>
      <c r="DI35" s="98"/>
      <c r="DJ35" s="98"/>
      <c r="DK35" s="98"/>
      <c r="DL35" s="98"/>
      <c r="DM35" s="98"/>
      <c r="DN35" s="99"/>
      <c r="DO35" s="101"/>
      <c r="DP35" s="102"/>
      <c r="DQ35" s="102"/>
      <c r="DR35" s="103" t="s">
        <v>1310</v>
      </c>
      <c r="DS35" s="97">
        <v>2773.5843799999998</v>
      </c>
      <c r="DT35" s="98">
        <v>515.11559999999997</v>
      </c>
      <c r="DU35" s="98">
        <v>515.11559999999997</v>
      </c>
      <c r="DV35" s="99"/>
      <c r="DW35" s="96"/>
      <c r="DX35" s="97"/>
      <c r="DY35" s="98"/>
      <c r="DZ35" s="98"/>
      <c r="EA35" s="98"/>
      <c r="EB35" s="98"/>
      <c r="EC35" s="100">
        <v>7320.4542899999997</v>
      </c>
      <c r="ED35" s="1"/>
      <c r="EE35" s="96"/>
      <c r="EF35" s="96"/>
      <c r="EG35" s="96"/>
      <c r="EH35" s="96"/>
      <c r="EI35" s="96"/>
      <c r="EJ35" s="96"/>
      <c r="EK35" s="96"/>
      <c r="EL35" s="96"/>
      <c r="EM35" s="97"/>
      <c r="EN35" s="99"/>
      <c r="EO35" s="96"/>
      <c r="EP35" s="96"/>
      <c r="EQ35" s="96"/>
      <c r="ER35" s="96"/>
      <c r="ES35" s="96"/>
      <c r="ET35" s="96"/>
      <c r="EU35" s="96"/>
      <c r="EV35" s="96"/>
      <c r="EW35" s="96"/>
      <c r="EX35" s="96"/>
      <c r="EY35" s="96"/>
      <c r="EZ35" s="96"/>
      <c r="FA35" s="96"/>
      <c r="FB35" s="96"/>
      <c r="FC35" s="97"/>
      <c r="FD35" s="98"/>
      <c r="FE35" s="98"/>
      <c r="FF35" s="99"/>
      <c r="FG35" s="96"/>
      <c r="FH35" s="96"/>
      <c r="FI35" s="96"/>
      <c r="FJ35" s="96"/>
      <c r="FK35" s="96"/>
      <c r="FL35" s="96"/>
      <c r="FM35" s="96"/>
      <c r="FN35" s="96"/>
      <c r="FO35" s="97"/>
      <c r="FP35" s="98"/>
      <c r="FQ35" s="98"/>
      <c r="FR35" s="99"/>
      <c r="FS35" s="96"/>
      <c r="FT35" s="97"/>
      <c r="FU35" s="99"/>
      <c r="FV35" s="97"/>
      <c r="FW35" s="98"/>
      <c r="FX35" s="98"/>
      <c r="FY35" s="98"/>
      <c r="FZ35" s="99"/>
      <c r="GA35" s="97"/>
      <c r="GB35" s="99"/>
      <c r="GC35" s="97"/>
      <c r="GD35" s="98"/>
      <c r="GE35" s="98"/>
      <c r="GF35" s="99"/>
      <c r="GG35" s="96"/>
      <c r="GH35" s="96"/>
      <c r="GI35" s="96"/>
      <c r="GJ35" s="97"/>
      <c r="GK35" s="98"/>
      <c r="GL35" s="98"/>
      <c r="GM35" s="98"/>
      <c r="GN35" s="99"/>
      <c r="GO35" s="96"/>
      <c r="GP35" s="97"/>
      <c r="GQ35" s="99"/>
      <c r="GR35" s="1"/>
      <c r="GS35" s="96"/>
      <c r="GT35" s="97"/>
      <c r="GU35" s="99"/>
      <c r="GV35" s="96"/>
      <c r="GW35" s="96"/>
      <c r="GX35" s="96"/>
      <c r="GY35" s="96"/>
      <c r="GZ35" s="1"/>
      <c r="HA35" s="96"/>
      <c r="HB35" s="96"/>
      <c r="HC35" s="96"/>
      <c r="HD35" s="96"/>
      <c r="HE35" s="96"/>
      <c r="HF35" s="96"/>
      <c r="HG35" s="97"/>
      <c r="HH35" s="99"/>
      <c r="HI35" s="1"/>
      <c r="HJ35" s="97">
        <v>2773.5843799999998</v>
      </c>
      <c r="HK35" s="98">
        <v>2711.8258300000002</v>
      </c>
      <c r="HL35" s="99">
        <v>182.71747999999999</v>
      </c>
    </row>
    <row r="36" spans="1:220" x14ac:dyDescent="0.25">
      <c r="A36" s="1"/>
      <c r="B36" s="95" t="s">
        <v>754</v>
      </c>
      <c r="C36" s="96"/>
      <c r="D36" s="97"/>
      <c r="E36" s="98"/>
      <c r="F36" s="98">
        <v>8.8258700000000001</v>
      </c>
      <c r="G36" s="99">
        <v>8.5166900000000005</v>
      </c>
      <c r="H36" s="97"/>
      <c r="I36" s="99"/>
      <c r="J36" s="97">
        <v>81.096100000000007</v>
      </c>
      <c r="K36" s="99"/>
      <c r="L36" s="97"/>
      <c r="M36" s="98"/>
      <c r="N36" s="98"/>
      <c r="O36" s="98"/>
      <c r="P36" s="98"/>
      <c r="Q36" s="98"/>
      <c r="R36" s="98"/>
      <c r="S36" s="99"/>
      <c r="T36" s="97">
        <v>18.14123</v>
      </c>
      <c r="U36" s="98">
        <v>19.191960000000002</v>
      </c>
      <c r="V36" s="98">
        <v>24.425360000000001</v>
      </c>
      <c r="W36" s="99">
        <v>1.0612699999999999</v>
      </c>
      <c r="X36" s="96"/>
      <c r="Y36" s="97"/>
      <c r="Z36" s="98"/>
      <c r="AA36" s="99">
        <v>23.060680000000001</v>
      </c>
      <c r="AB36" s="97"/>
      <c r="AC36" s="98"/>
      <c r="AD36" s="98"/>
      <c r="AE36" s="98"/>
      <c r="AF36" s="98">
        <v>12.23925</v>
      </c>
      <c r="AG36" s="98">
        <v>24.4617</v>
      </c>
      <c r="AH36" s="99">
        <v>10.27692</v>
      </c>
      <c r="AI36" s="96"/>
      <c r="AJ36" s="96"/>
      <c r="AK36" s="96"/>
      <c r="AL36" s="97">
        <v>217.12262999999999</v>
      </c>
      <c r="AM36" s="99">
        <v>7.9327300000000003</v>
      </c>
      <c r="AN36" s="97"/>
      <c r="AO36" s="99"/>
      <c r="AP36" s="96"/>
      <c r="AQ36" s="97"/>
      <c r="AR36" s="99"/>
      <c r="AS36" s="96"/>
      <c r="AT36" s="96"/>
      <c r="AU36" s="96"/>
      <c r="AV36" s="97"/>
      <c r="AW36" s="98"/>
      <c r="AX36" s="99"/>
      <c r="AY36" s="97"/>
      <c r="AZ36" s="98"/>
      <c r="BA36" s="98"/>
      <c r="BB36" s="98"/>
      <c r="BC36" s="98"/>
      <c r="BD36" s="98"/>
      <c r="BE36" s="98"/>
      <c r="BF36" s="99"/>
      <c r="BG36" s="97"/>
      <c r="BH36" s="99"/>
      <c r="BI36" s="96"/>
      <c r="BJ36" s="97"/>
      <c r="BK36" s="98"/>
      <c r="BL36" s="99"/>
      <c r="BM36" s="97">
        <v>167.61232000000001</v>
      </c>
      <c r="BN36" s="98">
        <v>166.56063</v>
      </c>
      <c r="BO36" s="98">
        <v>168.58996999999999</v>
      </c>
      <c r="BP36" s="98"/>
      <c r="BQ36" s="98"/>
      <c r="BR36" s="98"/>
      <c r="BS36" s="98"/>
      <c r="BT36" s="98"/>
      <c r="BU36" s="98"/>
      <c r="BV36" s="98"/>
      <c r="BW36" s="98">
        <v>206.49456000000001</v>
      </c>
      <c r="BX36" s="98">
        <v>206.11548999999999</v>
      </c>
      <c r="BY36" s="98">
        <v>205.99002999999999</v>
      </c>
      <c r="BZ36" s="99"/>
      <c r="CA36" s="97">
        <v>17.41583</v>
      </c>
      <c r="CB36" s="99">
        <v>44.053669999999997</v>
      </c>
      <c r="CC36" s="96"/>
      <c r="CD36" s="97"/>
      <c r="CE36" s="98"/>
      <c r="CF36" s="98"/>
      <c r="CG36" s="98"/>
      <c r="CH36" s="98"/>
      <c r="CI36" s="98">
        <v>118.14735</v>
      </c>
      <c r="CJ36" s="98">
        <v>47.905140000000003</v>
      </c>
      <c r="CK36" s="98">
        <v>53.710120000000003</v>
      </c>
      <c r="CL36" s="98"/>
      <c r="CM36" s="98"/>
      <c r="CN36" s="98"/>
      <c r="CO36" s="99">
        <v>191.19621000000001</v>
      </c>
      <c r="CP36" s="97">
        <v>180.55348000000001</v>
      </c>
      <c r="CQ36" s="98">
        <v>180.52450999999999</v>
      </c>
      <c r="CR36" s="98">
        <v>181.33356000000001</v>
      </c>
      <c r="CS36" s="99">
        <v>181.02912000000001</v>
      </c>
      <c r="CT36" s="97"/>
      <c r="CU36" s="99"/>
      <c r="CV36" s="97"/>
      <c r="CW36" s="98"/>
      <c r="CX36" s="100"/>
      <c r="CY36" s="97"/>
      <c r="CZ36" s="98">
        <v>7552.98182</v>
      </c>
      <c r="DA36" s="98"/>
      <c r="DB36" s="99"/>
      <c r="DC36" s="97"/>
      <c r="DD36" s="98"/>
      <c r="DE36" s="98"/>
      <c r="DF36" s="98"/>
      <c r="DG36" s="98"/>
      <c r="DH36" s="98"/>
      <c r="DI36" s="98"/>
      <c r="DJ36" s="98"/>
      <c r="DK36" s="98"/>
      <c r="DL36" s="98"/>
      <c r="DM36" s="98"/>
      <c r="DN36" s="99"/>
      <c r="DO36" s="101"/>
      <c r="DP36" s="102"/>
      <c r="DQ36" s="102"/>
      <c r="DR36" s="103" t="s">
        <v>1310</v>
      </c>
      <c r="DS36" s="97">
        <v>2773.5843799999998</v>
      </c>
      <c r="DT36" s="98">
        <v>515.11559999999997</v>
      </c>
      <c r="DU36" s="98">
        <v>515.11559999999997</v>
      </c>
      <c r="DV36" s="99"/>
      <c r="DW36" s="96"/>
      <c r="DX36" s="97"/>
      <c r="DY36" s="98"/>
      <c r="DZ36" s="98"/>
      <c r="EA36" s="98"/>
      <c r="EB36" s="98"/>
      <c r="EC36" s="100">
        <v>7463.6818199999998</v>
      </c>
      <c r="ED36" s="1"/>
      <c r="EE36" s="96"/>
      <c r="EF36" s="96"/>
      <c r="EG36" s="96"/>
      <c r="EH36" s="96"/>
      <c r="EI36" s="96"/>
      <c r="EJ36" s="96"/>
      <c r="EK36" s="96"/>
      <c r="EL36" s="96"/>
      <c r="EM36" s="97"/>
      <c r="EN36" s="99"/>
      <c r="EO36" s="96"/>
      <c r="EP36" s="96"/>
      <c r="EQ36" s="96"/>
      <c r="ER36" s="96"/>
      <c r="ES36" s="96"/>
      <c r="ET36" s="96"/>
      <c r="EU36" s="96"/>
      <c r="EV36" s="96"/>
      <c r="EW36" s="96"/>
      <c r="EX36" s="96"/>
      <c r="EY36" s="96"/>
      <c r="EZ36" s="96"/>
      <c r="FA36" s="96"/>
      <c r="FB36" s="96"/>
      <c r="FC36" s="97"/>
      <c r="FD36" s="98"/>
      <c r="FE36" s="98"/>
      <c r="FF36" s="99"/>
      <c r="FG36" s="96"/>
      <c r="FH36" s="96"/>
      <c r="FI36" s="96"/>
      <c r="FJ36" s="96"/>
      <c r="FK36" s="96"/>
      <c r="FL36" s="96"/>
      <c r="FM36" s="96"/>
      <c r="FN36" s="96"/>
      <c r="FO36" s="97"/>
      <c r="FP36" s="98"/>
      <c r="FQ36" s="98"/>
      <c r="FR36" s="99"/>
      <c r="FS36" s="96"/>
      <c r="FT36" s="97"/>
      <c r="FU36" s="99"/>
      <c r="FV36" s="97"/>
      <c r="FW36" s="98"/>
      <c r="FX36" s="98"/>
      <c r="FY36" s="98"/>
      <c r="FZ36" s="99"/>
      <c r="GA36" s="97"/>
      <c r="GB36" s="99"/>
      <c r="GC36" s="97"/>
      <c r="GD36" s="98"/>
      <c r="GE36" s="98"/>
      <c r="GF36" s="99"/>
      <c r="GG36" s="96"/>
      <c r="GH36" s="96"/>
      <c r="GI36" s="96"/>
      <c r="GJ36" s="97"/>
      <c r="GK36" s="98"/>
      <c r="GL36" s="98"/>
      <c r="GM36" s="98"/>
      <c r="GN36" s="99"/>
      <c r="GO36" s="96"/>
      <c r="GP36" s="97"/>
      <c r="GQ36" s="99"/>
      <c r="GR36" s="1"/>
      <c r="GS36" s="96"/>
      <c r="GT36" s="97"/>
      <c r="GU36" s="99"/>
      <c r="GV36" s="96"/>
      <c r="GW36" s="96"/>
      <c r="GX36" s="96"/>
      <c r="GY36" s="96"/>
      <c r="GZ36" s="1"/>
      <c r="HA36" s="96"/>
      <c r="HB36" s="96"/>
      <c r="HC36" s="96"/>
      <c r="HD36" s="96"/>
      <c r="HE36" s="96"/>
      <c r="HF36" s="96"/>
      <c r="HG36" s="97"/>
      <c r="HH36" s="99"/>
      <c r="HI36" s="1"/>
      <c r="HJ36" s="97">
        <v>2773.5843799999998</v>
      </c>
      <c r="HK36" s="98">
        <v>2711.8258300000002</v>
      </c>
      <c r="HL36" s="99">
        <v>182.71747999999999</v>
      </c>
    </row>
    <row r="37" spans="1:220" x14ac:dyDescent="0.25">
      <c r="A37" s="1"/>
      <c r="B37" s="95" t="s">
        <v>755</v>
      </c>
      <c r="C37" s="96"/>
      <c r="D37" s="97"/>
      <c r="E37" s="98"/>
      <c r="F37" s="98">
        <v>8.8258700000000001</v>
      </c>
      <c r="G37" s="99">
        <v>8.5166900000000005</v>
      </c>
      <c r="H37" s="97"/>
      <c r="I37" s="99"/>
      <c r="J37" s="97">
        <v>81.096100000000007</v>
      </c>
      <c r="K37" s="99"/>
      <c r="L37" s="97"/>
      <c r="M37" s="98"/>
      <c r="N37" s="98"/>
      <c r="O37" s="98"/>
      <c r="P37" s="98"/>
      <c r="Q37" s="98"/>
      <c r="R37" s="98"/>
      <c r="S37" s="99"/>
      <c r="T37" s="97">
        <v>18.14123</v>
      </c>
      <c r="U37" s="98">
        <v>19.191960000000002</v>
      </c>
      <c r="V37" s="98">
        <v>24.425360000000001</v>
      </c>
      <c r="W37" s="99">
        <v>1.0612699999999999</v>
      </c>
      <c r="X37" s="96"/>
      <c r="Y37" s="97"/>
      <c r="Z37" s="98"/>
      <c r="AA37" s="99">
        <v>23.060680000000001</v>
      </c>
      <c r="AB37" s="97"/>
      <c r="AC37" s="98"/>
      <c r="AD37" s="98"/>
      <c r="AE37" s="98"/>
      <c r="AF37" s="98">
        <v>12.23925</v>
      </c>
      <c r="AG37" s="98">
        <v>24.4617</v>
      </c>
      <c r="AH37" s="99">
        <v>10.27692</v>
      </c>
      <c r="AI37" s="96"/>
      <c r="AJ37" s="96"/>
      <c r="AK37" s="96"/>
      <c r="AL37" s="97">
        <v>217.12262999999999</v>
      </c>
      <c r="AM37" s="99">
        <v>7.9327300000000003</v>
      </c>
      <c r="AN37" s="97"/>
      <c r="AO37" s="99"/>
      <c r="AP37" s="96"/>
      <c r="AQ37" s="97"/>
      <c r="AR37" s="99"/>
      <c r="AS37" s="96"/>
      <c r="AT37" s="96"/>
      <c r="AU37" s="96"/>
      <c r="AV37" s="97"/>
      <c r="AW37" s="98"/>
      <c r="AX37" s="99"/>
      <c r="AY37" s="97"/>
      <c r="AZ37" s="98"/>
      <c r="BA37" s="98"/>
      <c r="BB37" s="98"/>
      <c r="BC37" s="98"/>
      <c r="BD37" s="98"/>
      <c r="BE37" s="98"/>
      <c r="BF37" s="99"/>
      <c r="BG37" s="97"/>
      <c r="BH37" s="99"/>
      <c r="BI37" s="96"/>
      <c r="BJ37" s="97"/>
      <c r="BK37" s="98"/>
      <c r="BL37" s="99"/>
      <c r="BM37" s="97">
        <v>167.61232000000001</v>
      </c>
      <c r="BN37" s="98">
        <v>166.56063</v>
      </c>
      <c r="BO37" s="98">
        <v>168.58996999999999</v>
      </c>
      <c r="BP37" s="98"/>
      <c r="BQ37" s="98"/>
      <c r="BR37" s="98"/>
      <c r="BS37" s="98"/>
      <c r="BT37" s="98"/>
      <c r="BU37" s="98"/>
      <c r="BV37" s="98"/>
      <c r="BW37" s="98">
        <v>206.49456000000001</v>
      </c>
      <c r="BX37" s="98">
        <v>206.11548999999999</v>
      </c>
      <c r="BY37" s="98">
        <v>205.99002999999999</v>
      </c>
      <c r="BZ37" s="99"/>
      <c r="CA37" s="97">
        <v>17.41583</v>
      </c>
      <c r="CB37" s="99">
        <v>44.053669999999997</v>
      </c>
      <c r="CC37" s="96"/>
      <c r="CD37" s="97"/>
      <c r="CE37" s="98"/>
      <c r="CF37" s="98"/>
      <c r="CG37" s="98"/>
      <c r="CH37" s="98"/>
      <c r="CI37" s="98">
        <v>118.14735</v>
      </c>
      <c r="CJ37" s="98">
        <v>47.905140000000003</v>
      </c>
      <c r="CK37" s="98">
        <v>53.710120000000003</v>
      </c>
      <c r="CL37" s="98"/>
      <c r="CM37" s="98"/>
      <c r="CN37" s="98"/>
      <c r="CO37" s="99">
        <v>191.19621000000001</v>
      </c>
      <c r="CP37" s="97">
        <v>180.55348000000001</v>
      </c>
      <c r="CQ37" s="98">
        <v>180.52450999999999</v>
      </c>
      <c r="CR37" s="98">
        <v>181.33356000000001</v>
      </c>
      <c r="CS37" s="99">
        <v>181.02912000000001</v>
      </c>
      <c r="CT37" s="97"/>
      <c r="CU37" s="99"/>
      <c r="CV37" s="97"/>
      <c r="CW37" s="98"/>
      <c r="CX37" s="100"/>
      <c r="CY37" s="97"/>
      <c r="CZ37" s="98">
        <v>7416.7457899999999</v>
      </c>
      <c r="DA37" s="98"/>
      <c r="DB37" s="99"/>
      <c r="DC37" s="97"/>
      <c r="DD37" s="98"/>
      <c r="DE37" s="98"/>
      <c r="DF37" s="98"/>
      <c r="DG37" s="98"/>
      <c r="DH37" s="98"/>
      <c r="DI37" s="98"/>
      <c r="DJ37" s="98"/>
      <c r="DK37" s="98"/>
      <c r="DL37" s="98"/>
      <c r="DM37" s="98"/>
      <c r="DN37" s="99"/>
      <c r="DO37" s="101"/>
      <c r="DP37" s="102"/>
      <c r="DQ37" s="102"/>
      <c r="DR37" s="103" t="s">
        <v>1310</v>
      </c>
      <c r="DS37" s="97">
        <v>2773.5843799999998</v>
      </c>
      <c r="DT37" s="98">
        <v>515.11559999999997</v>
      </c>
      <c r="DU37" s="98">
        <v>515.11559999999997</v>
      </c>
      <c r="DV37" s="99"/>
      <c r="DW37" s="96"/>
      <c r="DX37" s="97"/>
      <c r="DY37" s="98"/>
      <c r="DZ37" s="98"/>
      <c r="EA37" s="98"/>
      <c r="EB37" s="98"/>
      <c r="EC37" s="100">
        <v>7326.8457900000003</v>
      </c>
      <c r="ED37" s="1"/>
      <c r="EE37" s="96"/>
      <c r="EF37" s="96"/>
      <c r="EG37" s="96"/>
      <c r="EH37" s="96"/>
      <c r="EI37" s="96"/>
      <c r="EJ37" s="96"/>
      <c r="EK37" s="96"/>
      <c r="EL37" s="96"/>
      <c r="EM37" s="97"/>
      <c r="EN37" s="99"/>
      <c r="EO37" s="96"/>
      <c r="EP37" s="96"/>
      <c r="EQ37" s="96"/>
      <c r="ER37" s="96"/>
      <c r="ES37" s="96"/>
      <c r="ET37" s="96"/>
      <c r="EU37" s="96"/>
      <c r="EV37" s="96"/>
      <c r="EW37" s="96"/>
      <c r="EX37" s="96"/>
      <c r="EY37" s="96"/>
      <c r="EZ37" s="96"/>
      <c r="FA37" s="96"/>
      <c r="FB37" s="96"/>
      <c r="FC37" s="97"/>
      <c r="FD37" s="98"/>
      <c r="FE37" s="98"/>
      <c r="FF37" s="99"/>
      <c r="FG37" s="96"/>
      <c r="FH37" s="96"/>
      <c r="FI37" s="96"/>
      <c r="FJ37" s="96"/>
      <c r="FK37" s="96"/>
      <c r="FL37" s="96"/>
      <c r="FM37" s="96"/>
      <c r="FN37" s="96"/>
      <c r="FO37" s="97"/>
      <c r="FP37" s="98"/>
      <c r="FQ37" s="98"/>
      <c r="FR37" s="99"/>
      <c r="FS37" s="96"/>
      <c r="FT37" s="97"/>
      <c r="FU37" s="99"/>
      <c r="FV37" s="97"/>
      <c r="FW37" s="98"/>
      <c r="FX37" s="98"/>
      <c r="FY37" s="98"/>
      <c r="FZ37" s="99"/>
      <c r="GA37" s="97"/>
      <c r="GB37" s="99"/>
      <c r="GC37" s="97"/>
      <c r="GD37" s="98"/>
      <c r="GE37" s="98"/>
      <c r="GF37" s="99"/>
      <c r="GG37" s="96"/>
      <c r="GH37" s="96"/>
      <c r="GI37" s="96"/>
      <c r="GJ37" s="97"/>
      <c r="GK37" s="98"/>
      <c r="GL37" s="98"/>
      <c r="GM37" s="98"/>
      <c r="GN37" s="99"/>
      <c r="GO37" s="96"/>
      <c r="GP37" s="97"/>
      <c r="GQ37" s="99"/>
      <c r="GR37" s="1"/>
      <c r="GS37" s="96"/>
      <c r="GT37" s="97"/>
      <c r="GU37" s="99"/>
      <c r="GV37" s="96"/>
      <c r="GW37" s="96"/>
      <c r="GX37" s="96"/>
      <c r="GY37" s="96"/>
      <c r="GZ37" s="1"/>
      <c r="HA37" s="96"/>
      <c r="HB37" s="96"/>
      <c r="HC37" s="96"/>
      <c r="HD37" s="96"/>
      <c r="HE37" s="96"/>
      <c r="HF37" s="96"/>
      <c r="HG37" s="97"/>
      <c r="HH37" s="99"/>
      <c r="HI37" s="1"/>
      <c r="HJ37" s="97">
        <v>2773.5843799999998</v>
      </c>
      <c r="HK37" s="98">
        <v>2711.8258300000002</v>
      </c>
      <c r="HL37" s="99">
        <v>182.71747999999999</v>
      </c>
    </row>
    <row r="38" spans="1:220" x14ac:dyDescent="0.25">
      <c r="A38" s="1"/>
      <c r="B38" s="95" t="s">
        <v>756</v>
      </c>
      <c r="C38" s="96"/>
      <c r="D38" s="97"/>
      <c r="E38" s="98"/>
      <c r="F38" s="98">
        <v>8.8258700000000001</v>
      </c>
      <c r="G38" s="99">
        <v>8.5166900000000005</v>
      </c>
      <c r="H38" s="97"/>
      <c r="I38" s="99"/>
      <c r="J38" s="97">
        <v>81.096100000000007</v>
      </c>
      <c r="K38" s="99"/>
      <c r="L38" s="97"/>
      <c r="M38" s="98"/>
      <c r="N38" s="98"/>
      <c r="O38" s="98"/>
      <c r="P38" s="98"/>
      <c r="Q38" s="98"/>
      <c r="R38" s="98"/>
      <c r="S38" s="99"/>
      <c r="T38" s="97">
        <v>18.14123</v>
      </c>
      <c r="U38" s="98">
        <v>19.191960000000002</v>
      </c>
      <c r="V38" s="98">
        <v>24.425360000000001</v>
      </c>
      <c r="W38" s="99">
        <v>1.0612699999999999</v>
      </c>
      <c r="X38" s="96"/>
      <c r="Y38" s="97"/>
      <c r="Z38" s="98"/>
      <c r="AA38" s="99">
        <v>23.060680000000001</v>
      </c>
      <c r="AB38" s="97"/>
      <c r="AC38" s="98"/>
      <c r="AD38" s="98"/>
      <c r="AE38" s="98"/>
      <c r="AF38" s="98">
        <v>12.23925</v>
      </c>
      <c r="AG38" s="98">
        <v>24.4617</v>
      </c>
      <c r="AH38" s="99">
        <v>10.27692</v>
      </c>
      <c r="AI38" s="96"/>
      <c r="AJ38" s="96"/>
      <c r="AK38" s="96"/>
      <c r="AL38" s="97">
        <v>217.12262999999999</v>
      </c>
      <c r="AM38" s="99">
        <v>7.9327300000000003</v>
      </c>
      <c r="AN38" s="97"/>
      <c r="AO38" s="99"/>
      <c r="AP38" s="96"/>
      <c r="AQ38" s="97"/>
      <c r="AR38" s="99"/>
      <c r="AS38" s="96"/>
      <c r="AT38" s="96"/>
      <c r="AU38" s="96"/>
      <c r="AV38" s="97"/>
      <c r="AW38" s="98"/>
      <c r="AX38" s="99"/>
      <c r="AY38" s="97"/>
      <c r="AZ38" s="98"/>
      <c r="BA38" s="98"/>
      <c r="BB38" s="98"/>
      <c r="BC38" s="98"/>
      <c r="BD38" s="98"/>
      <c r="BE38" s="98"/>
      <c r="BF38" s="99"/>
      <c r="BG38" s="97"/>
      <c r="BH38" s="99"/>
      <c r="BI38" s="96"/>
      <c r="BJ38" s="97"/>
      <c r="BK38" s="98"/>
      <c r="BL38" s="99"/>
      <c r="BM38" s="97">
        <v>167.61232000000001</v>
      </c>
      <c r="BN38" s="98">
        <v>166.56063</v>
      </c>
      <c r="BO38" s="98">
        <v>168.58996999999999</v>
      </c>
      <c r="BP38" s="98"/>
      <c r="BQ38" s="98"/>
      <c r="BR38" s="98"/>
      <c r="BS38" s="98"/>
      <c r="BT38" s="98"/>
      <c r="BU38" s="98"/>
      <c r="BV38" s="98"/>
      <c r="BW38" s="98">
        <v>206.49456000000001</v>
      </c>
      <c r="BX38" s="98">
        <v>206.11548999999999</v>
      </c>
      <c r="BY38" s="98">
        <v>205.99002999999999</v>
      </c>
      <c r="BZ38" s="99"/>
      <c r="CA38" s="97">
        <v>17.41583</v>
      </c>
      <c r="CB38" s="99">
        <v>44.053669999999997</v>
      </c>
      <c r="CC38" s="96"/>
      <c r="CD38" s="97"/>
      <c r="CE38" s="98"/>
      <c r="CF38" s="98"/>
      <c r="CG38" s="98"/>
      <c r="CH38" s="98"/>
      <c r="CI38" s="98">
        <v>118.14735</v>
      </c>
      <c r="CJ38" s="98">
        <v>47.905140000000003</v>
      </c>
      <c r="CK38" s="98">
        <v>53.710120000000003</v>
      </c>
      <c r="CL38" s="98"/>
      <c r="CM38" s="98"/>
      <c r="CN38" s="98"/>
      <c r="CO38" s="99">
        <v>191.19621000000001</v>
      </c>
      <c r="CP38" s="97">
        <v>180.55348000000001</v>
      </c>
      <c r="CQ38" s="98">
        <v>180.52450999999999</v>
      </c>
      <c r="CR38" s="98">
        <v>181.33356000000001</v>
      </c>
      <c r="CS38" s="99">
        <v>181.02912000000001</v>
      </c>
      <c r="CT38" s="97"/>
      <c r="CU38" s="99"/>
      <c r="CV38" s="97"/>
      <c r="CW38" s="98"/>
      <c r="CX38" s="100"/>
      <c r="CY38" s="97"/>
      <c r="CZ38" s="98">
        <v>7355.7242900000001</v>
      </c>
      <c r="DA38" s="98"/>
      <c r="DB38" s="99"/>
      <c r="DC38" s="97"/>
      <c r="DD38" s="98"/>
      <c r="DE38" s="98"/>
      <c r="DF38" s="98"/>
      <c r="DG38" s="98"/>
      <c r="DH38" s="98"/>
      <c r="DI38" s="98"/>
      <c r="DJ38" s="98"/>
      <c r="DK38" s="98"/>
      <c r="DL38" s="98"/>
      <c r="DM38" s="98"/>
      <c r="DN38" s="99"/>
      <c r="DO38" s="101"/>
      <c r="DP38" s="102"/>
      <c r="DQ38" s="102"/>
      <c r="DR38" s="103" t="s">
        <v>1310</v>
      </c>
      <c r="DS38" s="97">
        <v>2773.5843799999998</v>
      </c>
      <c r="DT38" s="98">
        <v>515.11559999999997</v>
      </c>
      <c r="DU38" s="98">
        <v>515.11559999999997</v>
      </c>
      <c r="DV38" s="99"/>
      <c r="DW38" s="96"/>
      <c r="DX38" s="97"/>
      <c r="DY38" s="98"/>
      <c r="DZ38" s="98"/>
      <c r="EA38" s="98"/>
      <c r="EB38" s="98"/>
      <c r="EC38" s="100">
        <v>7265.9242899999999</v>
      </c>
      <c r="ED38" s="1"/>
      <c r="EE38" s="96"/>
      <c r="EF38" s="96"/>
      <c r="EG38" s="96"/>
      <c r="EH38" s="96"/>
      <c r="EI38" s="96"/>
      <c r="EJ38" s="96"/>
      <c r="EK38" s="96"/>
      <c r="EL38" s="96"/>
      <c r="EM38" s="97"/>
      <c r="EN38" s="99"/>
      <c r="EO38" s="96"/>
      <c r="EP38" s="96"/>
      <c r="EQ38" s="96"/>
      <c r="ER38" s="96"/>
      <c r="ES38" s="96"/>
      <c r="ET38" s="96"/>
      <c r="EU38" s="96"/>
      <c r="EV38" s="96"/>
      <c r="EW38" s="96"/>
      <c r="EX38" s="96"/>
      <c r="EY38" s="96"/>
      <c r="EZ38" s="96"/>
      <c r="FA38" s="96"/>
      <c r="FB38" s="96"/>
      <c r="FC38" s="97"/>
      <c r="FD38" s="98"/>
      <c r="FE38" s="98"/>
      <c r="FF38" s="99"/>
      <c r="FG38" s="96"/>
      <c r="FH38" s="96"/>
      <c r="FI38" s="96"/>
      <c r="FJ38" s="96"/>
      <c r="FK38" s="96"/>
      <c r="FL38" s="96"/>
      <c r="FM38" s="96"/>
      <c r="FN38" s="96"/>
      <c r="FO38" s="97"/>
      <c r="FP38" s="98"/>
      <c r="FQ38" s="98"/>
      <c r="FR38" s="99"/>
      <c r="FS38" s="96"/>
      <c r="FT38" s="97"/>
      <c r="FU38" s="99"/>
      <c r="FV38" s="97"/>
      <c r="FW38" s="98"/>
      <c r="FX38" s="98"/>
      <c r="FY38" s="98"/>
      <c r="FZ38" s="99"/>
      <c r="GA38" s="97"/>
      <c r="GB38" s="99"/>
      <c r="GC38" s="97"/>
      <c r="GD38" s="98"/>
      <c r="GE38" s="98"/>
      <c r="GF38" s="99"/>
      <c r="GG38" s="96"/>
      <c r="GH38" s="96"/>
      <c r="GI38" s="96"/>
      <c r="GJ38" s="97"/>
      <c r="GK38" s="98"/>
      <c r="GL38" s="98"/>
      <c r="GM38" s="98"/>
      <c r="GN38" s="99"/>
      <c r="GO38" s="96"/>
      <c r="GP38" s="97"/>
      <c r="GQ38" s="99"/>
      <c r="GR38" s="1"/>
      <c r="GS38" s="96"/>
      <c r="GT38" s="97"/>
      <c r="GU38" s="99"/>
      <c r="GV38" s="96"/>
      <c r="GW38" s="96"/>
      <c r="GX38" s="96"/>
      <c r="GY38" s="96"/>
      <c r="GZ38" s="1"/>
      <c r="HA38" s="96"/>
      <c r="HB38" s="96"/>
      <c r="HC38" s="96"/>
      <c r="HD38" s="96"/>
      <c r="HE38" s="96"/>
      <c r="HF38" s="96"/>
      <c r="HG38" s="97"/>
      <c r="HH38" s="99"/>
      <c r="HI38" s="1"/>
      <c r="HJ38" s="97">
        <v>2773.5843799999998</v>
      </c>
      <c r="HK38" s="98">
        <v>2711.8258300000002</v>
      </c>
      <c r="HL38" s="99">
        <v>182.71747999999999</v>
      </c>
    </row>
    <row r="39" spans="1:220" x14ac:dyDescent="0.25">
      <c r="A39" s="1"/>
      <c r="B39" s="95" t="s">
        <v>757</v>
      </c>
      <c r="C39" s="96"/>
      <c r="D39" s="97"/>
      <c r="E39" s="98"/>
      <c r="F39" s="98">
        <v>8.8258700000000001</v>
      </c>
      <c r="G39" s="99">
        <v>8.5166900000000005</v>
      </c>
      <c r="H39" s="97"/>
      <c r="I39" s="99"/>
      <c r="J39" s="97">
        <v>81.096100000000007</v>
      </c>
      <c r="K39" s="99"/>
      <c r="L39" s="97"/>
      <c r="M39" s="98"/>
      <c r="N39" s="98"/>
      <c r="O39" s="98"/>
      <c r="P39" s="98"/>
      <c r="Q39" s="98"/>
      <c r="R39" s="98"/>
      <c r="S39" s="99"/>
      <c r="T39" s="97">
        <v>18.14123</v>
      </c>
      <c r="U39" s="98">
        <v>19.191960000000002</v>
      </c>
      <c r="V39" s="98">
        <v>24.425360000000001</v>
      </c>
      <c r="W39" s="99">
        <v>1.0612699999999999</v>
      </c>
      <c r="X39" s="96"/>
      <c r="Y39" s="97"/>
      <c r="Z39" s="98"/>
      <c r="AA39" s="99">
        <v>23.060680000000001</v>
      </c>
      <c r="AB39" s="97"/>
      <c r="AC39" s="98"/>
      <c r="AD39" s="98"/>
      <c r="AE39" s="98"/>
      <c r="AF39" s="98">
        <v>12.23925</v>
      </c>
      <c r="AG39" s="98">
        <v>24.4617</v>
      </c>
      <c r="AH39" s="99">
        <v>10.27692</v>
      </c>
      <c r="AI39" s="96"/>
      <c r="AJ39" s="96"/>
      <c r="AK39" s="96"/>
      <c r="AL39" s="97">
        <v>217.12262999999999</v>
      </c>
      <c r="AM39" s="99">
        <v>7.9327300000000003</v>
      </c>
      <c r="AN39" s="97"/>
      <c r="AO39" s="99"/>
      <c r="AP39" s="96"/>
      <c r="AQ39" s="97"/>
      <c r="AR39" s="99"/>
      <c r="AS39" s="96"/>
      <c r="AT39" s="96"/>
      <c r="AU39" s="96"/>
      <c r="AV39" s="97"/>
      <c r="AW39" s="98"/>
      <c r="AX39" s="99"/>
      <c r="AY39" s="97"/>
      <c r="AZ39" s="98"/>
      <c r="BA39" s="98"/>
      <c r="BB39" s="98"/>
      <c r="BC39" s="98"/>
      <c r="BD39" s="98"/>
      <c r="BE39" s="98"/>
      <c r="BF39" s="99"/>
      <c r="BG39" s="97"/>
      <c r="BH39" s="99"/>
      <c r="BI39" s="96"/>
      <c r="BJ39" s="97"/>
      <c r="BK39" s="98"/>
      <c r="BL39" s="99"/>
      <c r="BM39" s="97">
        <v>167.61232000000001</v>
      </c>
      <c r="BN39" s="98">
        <v>166.56063</v>
      </c>
      <c r="BO39" s="98">
        <v>168.58996999999999</v>
      </c>
      <c r="BP39" s="98"/>
      <c r="BQ39" s="98"/>
      <c r="BR39" s="98"/>
      <c r="BS39" s="98"/>
      <c r="BT39" s="98"/>
      <c r="BU39" s="98"/>
      <c r="BV39" s="98"/>
      <c r="BW39" s="98">
        <v>206.49456000000001</v>
      </c>
      <c r="BX39" s="98">
        <v>206.11548999999999</v>
      </c>
      <c r="BY39" s="98">
        <v>205.99002999999999</v>
      </c>
      <c r="BZ39" s="99"/>
      <c r="CA39" s="97">
        <v>17.41583</v>
      </c>
      <c r="CB39" s="99">
        <v>44.053669999999997</v>
      </c>
      <c r="CC39" s="96"/>
      <c r="CD39" s="97"/>
      <c r="CE39" s="98"/>
      <c r="CF39" s="98"/>
      <c r="CG39" s="98"/>
      <c r="CH39" s="98"/>
      <c r="CI39" s="98">
        <v>118.14735</v>
      </c>
      <c r="CJ39" s="98">
        <v>47.905140000000003</v>
      </c>
      <c r="CK39" s="98">
        <v>53.710120000000003</v>
      </c>
      <c r="CL39" s="98"/>
      <c r="CM39" s="98"/>
      <c r="CN39" s="98"/>
      <c r="CO39" s="99">
        <v>191.19621000000001</v>
      </c>
      <c r="CP39" s="97">
        <v>180.55348000000001</v>
      </c>
      <c r="CQ39" s="98">
        <v>180.52450999999999</v>
      </c>
      <c r="CR39" s="98">
        <v>181.33356000000001</v>
      </c>
      <c r="CS39" s="99">
        <v>181.02912000000001</v>
      </c>
      <c r="CT39" s="97"/>
      <c r="CU39" s="99"/>
      <c r="CV39" s="97"/>
      <c r="CW39" s="98"/>
      <c r="CX39" s="100"/>
      <c r="CY39" s="97"/>
      <c r="CZ39" s="98">
        <v>7410.3157099999999</v>
      </c>
      <c r="DA39" s="98"/>
      <c r="DB39" s="99"/>
      <c r="DC39" s="97"/>
      <c r="DD39" s="98"/>
      <c r="DE39" s="98"/>
      <c r="DF39" s="98"/>
      <c r="DG39" s="98"/>
      <c r="DH39" s="98"/>
      <c r="DI39" s="98"/>
      <c r="DJ39" s="98"/>
      <c r="DK39" s="98"/>
      <c r="DL39" s="98"/>
      <c r="DM39" s="98"/>
      <c r="DN39" s="99"/>
      <c r="DO39" s="101"/>
      <c r="DP39" s="102"/>
      <c r="DQ39" s="102"/>
      <c r="DR39" s="103" t="s">
        <v>1310</v>
      </c>
      <c r="DS39" s="97">
        <v>2773.5843799999998</v>
      </c>
      <c r="DT39" s="98">
        <v>515.11559999999997</v>
      </c>
      <c r="DU39" s="98">
        <v>515.11559999999997</v>
      </c>
      <c r="DV39" s="99"/>
      <c r="DW39" s="96"/>
      <c r="DX39" s="97"/>
      <c r="DY39" s="98"/>
      <c r="DZ39" s="98"/>
      <c r="EA39" s="98"/>
      <c r="EB39" s="98"/>
      <c r="EC39" s="100">
        <v>7320.2157100000004</v>
      </c>
      <c r="ED39" s="1"/>
      <c r="EE39" s="96"/>
      <c r="EF39" s="96"/>
      <c r="EG39" s="96"/>
      <c r="EH39" s="96"/>
      <c r="EI39" s="96"/>
      <c r="EJ39" s="96"/>
      <c r="EK39" s="96"/>
      <c r="EL39" s="96"/>
      <c r="EM39" s="97"/>
      <c r="EN39" s="99"/>
      <c r="EO39" s="96"/>
      <c r="EP39" s="96"/>
      <c r="EQ39" s="96"/>
      <c r="ER39" s="96"/>
      <c r="ES39" s="96"/>
      <c r="ET39" s="96"/>
      <c r="EU39" s="96"/>
      <c r="EV39" s="96"/>
      <c r="EW39" s="96"/>
      <c r="EX39" s="96"/>
      <c r="EY39" s="96"/>
      <c r="EZ39" s="96"/>
      <c r="FA39" s="96"/>
      <c r="FB39" s="96"/>
      <c r="FC39" s="97"/>
      <c r="FD39" s="98"/>
      <c r="FE39" s="98"/>
      <c r="FF39" s="99"/>
      <c r="FG39" s="96"/>
      <c r="FH39" s="96"/>
      <c r="FI39" s="96"/>
      <c r="FJ39" s="96"/>
      <c r="FK39" s="96"/>
      <c r="FL39" s="96"/>
      <c r="FM39" s="96"/>
      <c r="FN39" s="96"/>
      <c r="FO39" s="97"/>
      <c r="FP39" s="98"/>
      <c r="FQ39" s="98"/>
      <c r="FR39" s="99"/>
      <c r="FS39" s="96"/>
      <c r="FT39" s="97"/>
      <c r="FU39" s="99"/>
      <c r="FV39" s="97"/>
      <c r="FW39" s="98"/>
      <c r="FX39" s="98"/>
      <c r="FY39" s="98"/>
      <c r="FZ39" s="99"/>
      <c r="GA39" s="97"/>
      <c r="GB39" s="99"/>
      <c r="GC39" s="97"/>
      <c r="GD39" s="98"/>
      <c r="GE39" s="98"/>
      <c r="GF39" s="99"/>
      <c r="GG39" s="96"/>
      <c r="GH39" s="96"/>
      <c r="GI39" s="96"/>
      <c r="GJ39" s="97"/>
      <c r="GK39" s="98"/>
      <c r="GL39" s="98"/>
      <c r="GM39" s="98"/>
      <c r="GN39" s="99"/>
      <c r="GO39" s="96"/>
      <c r="GP39" s="97"/>
      <c r="GQ39" s="99"/>
      <c r="GR39" s="1"/>
      <c r="GS39" s="96"/>
      <c r="GT39" s="97"/>
      <c r="GU39" s="99"/>
      <c r="GV39" s="96"/>
      <c r="GW39" s="96"/>
      <c r="GX39" s="96"/>
      <c r="GY39" s="96"/>
      <c r="GZ39" s="1"/>
      <c r="HA39" s="96"/>
      <c r="HB39" s="96"/>
      <c r="HC39" s="96"/>
      <c r="HD39" s="96"/>
      <c r="HE39" s="96"/>
      <c r="HF39" s="96"/>
      <c r="HG39" s="97"/>
      <c r="HH39" s="99"/>
      <c r="HI39" s="1"/>
      <c r="HJ39" s="97">
        <v>2773.5843799999998</v>
      </c>
      <c r="HK39" s="98">
        <v>2711.8258300000002</v>
      </c>
      <c r="HL39" s="99">
        <v>182.71747999999999</v>
      </c>
    </row>
    <row r="40" spans="1:220" x14ac:dyDescent="0.25">
      <c r="A40" s="1"/>
      <c r="B40" s="95" t="s">
        <v>758</v>
      </c>
      <c r="C40" s="96"/>
      <c r="D40" s="97"/>
      <c r="E40" s="98"/>
      <c r="F40" s="98">
        <v>8.8258700000000001</v>
      </c>
      <c r="G40" s="99">
        <v>8.5166900000000005</v>
      </c>
      <c r="H40" s="97"/>
      <c r="I40" s="99"/>
      <c r="J40" s="97">
        <v>81.096100000000007</v>
      </c>
      <c r="K40" s="99"/>
      <c r="L40" s="97"/>
      <c r="M40" s="98"/>
      <c r="N40" s="98"/>
      <c r="O40" s="98"/>
      <c r="P40" s="98"/>
      <c r="Q40" s="98"/>
      <c r="R40" s="98"/>
      <c r="S40" s="99"/>
      <c r="T40" s="97">
        <v>18.14123</v>
      </c>
      <c r="U40" s="98">
        <v>19.191960000000002</v>
      </c>
      <c r="V40" s="98">
        <v>24.425360000000001</v>
      </c>
      <c r="W40" s="99">
        <v>1.0612699999999999</v>
      </c>
      <c r="X40" s="96"/>
      <c r="Y40" s="97"/>
      <c r="Z40" s="98"/>
      <c r="AA40" s="99">
        <v>23.060680000000001</v>
      </c>
      <c r="AB40" s="97"/>
      <c r="AC40" s="98"/>
      <c r="AD40" s="98"/>
      <c r="AE40" s="98"/>
      <c r="AF40" s="98">
        <v>12.23925</v>
      </c>
      <c r="AG40" s="98">
        <v>24.4617</v>
      </c>
      <c r="AH40" s="99">
        <v>10.27692</v>
      </c>
      <c r="AI40" s="96"/>
      <c r="AJ40" s="96"/>
      <c r="AK40" s="96"/>
      <c r="AL40" s="97">
        <v>217.12262999999999</v>
      </c>
      <c r="AM40" s="99">
        <v>7.9327300000000003</v>
      </c>
      <c r="AN40" s="97"/>
      <c r="AO40" s="99"/>
      <c r="AP40" s="96"/>
      <c r="AQ40" s="97"/>
      <c r="AR40" s="99"/>
      <c r="AS40" s="96"/>
      <c r="AT40" s="96"/>
      <c r="AU40" s="96"/>
      <c r="AV40" s="97"/>
      <c r="AW40" s="98"/>
      <c r="AX40" s="99"/>
      <c r="AY40" s="97"/>
      <c r="AZ40" s="98"/>
      <c r="BA40" s="98"/>
      <c r="BB40" s="98"/>
      <c r="BC40" s="98"/>
      <c r="BD40" s="98"/>
      <c r="BE40" s="98"/>
      <c r="BF40" s="99"/>
      <c r="BG40" s="97"/>
      <c r="BH40" s="99"/>
      <c r="BI40" s="96"/>
      <c r="BJ40" s="97"/>
      <c r="BK40" s="98"/>
      <c r="BL40" s="99"/>
      <c r="BM40" s="97">
        <v>167.61232000000001</v>
      </c>
      <c r="BN40" s="98">
        <v>166.56063</v>
      </c>
      <c r="BO40" s="98">
        <v>168.58996999999999</v>
      </c>
      <c r="BP40" s="98"/>
      <c r="BQ40" s="98"/>
      <c r="BR40" s="98"/>
      <c r="BS40" s="98"/>
      <c r="BT40" s="98"/>
      <c r="BU40" s="98"/>
      <c r="BV40" s="98"/>
      <c r="BW40" s="98">
        <v>206.49456000000001</v>
      </c>
      <c r="BX40" s="98">
        <v>206.11548999999999</v>
      </c>
      <c r="BY40" s="98">
        <v>205.99002999999999</v>
      </c>
      <c r="BZ40" s="99"/>
      <c r="CA40" s="97">
        <v>17.41583</v>
      </c>
      <c r="CB40" s="99">
        <v>44.053669999999997</v>
      </c>
      <c r="CC40" s="96"/>
      <c r="CD40" s="97"/>
      <c r="CE40" s="98"/>
      <c r="CF40" s="98"/>
      <c r="CG40" s="98"/>
      <c r="CH40" s="98"/>
      <c r="CI40" s="98">
        <v>118.14735</v>
      </c>
      <c r="CJ40" s="98">
        <v>47.905140000000003</v>
      </c>
      <c r="CK40" s="98">
        <v>53.710120000000003</v>
      </c>
      <c r="CL40" s="98"/>
      <c r="CM40" s="98"/>
      <c r="CN40" s="98"/>
      <c r="CO40" s="99">
        <v>191.19621000000001</v>
      </c>
      <c r="CP40" s="97">
        <v>180.55348000000001</v>
      </c>
      <c r="CQ40" s="98">
        <v>180.52450999999999</v>
      </c>
      <c r="CR40" s="98">
        <v>181.33356000000001</v>
      </c>
      <c r="CS40" s="99">
        <v>181.02912000000001</v>
      </c>
      <c r="CT40" s="97"/>
      <c r="CU40" s="99"/>
      <c r="CV40" s="97"/>
      <c r="CW40" s="98"/>
      <c r="CX40" s="100"/>
      <c r="CY40" s="97"/>
      <c r="CZ40" s="98">
        <v>7272.8</v>
      </c>
      <c r="DA40" s="98"/>
      <c r="DB40" s="99"/>
      <c r="DC40" s="97"/>
      <c r="DD40" s="98"/>
      <c r="DE40" s="98"/>
      <c r="DF40" s="98"/>
      <c r="DG40" s="98"/>
      <c r="DH40" s="98"/>
      <c r="DI40" s="98"/>
      <c r="DJ40" s="98"/>
      <c r="DK40" s="98"/>
      <c r="DL40" s="98"/>
      <c r="DM40" s="98"/>
      <c r="DN40" s="99"/>
      <c r="DO40" s="101"/>
      <c r="DP40" s="102"/>
      <c r="DQ40" s="102"/>
      <c r="DR40" s="103" t="s">
        <v>1310</v>
      </c>
      <c r="DS40" s="97">
        <v>2773.5843799999998</v>
      </c>
      <c r="DT40" s="98">
        <v>515.11559999999997</v>
      </c>
      <c r="DU40" s="98">
        <v>515.11559999999997</v>
      </c>
      <c r="DV40" s="99"/>
      <c r="DW40" s="96"/>
      <c r="DX40" s="97"/>
      <c r="DY40" s="98"/>
      <c r="DZ40" s="98"/>
      <c r="EA40" s="98"/>
      <c r="EB40" s="98"/>
      <c r="EC40" s="100">
        <v>7182.2</v>
      </c>
      <c r="ED40" s="1"/>
      <c r="EE40" s="96"/>
      <c r="EF40" s="96"/>
      <c r="EG40" s="96"/>
      <c r="EH40" s="96"/>
      <c r="EI40" s="96"/>
      <c r="EJ40" s="96"/>
      <c r="EK40" s="96"/>
      <c r="EL40" s="96"/>
      <c r="EM40" s="97"/>
      <c r="EN40" s="99"/>
      <c r="EO40" s="96"/>
      <c r="EP40" s="96"/>
      <c r="EQ40" s="96"/>
      <c r="ER40" s="96"/>
      <c r="ES40" s="96"/>
      <c r="ET40" s="96"/>
      <c r="EU40" s="96"/>
      <c r="EV40" s="96"/>
      <c r="EW40" s="96"/>
      <c r="EX40" s="96"/>
      <c r="EY40" s="96"/>
      <c r="EZ40" s="96"/>
      <c r="FA40" s="96"/>
      <c r="FB40" s="96"/>
      <c r="FC40" s="97"/>
      <c r="FD40" s="98"/>
      <c r="FE40" s="98"/>
      <c r="FF40" s="99"/>
      <c r="FG40" s="96"/>
      <c r="FH40" s="96"/>
      <c r="FI40" s="96"/>
      <c r="FJ40" s="96"/>
      <c r="FK40" s="96"/>
      <c r="FL40" s="96"/>
      <c r="FM40" s="96"/>
      <c r="FN40" s="96"/>
      <c r="FO40" s="97"/>
      <c r="FP40" s="98"/>
      <c r="FQ40" s="98"/>
      <c r="FR40" s="99"/>
      <c r="FS40" s="96"/>
      <c r="FT40" s="97"/>
      <c r="FU40" s="99"/>
      <c r="FV40" s="97"/>
      <c r="FW40" s="98"/>
      <c r="FX40" s="98"/>
      <c r="FY40" s="98"/>
      <c r="FZ40" s="99"/>
      <c r="GA40" s="97"/>
      <c r="GB40" s="99"/>
      <c r="GC40" s="97"/>
      <c r="GD40" s="98"/>
      <c r="GE40" s="98"/>
      <c r="GF40" s="99"/>
      <c r="GG40" s="96"/>
      <c r="GH40" s="96"/>
      <c r="GI40" s="96"/>
      <c r="GJ40" s="97"/>
      <c r="GK40" s="98"/>
      <c r="GL40" s="98"/>
      <c r="GM40" s="98"/>
      <c r="GN40" s="99"/>
      <c r="GO40" s="96"/>
      <c r="GP40" s="97"/>
      <c r="GQ40" s="99"/>
      <c r="GR40" s="1"/>
      <c r="GS40" s="96"/>
      <c r="GT40" s="97"/>
      <c r="GU40" s="99"/>
      <c r="GV40" s="96"/>
      <c r="GW40" s="96"/>
      <c r="GX40" s="96"/>
      <c r="GY40" s="96"/>
      <c r="GZ40" s="1"/>
      <c r="HA40" s="96"/>
      <c r="HB40" s="96"/>
      <c r="HC40" s="96"/>
      <c r="HD40" s="96"/>
      <c r="HE40" s="96"/>
      <c r="HF40" s="96"/>
      <c r="HG40" s="97"/>
      <c r="HH40" s="99"/>
      <c r="HI40" s="1"/>
      <c r="HJ40" s="97">
        <v>2773.5843799999998</v>
      </c>
      <c r="HK40" s="98">
        <v>2711.8258300000002</v>
      </c>
      <c r="HL40" s="99">
        <v>192.23745</v>
      </c>
    </row>
    <row r="41" spans="1:220" x14ac:dyDescent="0.25">
      <c r="A41" s="1"/>
      <c r="B41" s="95" t="s">
        <v>759</v>
      </c>
      <c r="C41" s="96"/>
      <c r="D41" s="97"/>
      <c r="E41" s="98"/>
      <c r="F41" s="98">
        <v>8.8258700000000001</v>
      </c>
      <c r="G41" s="99">
        <v>8.5166900000000005</v>
      </c>
      <c r="H41" s="97"/>
      <c r="I41" s="99"/>
      <c r="J41" s="97">
        <v>81.096100000000007</v>
      </c>
      <c r="K41" s="99"/>
      <c r="L41" s="97"/>
      <c r="M41" s="98"/>
      <c r="N41" s="98"/>
      <c r="O41" s="98"/>
      <c r="P41" s="98"/>
      <c r="Q41" s="98"/>
      <c r="R41" s="98"/>
      <c r="S41" s="99"/>
      <c r="T41" s="97">
        <v>18.14123</v>
      </c>
      <c r="U41" s="98">
        <v>19.191960000000002</v>
      </c>
      <c r="V41" s="98">
        <v>24.425360000000001</v>
      </c>
      <c r="W41" s="99">
        <v>1.0612699999999999</v>
      </c>
      <c r="X41" s="96"/>
      <c r="Y41" s="97"/>
      <c r="Z41" s="98"/>
      <c r="AA41" s="99">
        <v>23.060680000000001</v>
      </c>
      <c r="AB41" s="97"/>
      <c r="AC41" s="98"/>
      <c r="AD41" s="98"/>
      <c r="AE41" s="98"/>
      <c r="AF41" s="98">
        <v>12.23925</v>
      </c>
      <c r="AG41" s="98">
        <v>24.4617</v>
      </c>
      <c r="AH41" s="99">
        <v>10.27692</v>
      </c>
      <c r="AI41" s="96"/>
      <c r="AJ41" s="96"/>
      <c r="AK41" s="96"/>
      <c r="AL41" s="97">
        <v>217.12262999999999</v>
      </c>
      <c r="AM41" s="99">
        <v>7.9327300000000003</v>
      </c>
      <c r="AN41" s="97"/>
      <c r="AO41" s="99"/>
      <c r="AP41" s="96"/>
      <c r="AQ41" s="97"/>
      <c r="AR41" s="99"/>
      <c r="AS41" s="96"/>
      <c r="AT41" s="96"/>
      <c r="AU41" s="96"/>
      <c r="AV41" s="97"/>
      <c r="AW41" s="98"/>
      <c r="AX41" s="99"/>
      <c r="AY41" s="97"/>
      <c r="AZ41" s="98"/>
      <c r="BA41" s="98"/>
      <c r="BB41" s="98"/>
      <c r="BC41" s="98"/>
      <c r="BD41" s="98"/>
      <c r="BE41" s="98"/>
      <c r="BF41" s="99"/>
      <c r="BG41" s="97"/>
      <c r="BH41" s="99"/>
      <c r="BI41" s="96"/>
      <c r="BJ41" s="97"/>
      <c r="BK41" s="98"/>
      <c r="BL41" s="99"/>
      <c r="BM41" s="97">
        <v>167.61232000000001</v>
      </c>
      <c r="BN41" s="98">
        <v>166.56063</v>
      </c>
      <c r="BO41" s="98">
        <v>168.58996999999999</v>
      </c>
      <c r="BP41" s="98"/>
      <c r="BQ41" s="98"/>
      <c r="BR41" s="98"/>
      <c r="BS41" s="98"/>
      <c r="BT41" s="98"/>
      <c r="BU41" s="98"/>
      <c r="BV41" s="98"/>
      <c r="BW41" s="98">
        <v>206.49456000000001</v>
      </c>
      <c r="BX41" s="98">
        <v>206.11548999999999</v>
      </c>
      <c r="BY41" s="98">
        <v>205.99002999999999</v>
      </c>
      <c r="BZ41" s="99"/>
      <c r="CA41" s="97">
        <v>17.41583</v>
      </c>
      <c r="CB41" s="99">
        <v>44.053669999999997</v>
      </c>
      <c r="CC41" s="96"/>
      <c r="CD41" s="97"/>
      <c r="CE41" s="98"/>
      <c r="CF41" s="98"/>
      <c r="CG41" s="98"/>
      <c r="CH41" s="98"/>
      <c r="CI41" s="98">
        <v>118.14735</v>
      </c>
      <c r="CJ41" s="98">
        <v>47.905140000000003</v>
      </c>
      <c r="CK41" s="98">
        <v>53.710120000000003</v>
      </c>
      <c r="CL41" s="98"/>
      <c r="CM41" s="98"/>
      <c r="CN41" s="98"/>
      <c r="CO41" s="99">
        <v>191.19621000000001</v>
      </c>
      <c r="CP41" s="97">
        <v>180.55348000000001</v>
      </c>
      <c r="CQ41" s="98">
        <v>180.52450999999999</v>
      </c>
      <c r="CR41" s="98">
        <v>181.33356000000001</v>
      </c>
      <c r="CS41" s="99">
        <v>181.02912000000001</v>
      </c>
      <c r="CT41" s="97"/>
      <c r="CU41" s="99"/>
      <c r="CV41" s="97"/>
      <c r="CW41" s="98"/>
      <c r="CX41" s="100"/>
      <c r="CY41" s="97"/>
      <c r="CZ41" s="98">
        <v>7276</v>
      </c>
      <c r="DA41" s="98"/>
      <c r="DB41" s="99"/>
      <c r="DC41" s="97"/>
      <c r="DD41" s="98"/>
      <c r="DE41" s="98"/>
      <c r="DF41" s="98"/>
      <c r="DG41" s="98"/>
      <c r="DH41" s="98"/>
      <c r="DI41" s="98"/>
      <c r="DJ41" s="98"/>
      <c r="DK41" s="98"/>
      <c r="DL41" s="98"/>
      <c r="DM41" s="98"/>
      <c r="DN41" s="99"/>
      <c r="DO41" s="101"/>
      <c r="DP41" s="102"/>
      <c r="DQ41" s="102"/>
      <c r="DR41" s="103" t="s">
        <v>1310</v>
      </c>
      <c r="DS41" s="97">
        <v>2773.5843799999998</v>
      </c>
      <c r="DT41" s="98">
        <v>515.11559999999997</v>
      </c>
      <c r="DU41" s="98">
        <v>515.11559999999997</v>
      </c>
      <c r="DV41" s="99"/>
      <c r="DW41" s="96"/>
      <c r="DX41" s="97"/>
      <c r="DY41" s="98"/>
      <c r="DZ41" s="98"/>
      <c r="EA41" s="98"/>
      <c r="EB41" s="98"/>
      <c r="EC41" s="100">
        <v>7180.5</v>
      </c>
      <c r="ED41" s="1"/>
      <c r="EE41" s="96"/>
      <c r="EF41" s="96"/>
      <c r="EG41" s="96"/>
      <c r="EH41" s="96"/>
      <c r="EI41" s="96"/>
      <c r="EJ41" s="96"/>
      <c r="EK41" s="96"/>
      <c r="EL41" s="96"/>
      <c r="EM41" s="97"/>
      <c r="EN41" s="99"/>
      <c r="EO41" s="96"/>
      <c r="EP41" s="96"/>
      <c r="EQ41" s="96"/>
      <c r="ER41" s="96"/>
      <c r="ES41" s="96"/>
      <c r="ET41" s="96"/>
      <c r="EU41" s="96"/>
      <c r="EV41" s="96"/>
      <c r="EW41" s="96"/>
      <c r="EX41" s="96"/>
      <c r="EY41" s="96"/>
      <c r="EZ41" s="96"/>
      <c r="FA41" s="96"/>
      <c r="FB41" s="96"/>
      <c r="FC41" s="97"/>
      <c r="FD41" s="98"/>
      <c r="FE41" s="98"/>
      <c r="FF41" s="99"/>
      <c r="FG41" s="96"/>
      <c r="FH41" s="96"/>
      <c r="FI41" s="96"/>
      <c r="FJ41" s="96"/>
      <c r="FK41" s="96"/>
      <c r="FL41" s="96"/>
      <c r="FM41" s="96"/>
      <c r="FN41" s="96"/>
      <c r="FO41" s="97"/>
      <c r="FP41" s="98"/>
      <c r="FQ41" s="98"/>
      <c r="FR41" s="99"/>
      <c r="FS41" s="96"/>
      <c r="FT41" s="97"/>
      <c r="FU41" s="99"/>
      <c r="FV41" s="97"/>
      <c r="FW41" s="98"/>
      <c r="FX41" s="98"/>
      <c r="FY41" s="98"/>
      <c r="FZ41" s="99"/>
      <c r="GA41" s="97"/>
      <c r="GB41" s="99"/>
      <c r="GC41" s="97"/>
      <c r="GD41" s="98"/>
      <c r="GE41" s="98"/>
      <c r="GF41" s="99"/>
      <c r="GG41" s="96"/>
      <c r="GH41" s="96"/>
      <c r="GI41" s="96"/>
      <c r="GJ41" s="97"/>
      <c r="GK41" s="98"/>
      <c r="GL41" s="98"/>
      <c r="GM41" s="98"/>
      <c r="GN41" s="99"/>
      <c r="GO41" s="96"/>
      <c r="GP41" s="97"/>
      <c r="GQ41" s="99"/>
      <c r="GR41" s="1"/>
      <c r="GS41" s="96"/>
      <c r="GT41" s="97"/>
      <c r="GU41" s="99"/>
      <c r="GV41" s="96"/>
      <c r="GW41" s="96"/>
      <c r="GX41" s="96"/>
      <c r="GY41" s="96"/>
      <c r="GZ41" s="1"/>
      <c r="HA41" s="96"/>
      <c r="HB41" s="96"/>
      <c r="HC41" s="96"/>
      <c r="HD41" s="96"/>
      <c r="HE41" s="96"/>
      <c r="HF41" s="96"/>
      <c r="HG41" s="97"/>
      <c r="HH41" s="99"/>
      <c r="HI41" s="1"/>
      <c r="HJ41" s="97">
        <v>2773.5843799999998</v>
      </c>
      <c r="HK41" s="98">
        <v>2711.8258300000002</v>
      </c>
      <c r="HL41" s="99">
        <v>192.23745</v>
      </c>
    </row>
    <row r="42" spans="1:220" x14ac:dyDescent="0.25">
      <c r="A42" s="1"/>
      <c r="B42" s="95" t="s">
        <v>760</v>
      </c>
      <c r="C42" s="96"/>
      <c r="D42" s="97"/>
      <c r="E42" s="98"/>
      <c r="F42" s="98">
        <v>8.8258700000000001</v>
      </c>
      <c r="G42" s="99">
        <v>8.5166900000000005</v>
      </c>
      <c r="H42" s="97"/>
      <c r="I42" s="99"/>
      <c r="J42" s="97">
        <v>81.096100000000007</v>
      </c>
      <c r="K42" s="99"/>
      <c r="L42" s="97"/>
      <c r="M42" s="98"/>
      <c r="N42" s="98"/>
      <c r="O42" s="98"/>
      <c r="P42" s="98"/>
      <c r="Q42" s="98"/>
      <c r="R42" s="98"/>
      <c r="S42" s="99"/>
      <c r="T42" s="97">
        <v>18.14123</v>
      </c>
      <c r="U42" s="98">
        <v>19.191960000000002</v>
      </c>
      <c r="V42" s="98">
        <v>24.425360000000001</v>
      </c>
      <c r="W42" s="99">
        <v>1.0612699999999999</v>
      </c>
      <c r="X42" s="96"/>
      <c r="Y42" s="97"/>
      <c r="Z42" s="98"/>
      <c r="AA42" s="99">
        <v>23.060680000000001</v>
      </c>
      <c r="AB42" s="97"/>
      <c r="AC42" s="98"/>
      <c r="AD42" s="98"/>
      <c r="AE42" s="98"/>
      <c r="AF42" s="98">
        <v>12.23925</v>
      </c>
      <c r="AG42" s="98">
        <v>24.4617</v>
      </c>
      <c r="AH42" s="99">
        <v>10.27692</v>
      </c>
      <c r="AI42" s="96"/>
      <c r="AJ42" s="96"/>
      <c r="AK42" s="96"/>
      <c r="AL42" s="97">
        <v>217.12262999999999</v>
      </c>
      <c r="AM42" s="99">
        <v>7.9327300000000003</v>
      </c>
      <c r="AN42" s="97"/>
      <c r="AO42" s="99"/>
      <c r="AP42" s="96"/>
      <c r="AQ42" s="97"/>
      <c r="AR42" s="99"/>
      <c r="AS42" s="96"/>
      <c r="AT42" s="96"/>
      <c r="AU42" s="96"/>
      <c r="AV42" s="97"/>
      <c r="AW42" s="98"/>
      <c r="AX42" s="99"/>
      <c r="AY42" s="97"/>
      <c r="AZ42" s="98"/>
      <c r="BA42" s="98"/>
      <c r="BB42" s="98"/>
      <c r="BC42" s="98"/>
      <c r="BD42" s="98"/>
      <c r="BE42" s="98"/>
      <c r="BF42" s="99"/>
      <c r="BG42" s="97"/>
      <c r="BH42" s="99"/>
      <c r="BI42" s="96"/>
      <c r="BJ42" s="97"/>
      <c r="BK42" s="98"/>
      <c r="BL42" s="99"/>
      <c r="BM42" s="97">
        <v>167.61232000000001</v>
      </c>
      <c r="BN42" s="98">
        <v>166.56063</v>
      </c>
      <c r="BO42" s="98">
        <v>168.58996999999999</v>
      </c>
      <c r="BP42" s="98"/>
      <c r="BQ42" s="98"/>
      <c r="BR42" s="98"/>
      <c r="BS42" s="98"/>
      <c r="BT42" s="98"/>
      <c r="BU42" s="98"/>
      <c r="BV42" s="98"/>
      <c r="BW42" s="98">
        <v>206.49456000000001</v>
      </c>
      <c r="BX42" s="98">
        <v>206.11548999999999</v>
      </c>
      <c r="BY42" s="98">
        <v>205.99002999999999</v>
      </c>
      <c r="BZ42" s="99"/>
      <c r="CA42" s="97">
        <v>17.41583</v>
      </c>
      <c r="CB42" s="99">
        <v>44.053669999999997</v>
      </c>
      <c r="CC42" s="96"/>
      <c r="CD42" s="97"/>
      <c r="CE42" s="98"/>
      <c r="CF42" s="98"/>
      <c r="CG42" s="98"/>
      <c r="CH42" s="98"/>
      <c r="CI42" s="98">
        <v>118.14735</v>
      </c>
      <c r="CJ42" s="98">
        <v>47.905140000000003</v>
      </c>
      <c r="CK42" s="98">
        <v>53.710120000000003</v>
      </c>
      <c r="CL42" s="98"/>
      <c r="CM42" s="98"/>
      <c r="CN42" s="98"/>
      <c r="CO42" s="99">
        <v>191.19621000000001</v>
      </c>
      <c r="CP42" s="97">
        <v>180.55348000000001</v>
      </c>
      <c r="CQ42" s="98">
        <v>180.52450999999999</v>
      </c>
      <c r="CR42" s="98">
        <v>181.33356000000001</v>
      </c>
      <c r="CS42" s="99">
        <v>181.02912000000001</v>
      </c>
      <c r="CT42" s="97"/>
      <c r="CU42" s="99"/>
      <c r="CV42" s="97"/>
      <c r="CW42" s="98"/>
      <c r="CX42" s="100"/>
      <c r="CY42" s="97"/>
      <c r="CZ42" s="98">
        <v>7221.7</v>
      </c>
      <c r="DA42" s="98"/>
      <c r="DB42" s="99"/>
      <c r="DC42" s="97"/>
      <c r="DD42" s="98"/>
      <c r="DE42" s="98"/>
      <c r="DF42" s="98"/>
      <c r="DG42" s="98"/>
      <c r="DH42" s="98"/>
      <c r="DI42" s="98"/>
      <c r="DJ42" s="98"/>
      <c r="DK42" s="98"/>
      <c r="DL42" s="98"/>
      <c r="DM42" s="98"/>
      <c r="DN42" s="99"/>
      <c r="DO42" s="101"/>
      <c r="DP42" s="102"/>
      <c r="DQ42" s="102"/>
      <c r="DR42" s="103" t="s">
        <v>1311</v>
      </c>
      <c r="DS42" s="97">
        <v>2773.5843799999998</v>
      </c>
      <c r="DT42" s="98">
        <v>515.11559999999997</v>
      </c>
      <c r="DU42" s="98">
        <v>515.11559999999997</v>
      </c>
      <c r="DV42" s="99"/>
      <c r="DW42" s="96"/>
      <c r="DX42" s="97"/>
      <c r="DY42" s="98"/>
      <c r="DZ42" s="98"/>
      <c r="EA42" s="98"/>
      <c r="EB42" s="98"/>
      <c r="EC42" s="100">
        <v>7114.2</v>
      </c>
      <c r="ED42" s="1"/>
      <c r="EE42" s="96"/>
      <c r="EF42" s="96"/>
      <c r="EG42" s="96"/>
      <c r="EH42" s="96"/>
      <c r="EI42" s="96"/>
      <c r="EJ42" s="96"/>
      <c r="EK42" s="96"/>
      <c r="EL42" s="96"/>
      <c r="EM42" s="97"/>
      <c r="EN42" s="99"/>
      <c r="EO42" s="96"/>
      <c r="EP42" s="96"/>
      <c r="EQ42" s="96"/>
      <c r="ER42" s="96"/>
      <c r="ES42" s="96"/>
      <c r="ET42" s="96"/>
      <c r="EU42" s="96"/>
      <c r="EV42" s="96"/>
      <c r="EW42" s="96"/>
      <c r="EX42" s="96"/>
      <c r="EY42" s="96"/>
      <c r="EZ42" s="96"/>
      <c r="FA42" s="96"/>
      <c r="FB42" s="96"/>
      <c r="FC42" s="97"/>
      <c r="FD42" s="98"/>
      <c r="FE42" s="98"/>
      <c r="FF42" s="99"/>
      <c r="FG42" s="96"/>
      <c r="FH42" s="96"/>
      <c r="FI42" s="96"/>
      <c r="FJ42" s="96"/>
      <c r="FK42" s="96"/>
      <c r="FL42" s="96"/>
      <c r="FM42" s="96"/>
      <c r="FN42" s="96"/>
      <c r="FO42" s="97"/>
      <c r="FP42" s="98"/>
      <c r="FQ42" s="98"/>
      <c r="FR42" s="99"/>
      <c r="FS42" s="96"/>
      <c r="FT42" s="97"/>
      <c r="FU42" s="99"/>
      <c r="FV42" s="97"/>
      <c r="FW42" s="98"/>
      <c r="FX42" s="98"/>
      <c r="FY42" s="98"/>
      <c r="FZ42" s="99"/>
      <c r="GA42" s="97"/>
      <c r="GB42" s="99"/>
      <c r="GC42" s="97"/>
      <c r="GD42" s="98"/>
      <c r="GE42" s="98"/>
      <c r="GF42" s="99"/>
      <c r="GG42" s="96"/>
      <c r="GH42" s="96"/>
      <c r="GI42" s="96"/>
      <c r="GJ42" s="97"/>
      <c r="GK42" s="98"/>
      <c r="GL42" s="98"/>
      <c r="GM42" s="98"/>
      <c r="GN42" s="99"/>
      <c r="GO42" s="96"/>
      <c r="GP42" s="97"/>
      <c r="GQ42" s="99"/>
      <c r="GR42" s="1"/>
      <c r="GS42" s="96"/>
      <c r="GT42" s="97"/>
      <c r="GU42" s="99"/>
      <c r="GV42" s="96"/>
      <c r="GW42" s="96"/>
      <c r="GX42" s="96"/>
      <c r="GY42" s="96"/>
      <c r="GZ42" s="1"/>
      <c r="HA42" s="96"/>
      <c r="HB42" s="96"/>
      <c r="HC42" s="96"/>
      <c r="HD42" s="96"/>
      <c r="HE42" s="96"/>
      <c r="HF42" s="96"/>
      <c r="HG42" s="97"/>
      <c r="HH42" s="99"/>
      <c r="HI42" s="1"/>
      <c r="HJ42" s="97">
        <v>2773.5843799999998</v>
      </c>
      <c r="HK42" s="98">
        <v>2711.8258300000002</v>
      </c>
      <c r="HL42" s="99">
        <v>192.23745</v>
      </c>
    </row>
    <row r="43" spans="1:220" x14ac:dyDescent="0.25">
      <c r="A43" s="1"/>
      <c r="B43" s="95" t="s">
        <v>761</v>
      </c>
      <c r="C43" s="96"/>
      <c r="D43" s="97"/>
      <c r="E43" s="98"/>
      <c r="F43" s="98">
        <v>8.8258700000000001</v>
      </c>
      <c r="G43" s="99">
        <v>8.5166900000000005</v>
      </c>
      <c r="H43" s="97"/>
      <c r="I43" s="99"/>
      <c r="J43" s="97">
        <v>81.096100000000007</v>
      </c>
      <c r="K43" s="99"/>
      <c r="L43" s="97"/>
      <c r="M43" s="98"/>
      <c r="N43" s="98"/>
      <c r="O43" s="98"/>
      <c r="P43" s="98"/>
      <c r="Q43" s="98"/>
      <c r="R43" s="98"/>
      <c r="S43" s="99"/>
      <c r="T43" s="97">
        <v>18.14123</v>
      </c>
      <c r="U43" s="98">
        <v>19.191960000000002</v>
      </c>
      <c r="V43" s="98">
        <v>24.425360000000001</v>
      </c>
      <c r="W43" s="99">
        <v>1.0612699999999999</v>
      </c>
      <c r="X43" s="96"/>
      <c r="Y43" s="97"/>
      <c r="Z43" s="98"/>
      <c r="AA43" s="99">
        <v>23.060680000000001</v>
      </c>
      <c r="AB43" s="97"/>
      <c r="AC43" s="98"/>
      <c r="AD43" s="98"/>
      <c r="AE43" s="98"/>
      <c r="AF43" s="98">
        <v>12.23925</v>
      </c>
      <c r="AG43" s="98">
        <v>24.4617</v>
      </c>
      <c r="AH43" s="99">
        <v>10.27692</v>
      </c>
      <c r="AI43" s="96"/>
      <c r="AJ43" s="96"/>
      <c r="AK43" s="96"/>
      <c r="AL43" s="97">
        <v>217.12262999999999</v>
      </c>
      <c r="AM43" s="99">
        <v>7.9327300000000003</v>
      </c>
      <c r="AN43" s="97"/>
      <c r="AO43" s="99"/>
      <c r="AP43" s="96"/>
      <c r="AQ43" s="97"/>
      <c r="AR43" s="99"/>
      <c r="AS43" s="96"/>
      <c r="AT43" s="96"/>
      <c r="AU43" s="96"/>
      <c r="AV43" s="97"/>
      <c r="AW43" s="98"/>
      <c r="AX43" s="99"/>
      <c r="AY43" s="97"/>
      <c r="AZ43" s="98"/>
      <c r="BA43" s="98"/>
      <c r="BB43" s="98"/>
      <c r="BC43" s="98"/>
      <c r="BD43" s="98"/>
      <c r="BE43" s="98"/>
      <c r="BF43" s="99"/>
      <c r="BG43" s="97"/>
      <c r="BH43" s="99"/>
      <c r="BI43" s="96"/>
      <c r="BJ43" s="97"/>
      <c r="BK43" s="98"/>
      <c r="BL43" s="99"/>
      <c r="BM43" s="97">
        <v>167.61232000000001</v>
      </c>
      <c r="BN43" s="98">
        <v>166.56063</v>
      </c>
      <c r="BO43" s="98">
        <v>168.58996999999999</v>
      </c>
      <c r="BP43" s="98"/>
      <c r="BQ43" s="98"/>
      <c r="BR43" s="98"/>
      <c r="BS43" s="98"/>
      <c r="BT43" s="98"/>
      <c r="BU43" s="98"/>
      <c r="BV43" s="98"/>
      <c r="BW43" s="98">
        <v>206.49456000000001</v>
      </c>
      <c r="BX43" s="98">
        <v>206.11548999999999</v>
      </c>
      <c r="BY43" s="98">
        <v>205.99002999999999</v>
      </c>
      <c r="BZ43" s="99"/>
      <c r="CA43" s="97">
        <v>17.41583</v>
      </c>
      <c r="CB43" s="99">
        <v>44.053669999999997</v>
      </c>
      <c r="CC43" s="96"/>
      <c r="CD43" s="97"/>
      <c r="CE43" s="98"/>
      <c r="CF43" s="98"/>
      <c r="CG43" s="98"/>
      <c r="CH43" s="98"/>
      <c r="CI43" s="98">
        <v>118.14735</v>
      </c>
      <c r="CJ43" s="98">
        <v>47.905140000000003</v>
      </c>
      <c r="CK43" s="98">
        <v>53.710120000000003</v>
      </c>
      <c r="CL43" s="98"/>
      <c r="CM43" s="98"/>
      <c r="CN43" s="98"/>
      <c r="CO43" s="99">
        <v>191.19621000000001</v>
      </c>
      <c r="CP43" s="97">
        <v>180.55348000000001</v>
      </c>
      <c r="CQ43" s="98">
        <v>180.52450999999999</v>
      </c>
      <c r="CR43" s="98">
        <v>181.33356000000001</v>
      </c>
      <c r="CS43" s="99">
        <v>181.02912000000001</v>
      </c>
      <c r="CT43" s="97"/>
      <c r="CU43" s="99"/>
      <c r="CV43" s="97"/>
      <c r="CW43" s="98"/>
      <c r="CX43" s="100"/>
      <c r="CY43" s="97"/>
      <c r="CZ43" s="98">
        <v>7578.2</v>
      </c>
      <c r="DA43" s="98"/>
      <c r="DB43" s="99"/>
      <c r="DC43" s="97"/>
      <c r="DD43" s="98"/>
      <c r="DE43" s="98"/>
      <c r="DF43" s="98"/>
      <c r="DG43" s="98"/>
      <c r="DH43" s="98"/>
      <c r="DI43" s="98"/>
      <c r="DJ43" s="98"/>
      <c r="DK43" s="98"/>
      <c r="DL43" s="98"/>
      <c r="DM43" s="98"/>
      <c r="DN43" s="99"/>
      <c r="DO43" s="101"/>
      <c r="DP43" s="102"/>
      <c r="DQ43" s="102"/>
      <c r="DR43" s="103" t="s">
        <v>1311</v>
      </c>
      <c r="DS43" s="97">
        <v>2773.5843799999998</v>
      </c>
      <c r="DT43" s="98">
        <v>515.11559999999997</v>
      </c>
      <c r="DU43" s="98">
        <v>515.11559999999997</v>
      </c>
      <c r="DV43" s="99"/>
      <c r="DW43" s="96"/>
      <c r="DX43" s="97"/>
      <c r="DY43" s="98"/>
      <c r="DZ43" s="98"/>
      <c r="EA43" s="98"/>
      <c r="EB43" s="98"/>
      <c r="EC43" s="100">
        <v>7470.2</v>
      </c>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6"/>
      <c r="FC43" s="97"/>
      <c r="FD43" s="98"/>
      <c r="FE43" s="98"/>
      <c r="FF43" s="99"/>
      <c r="FG43" s="96"/>
      <c r="FH43" s="96"/>
      <c r="FI43" s="96"/>
      <c r="FJ43" s="96"/>
      <c r="FK43" s="96"/>
      <c r="FL43" s="96"/>
      <c r="FM43" s="96"/>
      <c r="FN43" s="96"/>
      <c r="FO43" s="97"/>
      <c r="FP43" s="98"/>
      <c r="FQ43" s="98"/>
      <c r="FR43" s="99"/>
      <c r="FS43" s="96"/>
      <c r="FT43" s="97"/>
      <c r="FU43" s="99"/>
      <c r="FV43" s="97"/>
      <c r="FW43" s="98"/>
      <c r="FX43" s="98"/>
      <c r="FY43" s="98"/>
      <c r="FZ43" s="99"/>
      <c r="GA43" s="97"/>
      <c r="GB43" s="99"/>
      <c r="GC43" s="97"/>
      <c r="GD43" s="98"/>
      <c r="GE43" s="98"/>
      <c r="GF43" s="99"/>
      <c r="GG43" s="96"/>
      <c r="GH43" s="96"/>
      <c r="GI43" s="96"/>
      <c r="GJ43" s="97"/>
      <c r="GK43" s="98"/>
      <c r="GL43" s="98"/>
      <c r="GM43" s="98"/>
      <c r="GN43" s="99"/>
      <c r="GO43" s="96"/>
      <c r="GP43" s="97"/>
      <c r="GQ43" s="99"/>
      <c r="GR43" s="1"/>
      <c r="GS43" s="96"/>
      <c r="GT43" s="97"/>
      <c r="GU43" s="99"/>
      <c r="GV43" s="96"/>
      <c r="GW43" s="96"/>
      <c r="GX43" s="96"/>
      <c r="GY43" s="96"/>
      <c r="GZ43" s="1"/>
      <c r="HA43" s="96"/>
      <c r="HB43" s="96"/>
      <c r="HC43" s="96"/>
      <c r="HD43" s="96"/>
      <c r="HE43" s="96"/>
      <c r="HF43" s="96"/>
      <c r="HG43" s="97"/>
      <c r="HH43" s="99"/>
      <c r="HI43" s="1"/>
      <c r="HJ43" s="97">
        <v>2773.5843799999998</v>
      </c>
      <c r="HK43" s="98">
        <v>2711.8258300000002</v>
      </c>
      <c r="HL43" s="99">
        <v>192.23745</v>
      </c>
    </row>
    <row r="44" spans="1:220" x14ac:dyDescent="0.25">
      <c r="A44" s="1"/>
      <c r="B44" s="95" t="s">
        <v>762</v>
      </c>
      <c r="C44" s="96"/>
      <c r="D44" s="97"/>
      <c r="E44" s="98"/>
      <c r="F44" s="98">
        <v>8.8258700000000001</v>
      </c>
      <c r="G44" s="99">
        <v>8.5166900000000005</v>
      </c>
      <c r="H44" s="97"/>
      <c r="I44" s="99"/>
      <c r="J44" s="97">
        <v>81.096100000000007</v>
      </c>
      <c r="K44" s="99"/>
      <c r="L44" s="97"/>
      <c r="M44" s="98"/>
      <c r="N44" s="98"/>
      <c r="O44" s="98"/>
      <c r="P44" s="98"/>
      <c r="Q44" s="98"/>
      <c r="R44" s="98"/>
      <c r="S44" s="99"/>
      <c r="T44" s="97">
        <v>18.14123</v>
      </c>
      <c r="U44" s="98">
        <v>19.191960000000002</v>
      </c>
      <c r="V44" s="98">
        <v>24.425360000000001</v>
      </c>
      <c r="W44" s="99">
        <v>1.0612699999999999</v>
      </c>
      <c r="X44" s="96"/>
      <c r="Y44" s="97"/>
      <c r="Z44" s="98"/>
      <c r="AA44" s="99">
        <v>23.060680000000001</v>
      </c>
      <c r="AB44" s="97"/>
      <c r="AC44" s="98"/>
      <c r="AD44" s="98"/>
      <c r="AE44" s="98"/>
      <c r="AF44" s="98">
        <v>12.23925</v>
      </c>
      <c r="AG44" s="98">
        <v>24.4617</v>
      </c>
      <c r="AH44" s="99">
        <v>10.27692</v>
      </c>
      <c r="AI44" s="96"/>
      <c r="AJ44" s="96"/>
      <c r="AK44" s="96"/>
      <c r="AL44" s="97">
        <v>217.12262999999999</v>
      </c>
      <c r="AM44" s="99">
        <v>7.9327300000000003</v>
      </c>
      <c r="AN44" s="97"/>
      <c r="AO44" s="99"/>
      <c r="AP44" s="96"/>
      <c r="AQ44" s="97"/>
      <c r="AR44" s="99"/>
      <c r="AS44" s="96"/>
      <c r="AT44" s="96"/>
      <c r="AU44" s="96"/>
      <c r="AV44" s="97"/>
      <c r="AW44" s="98"/>
      <c r="AX44" s="99"/>
      <c r="AY44" s="97"/>
      <c r="AZ44" s="98"/>
      <c r="BA44" s="98"/>
      <c r="BB44" s="98"/>
      <c r="BC44" s="98"/>
      <c r="BD44" s="98"/>
      <c r="BE44" s="98"/>
      <c r="BF44" s="99"/>
      <c r="BG44" s="97"/>
      <c r="BH44" s="99"/>
      <c r="BI44" s="96"/>
      <c r="BJ44" s="97"/>
      <c r="BK44" s="98"/>
      <c r="BL44" s="99"/>
      <c r="BM44" s="97">
        <v>167.61232000000001</v>
      </c>
      <c r="BN44" s="98">
        <v>166.56063</v>
      </c>
      <c r="BO44" s="98">
        <v>168.58996999999999</v>
      </c>
      <c r="BP44" s="98"/>
      <c r="BQ44" s="98"/>
      <c r="BR44" s="98"/>
      <c r="BS44" s="98"/>
      <c r="BT44" s="98"/>
      <c r="BU44" s="98"/>
      <c r="BV44" s="98"/>
      <c r="BW44" s="98">
        <v>206.49456000000001</v>
      </c>
      <c r="BX44" s="98">
        <v>206.11548999999999</v>
      </c>
      <c r="BY44" s="98">
        <v>205.99002999999999</v>
      </c>
      <c r="BZ44" s="99"/>
      <c r="CA44" s="97">
        <v>17.41583</v>
      </c>
      <c r="CB44" s="99">
        <v>44.053669999999997</v>
      </c>
      <c r="CC44" s="96"/>
      <c r="CD44" s="97"/>
      <c r="CE44" s="98"/>
      <c r="CF44" s="98"/>
      <c r="CG44" s="98"/>
      <c r="CH44" s="98"/>
      <c r="CI44" s="98">
        <v>118.14735</v>
      </c>
      <c r="CJ44" s="98">
        <v>47.905140000000003</v>
      </c>
      <c r="CK44" s="98">
        <v>53.710120000000003</v>
      </c>
      <c r="CL44" s="98"/>
      <c r="CM44" s="98"/>
      <c r="CN44" s="98"/>
      <c r="CO44" s="99">
        <v>191.19621000000001</v>
      </c>
      <c r="CP44" s="97">
        <v>180.55348000000001</v>
      </c>
      <c r="CQ44" s="98">
        <v>180.52450999999999</v>
      </c>
      <c r="CR44" s="98">
        <v>181.33356000000001</v>
      </c>
      <c r="CS44" s="99">
        <v>181.02912000000001</v>
      </c>
      <c r="CT44" s="97"/>
      <c r="CU44" s="99"/>
      <c r="CV44" s="97"/>
      <c r="CW44" s="98"/>
      <c r="CX44" s="100"/>
      <c r="CY44" s="97"/>
      <c r="CZ44" s="98">
        <v>7598.1</v>
      </c>
      <c r="DA44" s="98"/>
      <c r="DB44" s="99"/>
      <c r="DC44" s="97"/>
      <c r="DD44" s="98"/>
      <c r="DE44" s="98"/>
      <c r="DF44" s="98"/>
      <c r="DG44" s="98"/>
      <c r="DH44" s="98"/>
      <c r="DI44" s="98"/>
      <c r="DJ44" s="98"/>
      <c r="DK44" s="98"/>
      <c r="DL44" s="98"/>
      <c r="DM44" s="98"/>
      <c r="DN44" s="99"/>
      <c r="DO44" s="101"/>
      <c r="DP44" s="102"/>
      <c r="DQ44" s="102"/>
      <c r="DR44" s="103" t="s">
        <v>1311</v>
      </c>
      <c r="DS44" s="97">
        <v>2773.5843799999998</v>
      </c>
      <c r="DT44" s="98">
        <v>515.11559999999997</v>
      </c>
      <c r="DU44" s="98">
        <v>515.11559999999997</v>
      </c>
      <c r="DV44" s="99"/>
      <c r="DW44" s="96"/>
      <c r="DX44" s="97"/>
      <c r="DY44" s="98"/>
      <c r="DZ44" s="98"/>
      <c r="EA44" s="98"/>
      <c r="EB44" s="98"/>
      <c r="EC44" s="100">
        <v>7490.2</v>
      </c>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6"/>
      <c r="FC44" s="97"/>
      <c r="FD44" s="98"/>
      <c r="FE44" s="98"/>
      <c r="FF44" s="99"/>
      <c r="FG44" s="96"/>
      <c r="FH44" s="96"/>
      <c r="FI44" s="96"/>
      <c r="FJ44" s="96"/>
      <c r="FK44" s="96"/>
      <c r="FL44" s="96"/>
      <c r="FM44" s="96"/>
      <c r="FN44" s="96"/>
      <c r="FO44" s="97"/>
      <c r="FP44" s="98"/>
      <c r="FQ44" s="98"/>
      <c r="FR44" s="99"/>
      <c r="FS44" s="96"/>
      <c r="FT44" s="97"/>
      <c r="FU44" s="99"/>
      <c r="FV44" s="97"/>
      <c r="FW44" s="98"/>
      <c r="FX44" s="98"/>
      <c r="FY44" s="98"/>
      <c r="FZ44" s="99"/>
      <c r="GA44" s="97"/>
      <c r="GB44" s="99"/>
      <c r="GC44" s="97"/>
      <c r="GD44" s="98"/>
      <c r="GE44" s="98"/>
      <c r="GF44" s="99"/>
      <c r="GG44" s="96"/>
      <c r="GH44" s="96"/>
      <c r="GI44" s="96"/>
      <c r="GJ44" s="97"/>
      <c r="GK44" s="98"/>
      <c r="GL44" s="98"/>
      <c r="GM44" s="98"/>
      <c r="GN44" s="99"/>
      <c r="GO44" s="96"/>
      <c r="GP44" s="97"/>
      <c r="GQ44" s="99"/>
      <c r="GR44" s="1"/>
      <c r="GS44" s="96"/>
      <c r="GT44" s="97"/>
      <c r="GU44" s="99"/>
      <c r="GV44" s="96"/>
      <c r="GW44" s="96"/>
      <c r="GX44" s="96"/>
      <c r="GY44" s="96"/>
      <c r="GZ44" s="1"/>
      <c r="HA44" s="96"/>
      <c r="HB44" s="96"/>
      <c r="HC44" s="96"/>
      <c r="HD44" s="96"/>
      <c r="HE44" s="96"/>
      <c r="HF44" s="96"/>
      <c r="HG44" s="97"/>
      <c r="HH44" s="99"/>
      <c r="HI44" s="1"/>
      <c r="HJ44" s="97">
        <v>2773.5843799999998</v>
      </c>
      <c r="HK44" s="98">
        <v>2711.8258300000002</v>
      </c>
      <c r="HL44" s="99">
        <v>192.23745</v>
      </c>
    </row>
    <row r="45" spans="1:220" x14ac:dyDescent="0.25">
      <c r="A45" s="1"/>
      <c r="B45" s="95" t="s">
        <v>763</v>
      </c>
      <c r="C45" s="96"/>
      <c r="D45" s="97"/>
      <c r="E45" s="98"/>
      <c r="F45" s="98">
        <v>8.8258700000000001</v>
      </c>
      <c r="G45" s="99">
        <v>8.5166900000000005</v>
      </c>
      <c r="H45" s="97"/>
      <c r="I45" s="99"/>
      <c r="J45" s="97">
        <v>81.096100000000007</v>
      </c>
      <c r="K45" s="99"/>
      <c r="L45" s="97"/>
      <c r="M45" s="98"/>
      <c r="N45" s="98"/>
      <c r="O45" s="98"/>
      <c r="P45" s="98"/>
      <c r="Q45" s="98"/>
      <c r="R45" s="98"/>
      <c r="S45" s="99"/>
      <c r="T45" s="97">
        <v>18.14123</v>
      </c>
      <c r="U45" s="98">
        <v>19.191960000000002</v>
      </c>
      <c r="V45" s="98">
        <v>24.425360000000001</v>
      </c>
      <c r="W45" s="99">
        <v>1.0612699999999999</v>
      </c>
      <c r="X45" s="96"/>
      <c r="Y45" s="97"/>
      <c r="Z45" s="98"/>
      <c r="AA45" s="99">
        <v>23.060680000000001</v>
      </c>
      <c r="AB45" s="97"/>
      <c r="AC45" s="98"/>
      <c r="AD45" s="98"/>
      <c r="AE45" s="98"/>
      <c r="AF45" s="98">
        <v>12.23925</v>
      </c>
      <c r="AG45" s="98">
        <v>24.4617</v>
      </c>
      <c r="AH45" s="99">
        <v>10.27692</v>
      </c>
      <c r="AI45" s="96"/>
      <c r="AJ45" s="96"/>
      <c r="AK45" s="96"/>
      <c r="AL45" s="97">
        <v>217.12262999999999</v>
      </c>
      <c r="AM45" s="99">
        <v>7.9327300000000003</v>
      </c>
      <c r="AN45" s="97"/>
      <c r="AO45" s="99"/>
      <c r="AP45" s="96"/>
      <c r="AQ45" s="97"/>
      <c r="AR45" s="99"/>
      <c r="AS45" s="96"/>
      <c r="AT45" s="96"/>
      <c r="AU45" s="96"/>
      <c r="AV45" s="97"/>
      <c r="AW45" s="98"/>
      <c r="AX45" s="99"/>
      <c r="AY45" s="97"/>
      <c r="AZ45" s="98"/>
      <c r="BA45" s="98"/>
      <c r="BB45" s="98"/>
      <c r="BC45" s="98"/>
      <c r="BD45" s="98"/>
      <c r="BE45" s="98"/>
      <c r="BF45" s="99"/>
      <c r="BG45" s="97"/>
      <c r="BH45" s="99"/>
      <c r="BI45" s="96"/>
      <c r="BJ45" s="97"/>
      <c r="BK45" s="98"/>
      <c r="BL45" s="99"/>
      <c r="BM45" s="97">
        <v>167.61232000000001</v>
      </c>
      <c r="BN45" s="98">
        <v>166.56063</v>
      </c>
      <c r="BO45" s="98">
        <v>168.58996999999999</v>
      </c>
      <c r="BP45" s="98"/>
      <c r="BQ45" s="98"/>
      <c r="BR45" s="98"/>
      <c r="BS45" s="98"/>
      <c r="BT45" s="98"/>
      <c r="BU45" s="98"/>
      <c r="BV45" s="98"/>
      <c r="BW45" s="98">
        <v>206.49456000000001</v>
      </c>
      <c r="BX45" s="98">
        <v>206.11548999999999</v>
      </c>
      <c r="BY45" s="98">
        <v>205.99002999999999</v>
      </c>
      <c r="BZ45" s="99"/>
      <c r="CA45" s="97">
        <v>17.41583</v>
      </c>
      <c r="CB45" s="99">
        <v>44.053669999999997</v>
      </c>
      <c r="CC45" s="96"/>
      <c r="CD45" s="97"/>
      <c r="CE45" s="98"/>
      <c r="CF45" s="98"/>
      <c r="CG45" s="98"/>
      <c r="CH45" s="98"/>
      <c r="CI45" s="98">
        <v>118.14735</v>
      </c>
      <c r="CJ45" s="98">
        <v>47.905140000000003</v>
      </c>
      <c r="CK45" s="98">
        <v>53.710120000000003</v>
      </c>
      <c r="CL45" s="98"/>
      <c r="CM45" s="98"/>
      <c r="CN45" s="98"/>
      <c r="CO45" s="99">
        <v>191.19621000000001</v>
      </c>
      <c r="CP45" s="97">
        <v>180.55348000000001</v>
      </c>
      <c r="CQ45" s="98">
        <v>180.52450999999999</v>
      </c>
      <c r="CR45" s="98">
        <v>181.33356000000001</v>
      </c>
      <c r="CS45" s="99">
        <v>181.02912000000001</v>
      </c>
      <c r="CT45" s="97"/>
      <c r="CU45" s="99"/>
      <c r="CV45" s="97"/>
      <c r="CW45" s="98"/>
      <c r="CX45" s="100"/>
      <c r="CY45" s="97"/>
      <c r="CZ45" s="98">
        <v>7590.3</v>
      </c>
      <c r="DA45" s="98"/>
      <c r="DB45" s="99"/>
      <c r="DC45" s="97"/>
      <c r="DD45" s="98"/>
      <c r="DE45" s="98"/>
      <c r="DF45" s="98"/>
      <c r="DG45" s="98"/>
      <c r="DH45" s="98"/>
      <c r="DI45" s="98"/>
      <c r="DJ45" s="98"/>
      <c r="DK45" s="98"/>
      <c r="DL45" s="98"/>
      <c r="DM45" s="98"/>
      <c r="DN45" s="99"/>
      <c r="DO45" s="101"/>
      <c r="DP45" s="102"/>
      <c r="DQ45" s="102"/>
      <c r="DR45" s="103" t="s">
        <v>1311</v>
      </c>
      <c r="DS45" s="97">
        <v>2773.5843799999998</v>
      </c>
      <c r="DT45" s="98">
        <v>515.11559999999997</v>
      </c>
      <c r="DU45" s="98">
        <v>515.11559999999997</v>
      </c>
      <c r="DV45" s="99"/>
      <c r="DW45" s="96"/>
      <c r="DX45" s="97"/>
      <c r="DY45" s="98"/>
      <c r="DZ45" s="98"/>
      <c r="EA45" s="98"/>
      <c r="EB45" s="98"/>
      <c r="EC45" s="100">
        <v>7481.9</v>
      </c>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6"/>
      <c r="FC45" s="97"/>
      <c r="FD45" s="98"/>
      <c r="FE45" s="98"/>
      <c r="FF45" s="99"/>
      <c r="FG45" s="96"/>
      <c r="FH45" s="96"/>
      <c r="FI45" s="96"/>
      <c r="FJ45" s="96"/>
      <c r="FK45" s="96"/>
      <c r="FL45" s="96"/>
      <c r="FM45" s="96"/>
      <c r="FN45" s="96"/>
      <c r="FO45" s="97"/>
      <c r="FP45" s="98"/>
      <c r="FQ45" s="98"/>
      <c r="FR45" s="99"/>
      <c r="FS45" s="96"/>
      <c r="FT45" s="97"/>
      <c r="FU45" s="99"/>
      <c r="FV45" s="97"/>
      <c r="FW45" s="98"/>
      <c r="FX45" s="98"/>
      <c r="FY45" s="98"/>
      <c r="FZ45" s="99"/>
      <c r="GA45" s="97"/>
      <c r="GB45" s="99"/>
      <c r="GC45" s="97"/>
      <c r="GD45" s="98"/>
      <c r="GE45" s="98"/>
      <c r="GF45" s="99"/>
      <c r="GG45" s="96"/>
      <c r="GH45" s="96"/>
      <c r="GI45" s="96"/>
      <c r="GJ45" s="97"/>
      <c r="GK45" s="98"/>
      <c r="GL45" s="98"/>
      <c r="GM45" s="98"/>
      <c r="GN45" s="99"/>
      <c r="GO45" s="96"/>
      <c r="GP45" s="97"/>
      <c r="GQ45" s="99"/>
      <c r="GR45" s="1"/>
      <c r="GS45" s="96"/>
      <c r="GT45" s="97"/>
      <c r="GU45" s="99"/>
      <c r="GV45" s="96"/>
      <c r="GW45" s="96"/>
      <c r="GX45" s="96"/>
      <c r="GY45" s="96"/>
      <c r="GZ45" s="1"/>
      <c r="HA45" s="96"/>
      <c r="HB45" s="96"/>
      <c r="HC45" s="96"/>
      <c r="HD45" s="96"/>
      <c r="HE45" s="96"/>
      <c r="HF45" s="96"/>
      <c r="HG45" s="97"/>
      <c r="HH45" s="99"/>
      <c r="HI45" s="1"/>
      <c r="HJ45" s="97">
        <v>2773.5843799999998</v>
      </c>
      <c r="HK45" s="98">
        <v>2711.8258300000002</v>
      </c>
      <c r="HL45" s="99">
        <v>192.23745</v>
      </c>
    </row>
    <row r="46" spans="1:220" x14ac:dyDescent="0.25">
      <c r="A46" s="1"/>
      <c r="B46" s="95" t="s">
        <v>764</v>
      </c>
      <c r="C46" s="96"/>
      <c r="D46" s="97"/>
      <c r="E46" s="98"/>
      <c r="F46" s="98">
        <v>8.8258700000000001</v>
      </c>
      <c r="G46" s="99">
        <v>8.5166900000000005</v>
      </c>
      <c r="H46" s="97"/>
      <c r="I46" s="99"/>
      <c r="J46" s="97">
        <v>81.096100000000007</v>
      </c>
      <c r="K46" s="99"/>
      <c r="L46" s="97"/>
      <c r="M46" s="98"/>
      <c r="N46" s="98"/>
      <c r="O46" s="98"/>
      <c r="P46" s="98"/>
      <c r="Q46" s="98"/>
      <c r="R46" s="98"/>
      <c r="S46" s="99"/>
      <c r="T46" s="97">
        <v>18.14123</v>
      </c>
      <c r="U46" s="98">
        <v>19.191960000000002</v>
      </c>
      <c r="V46" s="98">
        <v>24.425360000000001</v>
      </c>
      <c r="W46" s="99">
        <v>1.0612699999999999</v>
      </c>
      <c r="X46" s="96"/>
      <c r="Y46" s="97"/>
      <c r="Z46" s="98"/>
      <c r="AA46" s="99">
        <v>23.060680000000001</v>
      </c>
      <c r="AB46" s="97"/>
      <c r="AC46" s="98"/>
      <c r="AD46" s="98"/>
      <c r="AE46" s="98"/>
      <c r="AF46" s="98">
        <v>12.23925</v>
      </c>
      <c r="AG46" s="98">
        <v>24.4617</v>
      </c>
      <c r="AH46" s="99">
        <v>10.27692</v>
      </c>
      <c r="AI46" s="96"/>
      <c r="AJ46" s="96"/>
      <c r="AK46" s="96"/>
      <c r="AL46" s="97">
        <v>217.12262999999999</v>
      </c>
      <c r="AM46" s="99">
        <v>7.9327300000000003</v>
      </c>
      <c r="AN46" s="97"/>
      <c r="AO46" s="99"/>
      <c r="AP46" s="96"/>
      <c r="AQ46" s="97"/>
      <c r="AR46" s="99"/>
      <c r="AS46" s="96"/>
      <c r="AT46" s="96"/>
      <c r="AU46" s="96"/>
      <c r="AV46" s="97"/>
      <c r="AW46" s="98"/>
      <c r="AX46" s="99"/>
      <c r="AY46" s="97"/>
      <c r="AZ46" s="98"/>
      <c r="BA46" s="98"/>
      <c r="BB46" s="98"/>
      <c r="BC46" s="98"/>
      <c r="BD46" s="98"/>
      <c r="BE46" s="98"/>
      <c r="BF46" s="99"/>
      <c r="BG46" s="97"/>
      <c r="BH46" s="99"/>
      <c r="BI46" s="96"/>
      <c r="BJ46" s="97"/>
      <c r="BK46" s="98"/>
      <c r="BL46" s="99"/>
      <c r="BM46" s="97">
        <v>167.61232000000001</v>
      </c>
      <c r="BN46" s="98">
        <v>166.56063</v>
      </c>
      <c r="BO46" s="98">
        <v>168.58996999999999</v>
      </c>
      <c r="BP46" s="98"/>
      <c r="BQ46" s="98"/>
      <c r="BR46" s="98"/>
      <c r="BS46" s="98"/>
      <c r="BT46" s="98"/>
      <c r="BU46" s="98"/>
      <c r="BV46" s="98"/>
      <c r="BW46" s="98">
        <v>206.49456000000001</v>
      </c>
      <c r="BX46" s="98">
        <v>206.11548999999999</v>
      </c>
      <c r="BY46" s="98">
        <v>205.99002999999999</v>
      </c>
      <c r="BZ46" s="99"/>
      <c r="CA46" s="97">
        <v>17.41583</v>
      </c>
      <c r="CB46" s="99">
        <v>44.053669999999997</v>
      </c>
      <c r="CC46" s="96"/>
      <c r="CD46" s="97"/>
      <c r="CE46" s="98"/>
      <c r="CF46" s="98"/>
      <c r="CG46" s="98"/>
      <c r="CH46" s="98"/>
      <c r="CI46" s="98">
        <v>118.14735</v>
      </c>
      <c r="CJ46" s="98">
        <v>47.905140000000003</v>
      </c>
      <c r="CK46" s="98">
        <v>53.710120000000003</v>
      </c>
      <c r="CL46" s="98"/>
      <c r="CM46" s="98"/>
      <c r="CN46" s="98"/>
      <c r="CO46" s="99">
        <v>191.19621000000001</v>
      </c>
      <c r="CP46" s="97">
        <v>180.55348000000001</v>
      </c>
      <c r="CQ46" s="98">
        <v>180.52450999999999</v>
      </c>
      <c r="CR46" s="98">
        <v>181.33356000000001</v>
      </c>
      <c r="CS46" s="99">
        <v>181.02912000000001</v>
      </c>
      <c r="CT46" s="97"/>
      <c r="CU46" s="99"/>
      <c r="CV46" s="97"/>
      <c r="CW46" s="98"/>
      <c r="CX46" s="100"/>
      <c r="CY46" s="97"/>
      <c r="CZ46" s="98">
        <v>7617.9</v>
      </c>
      <c r="DA46" s="98"/>
      <c r="DB46" s="99"/>
      <c r="DC46" s="97"/>
      <c r="DD46" s="98"/>
      <c r="DE46" s="98"/>
      <c r="DF46" s="98"/>
      <c r="DG46" s="98"/>
      <c r="DH46" s="98"/>
      <c r="DI46" s="98"/>
      <c r="DJ46" s="98"/>
      <c r="DK46" s="98"/>
      <c r="DL46" s="98"/>
      <c r="DM46" s="98"/>
      <c r="DN46" s="99"/>
      <c r="DO46" s="101"/>
      <c r="DP46" s="102"/>
      <c r="DQ46" s="102"/>
      <c r="DR46" s="103" t="s">
        <v>1311</v>
      </c>
      <c r="DS46" s="97">
        <v>2773.5843799999998</v>
      </c>
      <c r="DT46" s="98">
        <v>515.11559999999997</v>
      </c>
      <c r="DU46" s="98">
        <v>515.11559999999997</v>
      </c>
      <c r="DV46" s="99"/>
      <c r="DW46" s="96"/>
      <c r="DX46" s="97"/>
      <c r="DY46" s="98"/>
      <c r="DZ46" s="98"/>
      <c r="EA46" s="98"/>
      <c r="EB46" s="98"/>
      <c r="EC46" s="100">
        <v>7509.8</v>
      </c>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6"/>
      <c r="FC46" s="97"/>
      <c r="FD46" s="98"/>
      <c r="FE46" s="98"/>
      <c r="FF46" s="99"/>
      <c r="FG46" s="96"/>
      <c r="FH46" s="96"/>
      <c r="FI46" s="96"/>
      <c r="FJ46" s="96"/>
      <c r="FK46" s="96"/>
      <c r="FL46" s="96"/>
      <c r="FM46" s="96"/>
      <c r="FN46" s="96"/>
      <c r="FO46" s="97"/>
      <c r="FP46" s="98"/>
      <c r="FQ46" s="98"/>
      <c r="FR46" s="99"/>
      <c r="FS46" s="96"/>
      <c r="FT46" s="97"/>
      <c r="FU46" s="99"/>
      <c r="FV46" s="97"/>
      <c r="FW46" s="98"/>
      <c r="FX46" s="98"/>
      <c r="FY46" s="98"/>
      <c r="FZ46" s="99"/>
      <c r="GA46" s="97"/>
      <c r="GB46" s="99"/>
      <c r="GC46" s="97"/>
      <c r="GD46" s="98"/>
      <c r="GE46" s="98"/>
      <c r="GF46" s="99"/>
      <c r="GG46" s="96"/>
      <c r="GH46" s="96"/>
      <c r="GI46" s="96"/>
      <c r="GJ46" s="97"/>
      <c r="GK46" s="98"/>
      <c r="GL46" s="98"/>
      <c r="GM46" s="98"/>
      <c r="GN46" s="99"/>
      <c r="GO46" s="96"/>
      <c r="GP46" s="97"/>
      <c r="GQ46" s="99"/>
      <c r="GR46" s="1"/>
      <c r="GS46" s="96"/>
      <c r="GT46" s="97"/>
      <c r="GU46" s="99"/>
      <c r="GV46" s="96"/>
      <c r="GW46" s="96"/>
      <c r="GX46" s="96"/>
      <c r="GY46" s="96"/>
      <c r="GZ46" s="1"/>
      <c r="HA46" s="96"/>
      <c r="HB46" s="96"/>
      <c r="HC46" s="96"/>
      <c r="HD46" s="96"/>
      <c r="HE46" s="96"/>
      <c r="HF46" s="96"/>
      <c r="HG46" s="97"/>
      <c r="HH46" s="99"/>
      <c r="HI46" s="1"/>
      <c r="HJ46" s="97">
        <v>2773.5843799999998</v>
      </c>
      <c r="HK46" s="98">
        <v>2711.8258300000002</v>
      </c>
      <c r="HL46" s="99">
        <v>192.23745</v>
      </c>
    </row>
    <row r="47" spans="1:220" x14ac:dyDescent="0.25">
      <c r="A47" s="1"/>
      <c r="B47" s="95" t="s">
        <v>765</v>
      </c>
      <c r="C47" s="96"/>
      <c r="D47" s="97"/>
      <c r="E47" s="98"/>
      <c r="F47" s="98">
        <v>8.8258700000000001</v>
      </c>
      <c r="G47" s="99">
        <v>8.5166900000000005</v>
      </c>
      <c r="H47" s="97"/>
      <c r="I47" s="99"/>
      <c r="J47" s="97">
        <v>81.096100000000007</v>
      </c>
      <c r="K47" s="99"/>
      <c r="L47" s="97"/>
      <c r="M47" s="98"/>
      <c r="N47" s="98"/>
      <c r="O47" s="98"/>
      <c r="P47" s="98"/>
      <c r="Q47" s="98"/>
      <c r="R47" s="98"/>
      <c r="S47" s="99"/>
      <c r="T47" s="97">
        <v>18.14123</v>
      </c>
      <c r="U47" s="98">
        <v>19.191960000000002</v>
      </c>
      <c r="V47" s="98">
        <v>24.425360000000001</v>
      </c>
      <c r="W47" s="99">
        <v>1.0612699999999999</v>
      </c>
      <c r="X47" s="96"/>
      <c r="Y47" s="97"/>
      <c r="Z47" s="98"/>
      <c r="AA47" s="99">
        <v>23.060680000000001</v>
      </c>
      <c r="AB47" s="97"/>
      <c r="AC47" s="98"/>
      <c r="AD47" s="98"/>
      <c r="AE47" s="98"/>
      <c r="AF47" s="98">
        <v>12.23925</v>
      </c>
      <c r="AG47" s="98">
        <v>24.4617</v>
      </c>
      <c r="AH47" s="99">
        <v>10.27692</v>
      </c>
      <c r="AI47" s="96"/>
      <c r="AJ47" s="96"/>
      <c r="AK47" s="96"/>
      <c r="AL47" s="97">
        <v>217.12262999999999</v>
      </c>
      <c r="AM47" s="99">
        <v>7.9327300000000003</v>
      </c>
      <c r="AN47" s="97"/>
      <c r="AO47" s="99"/>
      <c r="AP47" s="96"/>
      <c r="AQ47" s="97"/>
      <c r="AR47" s="99"/>
      <c r="AS47" s="96"/>
      <c r="AT47" s="96"/>
      <c r="AU47" s="96"/>
      <c r="AV47" s="97"/>
      <c r="AW47" s="98"/>
      <c r="AX47" s="99"/>
      <c r="AY47" s="97"/>
      <c r="AZ47" s="98"/>
      <c r="BA47" s="98"/>
      <c r="BB47" s="98"/>
      <c r="BC47" s="98"/>
      <c r="BD47" s="98"/>
      <c r="BE47" s="98"/>
      <c r="BF47" s="99"/>
      <c r="BG47" s="97"/>
      <c r="BH47" s="99"/>
      <c r="BI47" s="96"/>
      <c r="BJ47" s="97"/>
      <c r="BK47" s="98"/>
      <c r="BL47" s="99"/>
      <c r="BM47" s="97">
        <v>167.61232000000001</v>
      </c>
      <c r="BN47" s="98">
        <v>166.56063</v>
      </c>
      <c r="BO47" s="98">
        <v>168.58996999999999</v>
      </c>
      <c r="BP47" s="98"/>
      <c r="BQ47" s="98"/>
      <c r="BR47" s="98"/>
      <c r="BS47" s="98"/>
      <c r="BT47" s="98"/>
      <c r="BU47" s="98"/>
      <c r="BV47" s="98"/>
      <c r="BW47" s="98">
        <v>206.49456000000001</v>
      </c>
      <c r="BX47" s="98">
        <v>206.11548999999999</v>
      </c>
      <c r="BY47" s="98">
        <v>205.99002999999999</v>
      </c>
      <c r="BZ47" s="99"/>
      <c r="CA47" s="97">
        <v>17.41583</v>
      </c>
      <c r="CB47" s="99">
        <v>44.053669999999997</v>
      </c>
      <c r="CC47" s="96"/>
      <c r="CD47" s="97"/>
      <c r="CE47" s="98"/>
      <c r="CF47" s="98"/>
      <c r="CG47" s="98"/>
      <c r="CH47" s="98"/>
      <c r="CI47" s="98">
        <v>118.14735</v>
      </c>
      <c r="CJ47" s="98">
        <v>47.905140000000003</v>
      </c>
      <c r="CK47" s="98">
        <v>53.710120000000003</v>
      </c>
      <c r="CL47" s="98"/>
      <c r="CM47" s="98"/>
      <c r="CN47" s="98"/>
      <c r="CO47" s="99">
        <v>191.19621000000001</v>
      </c>
      <c r="CP47" s="97">
        <v>180.55348000000001</v>
      </c>
      <c r="CQ47" s="98">
        <v>180.52450999999999</v>
      </c>
      <c r="CR47" s="98">
        <v>181.33356000000001</v>
      </c>
      <c r="CS47" s="99">
        <v>181.02912000000001</v>
      </c>
      <c r="CT47" s="97"/>
      <c r="CU47" s="99"/>
      <c r="CV47" s="97"/>
      <c r="CW47" s="98"/>
      <c r="CX47" s="100"/>
      <c r="CY47" s="97"/>
      <c r="CZ47" s="98">
        <v>7582.1</v>
      </c>
      <c r="DA47" s="98"/>
      <c r="DB47" s="99"/>
      <c r="DC47" s="97"/>
      <c r="DD47" s="98"/>
      <c r="DE47" s="98"/>
      <c r="DF47" s="98"/>
      <c r="DG47" s="98"/>
      <c r="DH47" s="98"/>
      <c r="DI47" s="98"/>
      <c r="DJ47" s="98"/>
      <c r="DK47" s="98"/>
      <c r="DL47" s="98"/>
      <c r="DM47" s="98"/>
      <c r="DN47" s="99"/>
      <c r="DO47" s="101"/>
      <c r="DP47" s="102"/>
      <c r="DQ47" s="102"/>
      <c r="DR47" s="103" t="s">
        <v>1311</v>
      </c>
      <c r="DS47" s="97">
        <v>2773.5843799999998</v>
      </c>
      <c r="DT47" s="98">
        <v>515.11559999999997</v>
      </c>
      <c r="DU47" s="98">
        <v>515.11559999999997</v>
      </c>
      <c r="DV47" s="99"/>
      <c r="DW47" s="96"/>
      <c r="DX47" s="97"/>
      <c r="DY47" s="98"/>
      <c r="DZ47" s="98"/>
      <c r="EA47" s="98"/>
      <c r="EB47" s="98"/>
      <c r="EC47" s="100">
        <v>7474.2</v>
      </c>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6"/>
      <c r="FC47" s="97"/>
      <c r="FD47" s="98"/>
      <c r="FE47" s="98"/>
      <c r="FF47" s="99"/>
      <c r="FG47" s="96"/>
      <c r="FH47" s="96"/>
      <c r="FI47" s="96"/>
      <c r="FJ47" s="96"/>
      <c r="FK47" s="96"/>
      <c r="FL47" s="96"/>
      <c r="FM47" s="96"/>
      <c r="FN47" s="96"/>
      <c r="FO47" s="97"/>
      <c r="FP47" s="98"/>
      <c r="FQ47" s="98"/>
      <c r="FR47" s="99"/>
      <c r="FS47" s="96"/>
      <c r="FT47" s="97"/>
      <c r="FU47" s="99"/>
      <c r="FV47" s="97"/>
      <c r="FW47" s="98"/>
      <c r="FX47" s="98"/>
      <c r="FY47" s="98"/>
      <c r="FZ47" s="99"/>
      <c r="GA47" s="97"/>
      <c r="GB47" s="99"/>
      <c r="GC47" s="97"/>
      <c r="GD47" s="98"/>
      <c r="GE47" s="98"/>
      <c r="GF47" s="99"/>
      <c r="GG47" s="96"/>
      <c r="GH47" s="96"/>
      <c r="GI47" s="96"/>
      <c r="GJ47" s="97"/>
      <c r="GK47" s="98"/>
      <c r="GL47" s="98"/>
      <c r="GM47" s="98"/>
      <c r="GN47" s="99"/>
      <c r="GO47" s="96"/>
      <c r="GP47" s="97"/>
      <c r="GQ47" s="99"/>
      <c r="GR47" s="1"/>
      <c r="GS47" s="96"/>
      <c r="GT47" s="97"/>
      <c r="GU47" s="99"/>
      <c r="GV47" s="96"/>
      <c r="GW47" s="96"/>
      <c r="GX47" s="96"/>
      <c r="GY47" s="96"/>
      <c r="GZ47" s="1"/>
      <c r="HA47" s="96"/>
      <c r="HB47" s="96"/>
      <c r="HC47" s="96"/>
      <c r="HD47" s="96"/>
      <c r="HE47" s="96"/>
      <c r="HF47" s="96"/>
      <c r="HG47" s="97"/>
      <c r="HH47" s="99"/>
      <c r="HI47" s="1"/>
      <c r="HJ47" s="97">
        <v>2773.5843799999998</v>
      </c>
      <c r="HK47" s="98">
        <v>2711.8258300000002</v>
      </c>
      <c r="HL47" s="99">
        <v>192.23745</v>
      </c>
    </row>
    <row r="48" spans="1:220" x14ac:dyDescent="0.25">
      <c r="A48" s="1"/>
      <c r="B48" s="95" t="s">
        <v>766</v>
      </c>
      <c r="C48" s="96"/>
      <c r="D48" s="97"/>
      <c r="E48" s="98"/>
      <c r="F48" s="98">
        <v>8.8258700000000001</v>
      </c>
      <c r="G48" s="99">
        <v>8.5166900000000005</v>
      </c>
      <c r="H48" s="97"/>
      <c r="I48" s="99"/>
      <c r="J48" s="97">
        <v>81.096100000000007</v>
      </c>
      <c r="K48" s="99"/>
      <c r="L48" s="97"/>
      <c r="M48" s="98"/>
      <c r="N48" s="98"/>
      <c r="O48" s="98"/>
      <c r="P48" s="98"/>
      <c r="Q48" s="98"/>
      <c r="R48" s="98"/>
      <c r="S48" s="99"/>
      <c r="T48" s="97">
        <v>18.14123</v>
      </c>
      <c r="U48" s="98">
        <v>19.191960000000002</v>
      </c>
      <c r="V48" s="98">
        <v>24.425360000000001</v>
      </c>
      <c r="W48" s="99">
        <v>1.0612699999999999</v>
      </c>
      <c r="X48" s="96"/>
      <c r="Y48" s="97"/>
      <c r="Z48" s="98"/>
      <c r="AA48" s="99">
        <v>23.060680000000001</v>
      </c>
      <c r="AB48" s="97"/>
      <c r="AC48" s="98"/>
      <c r="AD48" s="98"/>
      <c r="AE48" s="98"/>
      <c r="AF48" s="98">
        <v>12.23925</v>
      </c>
      <c r="AG48" s="98">
        <v>24.4617</v>
      </c>
      <c r="AH48" s="99">
        <v>10.27692</v>
      </c>
      <c r="AI48" s="96"/>
      <c r="AJ48" s="96"/>
      <c r="AK48" s="96"/>
      <c r="AL48" s="97">
        <v>217.12262999999999</v>
      </c>
      <c r="AM48" s="99">
        <v>7.9327300000000003</v>
      </c>
      <c r="AN48" s="97"/>
      <c r="AO48" s="99"/>
      <c r="AP48" s="96"/>
      <c r="AQ48" s="97"/>
      <c r="AR48" s="99"/>
      <c r="AS48" s="96"/>
      <c r="AT48" s="96"/>
      <c r="AU48" s="96"/>
      <c r="AV48" s="97"/>
      <c r="AW48" s="98"/>
      <c r="AX48" s="99"/>
      <c r="AY48" s="97"/>
      <c r="AZ48" s="98"/>
      <c r="BA48" s="98"/>
      <c r="BB48" s="98"/>
      <c r="BC48" s="98"/>
      <c r="BD48" s="98"/>
      <c r="BE48" s="98"/>
      <c r="BF48" s="99"/>
      <c r="BG48" s="97"/>
      <c r="BH48" s="99"/>
      <c r="BI48" s="96"/>
      <c r="BJ48" s="97"/>
      <c r="BK48" s="98"/>
      <c r="BL48" s="99"/>
      <c r="BM48" s="97">
        <v>167.61232000000001</v>
      </c>
      <c r="BN48" s="98">
        <v>166.56063</v>
      </c>
      <c r="BO48" s="98">
        <v>168.58996999999999</v>
      </c>
      <c r="BP48" s="98"/>
      <c r="BQ48" s="98"/>
      <c r="BR48" s="98"/>
      <c r="BS48" s="98"/>
      <c r="BT48" s="98"/>
      <c r="BU48" s="98"/>
      <c r="BV48" s="98"/>
      <c r="BW48" s="98">
        <v>206.49456000000001</v>
      </c>
      <c r="BX48" s="98">
        <v>206.11548999999999</v>
      </c>
      <c r="BY48" s="98">
        <v>205.99002999999999</v>
      </c>
      <c r="BZ48" s="99"/>
      <c r="CA48" s="97">
        <v>17.41583</v>
      </c>
      <c r="CB48" s="99">
        <v>44.053669999999997</v>
      </c>
      <c r="CC48" s="96"/>
      <c r="CD48" s="97"/>
      <c r="CE48" s="98"/>
      <c r="CF48" s="98"/>
      <c r="CG48" s="98"/>
      <c r="CH48" s="98"/>
      <c r="CI48" s="98">
        <v>118.14735</v>
      </c>
      <c r="CJ48" s="98">
        <v>47.905140000000003</v>
      </c>
      <c r="CK48" s="98">
        <v>53.710120000000003</v>
      </c>
      <c r="CL48" s="98"/>
      <c r="CM48" s="98"/>
      <c r="CN48" s="98"/>
      <c r="CO48" s="99">
        <v>191.19621000000001</v>
      </c>
      <c r="CP48" s="97">
        <v>180.55348000000001</v>
      </c>
      <c r="CQ48" s="98">
        <v>180.52450999999999</v>
      </c>
      <c r="CR48" s="98">
        <v>181.33356000000001</v>
      </c>
      <c r="CS48" s="99">
        <v>181.02912000000001</v>
      </c>
      <c r="CT48" s="97"/>
      <c r="CU48" s="99"/>
      <c r="CV48" s="97"/>
      <c r="CW48" s="98"/>
      <c r="CX48" s="100"/>
      <c r="CY48" s="97"/>
      <c r="CZ48" s="98">
        <v>7428.1</v>
      </c>
      <c r="DA48" s="98"/>
      <c r="DB48" s="99"/>
      <c r="DC48" s="97"/>
      <c r="DD48" s="98"/>
      <c r="DE48" s="98"/>
      <c r="DF48" s="98"/>
      <c r="DG48" s="98"/>
      <c r="DH48" s="98"/>
      <c r="DI48" s="98"/>
      <c r="DJ48" s="98"/>
      <c r="DK48" s="98"/>
      <c r="DL48" s="98"/>
      <c r="DM48" s="98"/>
      <c r="DN48" s="99"/>
      <c r="DO48" s="101"/>
      <c r="DP48" s="102"/>
      <c r="DQ48" s="102"/>
      <c r="DR48" s="103" t="s">
        <v>1311</v>
      </c>
      <c r="DS48" s="97">
        <v>2773.5843799999998</v>
      </c>
      <c r="DT48" s="98">
        <v>515.11559999999997</v>
      </c>
      <c r="DU48" s="98">
        <v>515.11559999999997</v>
      </c>
      <c r="DV48" s="99"/>
      <c r="DW48" s="96"/>
      <c r="DX48" s="97"/>
      <c r="DY48" s="98"/>
      <c r="DZ48" s="98"/>
      <c r="EA48" s="98"/>
      <c r="EB48" s="98"/>
      <c r="EC48" s="100">
        <v>7319.8</v>
      </c>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6"/>
      <c r="FC48" s="97"/>
      <c r="FD48" s="98"/>
      <c r="FE48" s="98"/>
      <c r="FF48" s="99"/>
      <c r="FG48" s="96"/>
      <c r="FH48" s="96"/>
      <c r="FI48" s="96"/>
      <c r="FJ48" s="96"/>
      <c r="FK48" s="96"/>
      <c r="FL48" s="96"/>
      <c r="FM48" s="96"/>
      <c r="FN48" s="96"/>
      <c r="FO48" s="97"/>
      <c r="FP48" s="98"/>
      <c r="FQ48" s="98"/>
      <c r="FR48" s="99"/>
      <c r="FS48" s="96"/>
      <c r="FT48" s="97"/>
      <c r="FU48" s="99"/>
      <c r="FV48" s="97"/>
      <c r="FW48" s="98"/>
      <c r="FX48" s="98"/>
      <c r="FY48" s="98"/>
      <c r="FZ48" s="99"/>
      <c r="GA48" s="97"/>
      <c r="GB48" s="99"/>
      <c r="GC48" s="97"/>
      <c r="GD48" s="98"/>
      <c r="GE48" s="98"/>
      <c r="GF48" s="99"/>
      <c r="GG48" s="96"/>
      <c r="GH48" s="96"/>
      <c r="GI48" s="96"/>
      <c r="GJ48" s="97"/>
      <c r="GK48" s="98"/>
      <c r="GL48" s="98"/>
      <c r="GM48" s="98"/>
      <c r="GN48" s="99"/>
      <c r="GO48" s="96"/>
      <c r="GP48" s="97"/>
      <c r="GQ48" s="99"/>
      <c r="GR48" s="1"/>
      <c r="GS48" s="96"/>
      <c r="GT48" s="97"/>
      <c r="GU48" s="99"/>
      <c r="GV48" s="96"/>
      <c r="GW48" s="96"/>
      <c r="GX48" s="96"/>
      <c r="GY48" s="96"/>
      <c r="GZ48" s="1"/>
      <c r="HA48" s="96"/>
      <c r="HB48" s="96"/>
      <c r="HC48" s="96"/>
      <c r="HD48" s="96"/>
      <c r="HE48" s="96"/>
      <c r="HF48" s="96"/>
      <c r="HG48" s="97"/>
      <c r="HH48" s="99"/>
      <c r="HI48" s="1"/>
      <c r="HJ48" s="97">
        <v>2773.5843799999998</v>
      </c>
      <c r="HK48" s="98">
        <v>2711.8258300000002</v>
      </c>
      <c r="HL48" s="99">
        <v>192.23745</v>
      </c>
    </row>
    <row r="49" spans="1:220" x14ac:dyDescent="0.25">
      <c r="A49" s="1"/>
      <c r="B49" s="95" t="s">
        <v>767</v>
      </c>
      <c r="C49" s="96"/>
      <c r="D49" s="97"/>
      <c r="E49" s="98"/>
      <c r="F49" s="98">
        <v>8.8258700000000001</v>
      </c>
      <c r="G49" s="99">
        <v>8.5166900000000005</v>
      </c>
      <c r="H49" s="97"/>
      <c r="I49" s="99"/>
      <c r="J49" s="97">
        <v>81.096100000000007</v>
      </c>
      <c r="K49" s="99"/>
      <c r="L49" s="97"/>
      <c r="M49" s="98"/>
      <c r="N49" s="98"/>
      <c r="O49" s="98"/>
      <c r="P49" s="98"/>
      <c r="Q49" s="98"/>
      <c r="R49" s="98"/>
      <c r="S49" s="99"/>
      <c r="T49" s="97">
        <v>18.14123</v>
      </c>
      <c r="U49" s="98">
        <v>19.191960000000002</v>
      </c>
      <c r="V49" s="98">
        <v>24.425360000000001</v>
      </c>
      <c r="W49" s="99">
        <v>1.0612699999999999</v>
      </c>
      <c r="X49" s="96"/>
      <c r="Y49" s="97"/>
      <c r="Z49" s="98"/>
      <c r="AA49" s="99">
        <v>23.060680000000001</v>
      </c>
      <c r="AB49" s="97"/>
      <c r="AC49" s="98"/>
      <c r="AD49" s="98"/>
      <c r="AE49" s="98"/>
      <c r="AF49" s="98">
        <v>12.23925</v>
      </c>
      <c r="AG49" s="98">
        <v>24.4617</v>
      </c>
      <c r="AH49" s="99">
        <v>10.27692</v>
      </c>
      <c r="AI49" s="96"/>
      <c r="AJ49" s="96"/>
      <c r="AK49" s="96"/>
      <c r="AL49" s="97">
        <v>217.12262999999999</v>
      </c>
      <c r="AM49" s="99">
        <v>7.9327300000000003</v>
      </c>
      <c r="AN49" s="97"/>
      <c r="AO49" s="99"/>
      <c r="AP49" s="96"/>
      <c r="AQ49" s="97"/>
      <c r="AR49" s="99"/>
      <c r="AS49" s="96"/>
      <c r="AT49" s="96"/>
      <c r="AU49" s="96"/>
      <c r="AV49" s="97"/>
      <c r="AW49" s="98"/>
      <c r="AX49" s="99"/>
      <c r="AY49" s="97"/>
      <c r="AZ49" s="98"/>
      <c r="BA49" s="98"/>
      <c r="BB49" s="98"/>
      <c r="BC49" s="98"/>
      <c r="BD49" s="98"/>
      <c r="BE49" s="98"/>
      <c r="BF49" s="99"/>
      <c r="BG49" s="97"/>
      <c r="BH49" s="99"/>
      <c r="BI49" s="96"/>
      <c r="BJ49" s="97"/>
      <c r="BK49" s="98"/>
      <c r="BL49" s="99"/>
      <c r="BM49" s="97">
        <v>167.61232000000001</v>
      </c>
      <c r="BN49" s="98">
        <v>166.56063</v>
      </c>
      <c r="BO49" s="98">
        <v>168.58996999999999</v>
      </c>
      <c r="BP49" s="98"/>
      <c r="BQ49" s="98"/>
      <c r="BR49" s="98"/>
      <c r="BS49" s="98"/>
      <c r="BT49" s="98"/>
      <c r="BU49" s="98"/>
      <c r="BV49" s="98"/>
      <c r="BW49" s="98">
        <v>206.49456000000001</v>
      </c>
      <c r="BX49" s="98">
        <v>206.11548999999999</v>
      </c>
      <c r="BY49" s="98">
        <v>205.99002999999999</v>
      </c>
      <c r="BZ49" s="99"/>
      <c r="CA49" s="97">
        <v>17.41583</v>
      </c>
      <c r="CB49" s="99">
        <v>44.053669999999997</v>
      </c>
      <c r="CC49" s="96"/>
      <c r="CD49" s="97"/>
      <c r="CE49" s="98"/>
      <c r="CF49" s="98"/>
      <c r="CG49" s="98"/>
      <c r="CH49" s="98"/>
      <c r="CI49" s="98">
        <v>118.14735</v>
      </c>
      <c r="CJ49" s="98">
        <v>47.905140000000003</v>
      </c>
      <c r="CK49" s="98">
        <v>53.710120000000003</v>
      </c>
      <c r="CL49" s="98"/>
      <c r="CM49" s="98"/>
      <c r="CN49" s="98"/>
      <c r="CO49" s="99">
        <v>191.19621000000001</v>
      </c>
      <c r="CP49" s="97">
        <v>180.55348000000001</v>
      </c>
      <c r="CQ49" s="98">
        <v>180.52450999999999</v>
      </c>
      <c r="CR49" s="98">
        <v>181.33356000000001</v>
      </c>
      <c r="CS49" s="99">
        <v>181.02912000000001</v>
      </c>
      <c r="CT49" s="97"/>
      <c r="CU49" s="99"/>
      <c r="CV49" s="97"/>
      <c r="CW49" s="98"/>
      <c r="CX49" s="100"/>
      <c r="CY49" s="97"/>
      <c r="CZ49" s="98">
        <v>7327.6</v>
      </c>
      <c r="DA49" s="98"/>
      <c r="DB49" s="99"/>
      <c r="DC49" s="97"/>
      <c r="DD49" s="98"/>
      <c r="DE49" s="98"/>
      <c r="DF49" s="98"/>
      <c r="DG49" s="98"/>
      <c r="DH49" s="98"/>
      <c r="DI49" s="98"/>
      <c r="DJ49" s="98"/>
      <c r="DK49" s="98"/>
      <c r="DL49" s="98"/>
      <c r="DM49" s="98"/>
      <c r="DN49" s="99"/>
      <c r="DO49" s="101"/>
      <c r="DP49" s="102"/>
      <c r="DQ49" s="102"/>
      <c r="DR49" s="103" t="s">
        <v>1311</v>
      </c>
      <c r="DS49" s="97">
        <v>2773.5843799999998</v>
      </c>
      <c r="DT49" s="98">
        <v>515.11559999999997</v>
      </c>
      <c r="DU49" s="98">
        <v>515.11559999999997</v>
      </c>
      <c r="DV49" s="99"/>
      <c r="DW49" s="96"/>
      <c r="DX49" s="97"/>
      <c r="DY49" s="98"/>
      <c r="DZ49" s="98"/>
      <c r="EA49" s="98"/>
      <c r="EB49" s="98"/>
      <c r="EC49" s="100">
        <v>7218.7</v>
      </c>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6"/>
      <c r="FC49" s="97"/>
      <c r="FD49" s="98"/>
      <c r="FE49" s="98"/>
      <c r="FF49" s="99"/>
      <c r="FG49" s="96"/>
      <c r="FH49" s="96"/>
      <c r="FI49" s="96"/>
      <c r="FJ49" s="96"/>
      <c r="FK49" s="96"/>
      <c r="FL49" s="96"/>
      <c r="FM49" s="96"/>
      <c r="FN49" s="96"/>
      <c r="FO49" s="97"/>
      <c r="FP49" s="98"/>
      <c r="FQ49" s="98"/>
      <c r="FR49" s="99"/>
      <c r="FS49" s="96"/>
      <c r="FT49" s="97"/>
      <c r="FU49" s="99"/>
      <c r="FV49" s="97"/>
      <c r="FW49" s="98"/>
      <c r="FX49" s="98"/>
      <c r="FY49" s="98"/>
      <c r="FZ49" s="99"/>
      <c r="GA49" s="97"/>
      <c r="GB49" s="99"/>
      <c r="GC49" s="97"/>
      <c r="GD49" s="98"/>
      <c r="GE49" s="98"/>
      <c r="GF49" s="99"/>
      <c r="GG49" s="96"/>
      <c r="GH49" s="96"/>
      <c r="GI49" s="96"/>
      <c r="GJ49" s="97"/>
      <c r="GK49" s="98"/>
      <c r="GL49" s="98"/>
      <c r="GM49" s="98"/>
      <c r="GN49" s="99"/>
      <c r="GO49" s="96"/>
      <c r="GP49" s="97"/>
      <c r="GQ49" s="99"/>
      <c r="GR49" s="1"/>
      <c r="GS49" s="96"/>
      <c r="GT49" s="97"/>
      <c r="GU49" s="99"/>
      <c r="GV49" s="96"/>
      <c r="GW49" s="96"/>
      <c r="GX49" s="96"/>
      <c r="GY49" s="96"/>
      <c r="GZ49" s="1"/>
      <c r="HA49" s="96"/>
      <c r="HB49" s="96"/>
      <c r="HC49" s="96"/>
      <c r="HD49" s="96"/>
      <c r="HE49" s="96"/>
      <c r="HF49" s="96"/>
      <c r="HG49" s="97"/>
      <c r="HH49" s="99"/>
      <c r="HI49" s="1"/>
      <c r="HJ49" s="97">
        <v>2773.5843799999998</v>
      </c>
      <c r="HK49" s="98">
        <v>2711.8258300000002</v>
      </c>
      <c r="HL49" s="99">
        <v>192.23745</v>
      </c>
    </row>
    <row r="50" spans="1:220" x14ac:dyDescent="0.25">
      <c r="A50" s="1"/>
      <c r="B50" s="95" t="s">
        <v>768</v>
      </c>
      <c r="C50" s="96"/>
      <c r="D50" s="97"/>
      <c r="E50" s="98"/>
      <c r="F50" s="98">
        <v>8.8258700000000001</v>
      </c>
      <c r="G50" s="99">
        <v>8.5166900000000005</v>
      </c>
      <c r="H50" s="97"/>
      <c r="I50" s="99"/>
      <c r="J50" s="97">
        <v>81.096100000000007</v>
      </c>
      <c r="K50" s="99"/>
      <c r="L50" s="97"/>
      <c r="M50" s="98"/>
      <c r="N50" s="98"/>
      <c r="O50" s="98"/>
      <c r="P50" s="98"/>
      <c r="Q50" s="98"/>
      <c r="R50" s="98"/>
      <c r="S50" s="99"/>
      <c r="T50" s="97">
        <v>18.14123</v>
      </c>
      <c r="U50" s="98">
        <v>19.191960000000002</v>
      </c>
      <c r="V50" s="98">
        <v>24.425360000000001</v>
      </c>
      <c r="W50" s="99">
        <v>1.0612699999999999</v>
      </c>
      <c r="X50" s="96"/>
      <c r="Y50" s="97"/>
      <c r="Z50" s="98"/>
      <c r="AA50" s="99">
        <v>23.060680000000001</v>
      </c>
      <c r="AB50" s="97"/>
      <c r="AC50" s="98"/>
      <c r="AD50" s="98"/>
      <c r="AE50" s="98"/>
      <c r="AF50" s="98">
        <v>12.23925</v>
      </c>
      <c r="AG50" s="98">
        <v>24.4617</v>
      </c>
      <c r="AH50" s="99">
        <v>10.27692</v>
      </c>
      <c r="AI50" s="96"/>
      <c r="AJ50" s="96"/>
      <c r="AK50" s="96"/>
      <c r="AL50" s="97">
        <v>217.12262999999999</v>
      </c>
      <c r="AM50" s="99">
        <v>7.9327300000000003</v>
      </c>
      <c r="AN50" s="97"/>
      <c r="AO50" s="99"/>
      <c r="AP50" s="96"/>
      <c r="AQ50" s="97"/>
      <c r="AR50" s="99"/>
      <c r="AS50" s="96"/>
      <c r="AT50" s="96"/>
      <c r="AU50" s="96"/>
      <c r="AV50" s="97"/>
      <c r="AW50" s="98"/>
      <c r="AX50" s="99"/>
      <c r="AY50" s="97"/>
      <c r="AZ50" s="98"/>
      <c r="BA50" s="98"/>
      <c r="BB50" s="98"/>
      <c r="BC50" s="98"/>
      <c r="BD50" s="98"/>
      <c r="BE50" s="98"/>
      <c r="BF50" s="99"/>
      <c r="BG50" s="97"/>
      <c r="BH50" s="99"/>
      <c r="BI50" s="96"/>
      <c r="BJ50" s="97"/>
      <c r="BK50" s="98"/>
      <c r="BL50" s="99"/>
      <c r="BM50" s="97">
        <v>167.61232000000001</v>
      </c>
      <c r="BN50" s="98">
        <v>166.56063</v>
      </c>
      <c r="BO50" s="98">
        <v>168.58996999999999</v>
      </c>
      <c r="BP50" s="98"/>
      <c r="BQ50" s="98"/>
      <c r="BR50" s="98"/>
      <c r="BS50" s="98"/>
      <c r="BT50" s="98"/>
      <c r="BU50" s="98"/>
      <c r="BV50" s="98"/>
      <c r="BW50" s="98">
        <v>206.49456000000001</v>
      </c>
      <c r="BX50" s="98">
        <v>206.11548999999999</v>
      </c>
      <c r="BY50" s="98">
        <v>205.99002999999999</v>
      </c>
      <c r="BZ50" s="99"/>
      <c r="CA50" s="97">
        <v>17.41583</v>
      </c>
      <c r="CB50" s="99">
        <v>44.053669999999997</v>
      </c>
      <c r="CC50" s="96"/>
      <c r="CD50" s="97"/>
      <c r="CE50" s="98"/>
      <c r="CF50" s="98"/>
      <c r="CG50" s="98"/>
      <c r="CH50" s="98"/>
      <c r="CI50" s="98">
        <v>118.14735</v>
      </c>
      <c r="CJ50" s="98">
        <v>47.905140000000003</v>
      </c>
      <c r="CK50" s="98">
        <v>53.710120000000003</v>
      </c>
      <c r="CL50" s="98"/>
      <c r="CM50" s="98"/>
      <c r="CN50" s="98"/>
      <c r="CO50" s="99">
        <v>191.19621000000001</v>
      </c>
      <c r="CP50" s="97">
        <v>180.55348000000001</v>
      </c>
      <c r="CQ50" s="98">
        <v>180.52450999999999</v>
      </c>
      <c r="CR50" s="98">
        <v>181.33356000000001</v>
      </c>
      <c r="CS50" s="99">
        <v>181.02912000000001</v>
      </c>
      <c r="CT50" s="97"/>
      <c r="CU50" s="99"/>
      <c r="CV50" s="97"/>
      <c r="CW50" s="98"/>
      <c r="CX50" s="100"/>
      <c r="CY50" s="97"/>
      <c r="CZ50" s="98">
        <v>7213.8</v>
      </c>
      <c r="DA50" s="98"/>
      <c r="DB50" s="99"/>
      <c r="DC50" s="97"/>
      <c r="DD50" s="98"/>
      <c r="DE50" s="98"/>
      <c r="DF50" s="98"/>
      <c r="DG50" s="98"/>
      <c r="DH50" s="98"/>
      <c r="DI50" s="98"/>
      <c r="DJ50" s="98"/>
      <c r="DK50" s="98"/>
      <c r="DL50" s="98"/>
      <c r="DM50" s="98"/>
      <c r="DN50" s="99"/>
      <c r="DO50" s="101"/>
      <c r="DP50" s="102"/>
      <c r="DQ50" s="102"/>
      <c r="DR50" s="103" t="s">
        <v>1311</v>
      </c>
      <c r="DS50" s="97">
        <v>2773.5843799999998</v>
      </c>
      <c r="DT50" s="98">
        <v>515.11559999999997</v>
      </c>
      <c r="DU50" s="98">
        <v>515.11559999999997</v>
      </c>
      <c r="DV50" s="99"/>
      <c r="DW50" s="96"/>
      <c r="DX50" s="97"/>
      <c r="DY50" s="98"/>
      <c r="DZ50" s="98"/>
      <c r="EA50" s="98"/>
      <c r="EB50" s="98"/>
      <c r="EC50" s="100">
        <v>7104.5</v>
      </c>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6"/>
      <c r="FC50" s="97"/>
      <c r="FD50" s="98"/>
      <c r="FE50" s="98"/>
      <c r="FF50" s="99"/>
      <c r="FG50" s="96"/>
      <c r="FH50" s="96"/>
      <c r="FI50" s="96"/>
      <c r="FJ50" s="96"/>
      <c r="FK50" s="96"/>
      <c r="FL50" s="96"/>
      <c r="FM50" s="96"/>
      <c r="FN50" s="96"/>
      <c r="FO50" s="97"/>
      <c r="FP50" s="98"/>
      <c r="FQ50" s="98"/>
      <c r="FR50" s="99"/>
      <c r="FS50" s="96"/>
      <c r="FT50" s="97"/>
      <c r="FU50" s="99"/>
      <c r="FV50" s="97"/>
      <c r="FW50" s="98"/>
      <c r="FX50" s="98"/>
      <c r="FY50" s="98"/>
      <c r="FZ50" s="99"/>
      <c r="GA50" s="97"/>
      <c r="GB50" s="99"/>
      <c r="GC50" s="97"/>
      <c r="GD50" s="98"/>
      <c r="GE50" s="98"/>
      <c r="GF50" s="99"/>
      <c r="GG50" s="96"/>
      <c r="GH50" s="96"/>
      <c r="GI50" s="96"/>
      <c r="GJ50" s="97"/>
      <c r="GK50" s="98"/>
      <c r="GL50" s="98"/>
      <c r="GM50" s="98"/>
      <c r="GN50" s="99"/>
      <c r="GO50" s="96"/>
      <c r="GP50" s="97"/>
      <c r="GQ50" s="99"/>
      <c r="GR50" s="1"/>
      <c r="GS50" s="96"/>
      <c r="GT50" s="97"/>
      <c r="GU50" s="99"/>
      <c r="GV50" s="96"/>
      <c r="GW50" s="96"/>
      <c r="GX50" s="96"/>
      <c r="GY50" s="96"/>
      <c r="GZ50" s="1"/>
      <c r="HA50" s="96"/>
      <c r="HB50" s="96"/>
      <c r="HC50" s="96"/>
      <c r="HD50" s="96"/>
      <c r="HE50" s="96"/>
      <c r="HF50" s="96"/>
      <c r="HG50" s="97"/>
      <c r="HH50" s="99"/>
      <c r="HI50" s="1"/>
      <c r="HJ50" s="97">
        <v>2773.5843799999998</v>
      </c>
      <c r="HK50" s="98">
        <v>2711.8258300000002</v>
      </c>
      <c r="HL50" s="99">
        <v>192.23745</v>
      </c>
    </row>
    <row r="51" spans="1:220" x14ac:dyDescent="0.25">
      <c r="A51" s="1"/>
      <c r="B51" s="95" t="s">
        <v>769</v>
      </c>
      <c r="C51" s="96"/>
      <c r="D51" s="97"/>
      <c r="E51" s="98"/>
      <c r="F51" s="98">
        <v>8.8258700000000001</v>
      </c>
      <c r="G51" s="99">
        <v>8.5166900000000005</v>
      </c>
      <c r="H51" s="97"/>
      <c r="I51" s="99"/>
      <c r="J51" s="97">
        <v>81.096100000000007</v>
      </c>
      <c r="K51" s="99"/>
      <c r="L51" s="97"/>
      <c r="M51" s="98"/>
      <c r="N51" s="98"/>
      <c r="O51" s="98"/>
      <c r="P51" s="98"/>
      <c r="Q51" s="98"/>
      <c r="R51" s="98"/>
      <c r="S51" s="99"/>
      <c r="T51" s="97">
        <v>18.14123</v>
      </c>
      <c r="U51" s="98">
        <v>19.191960000000002</v>
      </c>
      <c r="V51" s="98">
        <v>24.425360000000001</v>
      </c>
      <c r="W51" s="99">
        <v>1.0612699999999999</v>
      </c>
      <c r="X51" s="96"/>
      <c r="Y51" s="97"/>
      <c r="Z51" s="98"/>
      <c r="AA51" s="99">
        <v>23.060680000000001</v>
      </c>
      <c r="AB51" s="97"/>
      <c r="AC51" s="98"/>
      <c r="AD51" s="98"/>
      <c r="AE51" s="98"/>
      <c r="AF51" s="98">
        <v>12.23925</v>
      </c>
      <c r="AG51" s="98">
        <v>24.4617</v>
      </c>
      <c r="AH51" s="99">
        <v>10.27692</v>
      </c>
      <c r="AI51" s="96"/>
      <c r="AJ51" s="96"/>
      <c r="AK51" s="96"/>
      <c r="AL51" s="97">
        <v>217.12262999999999</v>
      </c>
      <c r="AM51" s="99">
        <v>7.9327300000000003</v>
      </c>
      <c r="AN51" s="97"/>
      <c r="AO51" s="99"/>
      <c r="AP51" s="96"/>
      <c r="AQ51" s="97"/>
      <c r="AR51" s="99"/>
      <c r="AS51" s="96"/>
      <c r="AT51" s="96"/>
      <c r="AU51" s="96"/>
      <c r="AV51" s="97"/>
      <c r="AW51" s="98"/>
      <c r="AX51" s="99"/>
      <c r="AY51" s="97"/>
      <c r="AZ51" s="98"/>
      <c r="BA51" s="98"/>
      <c r="BB51" s="98"/>
      <c r="BC51" s="98"/>
      <c r="BD51" s="98"/>
      <c r="BE51" s="98"/>
      <c r="BF51" s="99"/>
      <c r="BG51" s="97"/>
      <c r="BH51" s="99"/>
      <c r="BI51" s="96"/>
      <c r="BJ51" s="97"/>
      <c r="BK51" s="98"/>
      <c r="BL51" s="99"/>
      <c r="BM51" s="97">
        <v>167.61232000000001</v>
      </c>
      <c r="BN51" s="98">
        <v>166.56063</v>
      </c>
      <c r="BO51" s="98">
        <v>168.58996999999999</v>
      </c>
      <c r="BP51" s="98"/>
      <c r="BQ51" s="98"/>
      <c r="BR51" s="98"/>
      <c r="BS51" s="98"/>
      <c r="BT51" s="98"/>
      <c r="BU51" s="98"/>
      <c r="BV51" s="98"/>
      <c r="BW51" s="98">
        <v>206.49456000000001</v>
      </c>
      <c r="BX51" s="98">
        <v>206.11548999999999</v>
      </c>
      <c r="BY51" s="98">
        <v>205.99002999999999</v>
      </c>
      <c r="BZ51" s="99"/>
      <c r="CA51" s="97">
        <v>17.41583</v>
      </c>
      <c r="CB51" s="99">
        <v>44.053669999999997</v>
      </c>
      <c r="CC51" s="96"/>
      <c r="CD51" s="97"/>
      <c r="CE51" s="98"/>
      <c r="CF51" s="98"/>
      <c r="CG51" s="98"/>
      <c r="CH51" s="98"/>
      <c r="CI51" s="98">
        <v>118.14735</v>
      </c>
      <c r="CJ51" s="98">
        <v>47.905140000000003</v>
      </c>
      <c r="CK51" s="98">
        <v>53.710120000000003</v>
      </c>
      <c r="CL51" s="98"/>
      <c r="CM51" s="98"/>
      <c r="CN51" s="98"/>
      <c r="CO51" s="99">
        <v>191.19621000000001</v>
      </c>
      <c r="CP51" s="97">
        <v>180.55348000000001</v>
      </c>
      <c r="CQ51" s="98">
        <v>180.52450999999999</v>
      </c>
      <c r="CR51" s="98">
        <v>181.33356000000001</v>
      </c>
      <c r="CS51" s="99">
        <v>181.02912000000001</v>
      </c>
      <c r="CT51" s="97"/>
      <c r="CU51" s="99"/>
      <c r="CV51" s="97"/>
      <c r="CW51" s="98"/>
      <c r="CX51" s="100"/>
      <c r="CY51" s="97"/>
      <c r="CZ51" s="98">
        <v>7084.1</v>
      </c>
      <c r="DA51" s="98"/>
      <c r="DB51" s="99"/>
      <c r="DC51" s="97"/>
      <c r="DD51" s="98"/>
      <c r="DE51" s="98"/>
      <c r="DF51" s="98"/>
      <c r="DG51" s="98"/>
      <c r="DH51" s="98"/>
      <c r="DI51" s="98"/>
      <c r="DJ51" s="98"/>
      <c r="DK51" s="98"/>
      <c r="DL51" s="98"/>
      <c r="DM51" s="98"/>
      <c r="DN51" s="99"/>
      <c r="DO51" s="101"/>
      <c r="DP51" s="102"/>
      <c r="DQ51" s="102"/>
      <c r="DR51" s="103" t="s">
        <v>1311</v>
      </c>
      <c r="DS51" s="97">
        <v>2773.5843799999998</v>
      </c>
      <c r="DT51" s="98">
        <v>515.11559999999997</v>
      </c>
      <c r="DU51" s="98">
        <v>515.11559999999997</v>
      </c>
      <c r="DV51" s="99"/>
      <c r="DW51" s="96"/>
      <c r="DX51" s="97"/>
      <c r="DY51" s="98"/>
      <c r="DZ51" s="98"/>
      <c r="EA51" s="98"/>
      <c r="EB51" s="98"/>
      <c r="EC51" s="100">
        <v>6974.5</v>
      </c>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6"/>
      <c r="FC51" s="97"/>
      <c r="FD51" s="98"/>
      <c r="FE51" s="98"/>
      <c r="FF51" s="99"/>
      <c r="FG51" s="96"/>
      <c r="FH51" s="96"/>
      <c r="FI51" s="96"/>
      <c r="FJ51" s="96"/>
      <c r="FK51" s="96"/>
      <c r="FL51" s="96"/>
      <c r="FM51" s="96"/>
      <c r="FN51" s="96"/>
      <c r="FO51" s="97"/>
      <c r="FP51" s="98"/>
      <c r="FQ51" s="98"/>
      <c r="FR51" s="99"/>
      <c r="FS51" s="96"/>
      <c r="FT51" s="97"/>
      <c r="FU51" s="99"/>
      <c r="FV51" s="97"/>
      <c r="FW51" s="98"/>
      <c r="FX51" s="98"/>
      <c r="FY51" s="98"/>
      <c r="FZ51" s="99"/>
      <c r="GA51" s="97"/>
      <c r="GB51" s="99"/>
      <c r="GC51" s="97"/>
      <c r="GD51" s="98"/>
      <c r="GE51" s="98"/>
      <c r="GF51" s="99"/>
      <c r="GG51" s="96"/>
      <c r="GH51" s="96"/>
      <c r="GI51" s="96"/>
      <c r="GJ51" s="97"/>
      <c r="GK51" s="98"/>
      <c r="GL51" s="98"/>
      <c r="GM51" s="98"/>
      <c r="GN51" s="99"/>
      <c r="GO51" s="96"/>
      <c r="GP51" s="97"/>
      <c r="GQ51" s="99"/>
      <c r="GR51" s="1"/>
      <c r="GS51" s="96"/>
      <c r="GT51" s="97"/>
      <c r="GU51" s="99"/>
      <c r="GV51" s="96"/>
      <c r="GW51" s="96"/>
      <c r="GX51" s="96"/>
      <c r="GY51" s="96"/>
      <c r="GZ51" s="1"/>
      <c r="HA51" s="96"/>
      <c r="HB51" s="96"/>
      <c r="HC51" s="96"/>
      <c r="HD51" s="96"/>
      <c r="HE51" s="96"/>
      <c r="HF51" s="96"/>
      <c r="HG51" s="97"/>
      <c r="HH51" s="99"/>
      <c r="HI51" s="1"/>
      <c r="HJ51" s="97">
        <v>2773.5843799999998</v>
      </c>
      <c r="HK51" s="98">
        <v>2711.8258300000002</v>
      </c>
      <c r="HL51" s="99">
        <v>192.23745</v>
      </c>
    </row>
    <row r="52" spans="1:220" x14ac:dyDescent="0.25">
      <c r="A52" s="1"/>
      <c r="B52" s="95" t="s">
        <v>770</v>
      </c>
      <c r="C52" s="96"/>
      <c r="D52" s="97"/>
      <c r="E52" s="98"/>
      <c r="F52" s="98">
        <v>8.8258700000000001</v>
      </c>
      <c r="G52" s="99">
        <v>8.5166900000000005</v>
      </c>
      <c r="H52" s="97"/>
      <c r="I52" s="99"/>
      <c r="J52" s="97">
        <v>81.096100000000007</v>
      </c>
      <c r="K52" s="99"/>
      <c r="L52" s="97"/>
      <c r="M52" s="98"/>
      <c r="N52" s="98"/>
      <c r="O52" s="98"/>
      <c r="P52" s="98"/>
      <c r="Q52" s="98"/>
      <c r="R52" s="98"/>
      <c r="S52" s="99"/>
      <c r="T52" s="97">
        <v>18.14123</v>
      </c>
      <c r="U52" s="98">
        <v>19.191960000000002</v>
      </c>
      <c r="V52" s="98">
        <v>24.425360000000001</v>
      </c>
      <c r="W52" s="99">
        <v>1.0612699999999999</v>
      </c>
      <c r="X52" s="96"/>
      <c r="Y52" s="97"/>
      <c r="Z52" s="98"/>
      <c r="AA52" s="99">
        <v>23.060680000000001</v>
      </c>
      <c r="AB52" s="97"/>
      <c r="AC52" s="98"/>
      <c r="AD52" s="98"/>
      <c r="AE52" s="98"/>
      <c r="AF52" s="98">
        <v>12.23925</v>
      </c>
      <c r="AG52" s="98">
        <v>24.4617</v>
      </c>
      <c r="AH52" s="99">
        <v>10.27692</v>
      </c>
      <c r="AI52" s="96"/>
      <c r="AJ52" s="96"/>
      <c r="AK52" s="96"/>
      <c r="AL52" s="97">
        <v>217.12262999999999</v>
      </c>
      <c r="AM52" s="99">
        <v>7.9327300000000003</v>
      </c>
      <c r="AN52" s="97"/>
      <c r="AO52" s="99"/>
      <c r="AP52" s="96"/>
      <c r="AQ52" s="97"/>
      <c r="AR52" s="99"/>
      <c r="AS52" s="96"/>
      <c r="AT52" s="96"/>
      <c r="AU52" s="96"/>
      <c r="AV52" s="97"/>
      <c r="AW52" s="98"/>
      <c r="AX52" s="99"/>
      <c r="AY52" s="97"/>
      <c r="AZ52" s="98"/>
      <c r="BA52" s="98"/>
      <c r="BB52" s="98"/>
      <c r="BC52" s="98"/>
      <c r="BD52" s="98"/>
      <c r="BE52" s="98"/>
      <c r="BF52" s="99"/>
      <c r="BG52" s="97"/>
      <c r="BH52" s="99"/>
      <c r="BI52" s="96"/>
      <c r="BJ52" s="97"/>
      <c r="BK52" s="98"/>
      <c r="BL52" s="99"/>
      <c r="BM52" s="97">
        <v>167.61232000000001</v>
      </c>
      <c r="BN52" s="98">
        <v>166.56063</v>
      </c>
      <c r="BO52" s="98">
        <v>168.58996999999999</v>
      </c>
      <c r="BP52" s="98"/>
      <c r="BQ52" s="98"/>
      <c r="BR52" s="98"/>
      <c r="BS52" s="98"/>
      <c r="BT52" s="98"/>
      <c r="BU52" s="98"/>
      <c r="BV52" s="98"/>
      <c r="BW52" s="98">
        <v>206.49456000000001</v>
      </c>
      <c r="BX52" s="98">
        <v>206.11548999999999</v>
      </c>
      <c r="BY52" s="98">
        <v>205.99002999999999</v>
      </c>
      <c r="BZ52" s="99"/>
      <c r="CA52" s="97">
        <v>17.41583</v>
      </c>
      <c r="CB52" s="99">
        <v>44.053669999999997</v>
      </c>
      <c r="CC52" s="96"/>
      <c r="CD52" s="97"/>
      <c r="CE52" s="98"/>
      <c r="CF52" s="98"/>
      <c r="CG52" s="98"/>
      <c r="CH52" s="98"/>
      <c r="CI52" s="98">
        <v>118.14735</v>
      </c>
      <c r="CJ52" s="98">
        <v>47.905140000000003</v>
      </c>
      <c r="CK52" s="98">
        <v>53.710120000000003</v>
      </c>
      <c r="CL52" s="98"/>
      <c r="CM52" s="98"/>
      <c r="CN52" s="98"/>
      <c r="CO52" s="99">
        <v>191.19621000000001</v>
      </c>
      <c r="CP52" s="97">
        <v>180.55348000000001</v>
      </c>
      <c r="CQ52" s="98">
        <v>180.52450999999999</v>
      </c>
      <c r="CR52" s="98">
        <v>181.33356000000001</v>
      </c>
      <c r="CS52" s="99">
        <v>181.02912000000001</v>
      </c>
      <c r="CT52" s="97"/>
      <c r="CU52" s="99"/>
      <c r="CV52" s="97"/>
      <c r="CW52" s="98"/>
      <c r="CX52" s="100"/>
      <c r="CY52" s="97"/>
      <c r="CZ52" s="98">
        <v>6837.5</v>
      </c>
      <c r="DA52" s="98"/>
      <c r="DB52" s="99"/>
      <c r="DC52" s="97"/>
      <c r="DD52" s="98"/>
      <c r="DE52" s="98"/>
      <c r="DF52" s="98"/>
      <c r="DG52" s="98"/>
      <c r="DH52" s="98"/>
      <c r="DI52" s="98"/>
      <c r="DJ52" s="98"/>
      <c r="DK52" s="98"/>
      <c r="DL52" s="98"/>
      <c r="DM52" s="98"/>
      <c r="DN52" s="99"/>
      <c r="DO52" s="101"/>
      <c r="DP52" s="102"/>
      <c r="DQ52" s="102"/>
      <c r="DR52" s="103" t="s">
        <v>1309</v>
      </c>
      <c r="DS52" s="97">
        <v>2773.5843799999998</v>
      </c>
      <c r="DT52" s="98">
        <v>515.11559999999997</v>
      </c>
      <c r="DU52" s="98">
        <v>515.11559999999997</v>
      </c>
      <c r="DV52" s="99"/>
      <c r="DW52" s="96"/>
      <c r="DX52" s="97"/>
      <c r="DY52" s="98"/>
      <c r="DZ52" s="98"/>
      <c r="EA52" s="98"/>
      <c r="EB52" s="98"/>
      <c r="EC52" s="100">
        <v>6727.7</v>
      </c>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6"/>
      <c r="FC52" s="97"/>
      <c r="FD52" s="98"/>
      <c r="FE52" s="98"/>
      <c r="FF52" s="99"/>
      <c r="FG52" s="96"/>
      <c r="FH52" s="96"/>
      <c r="FI52" s="96"/>
      <c r="FJ52" s="96"/>
      <c r="FK52" s="96"/>
      <c r="FL52" s="96"/>
      <c r="FM52" s="96"/>
      <c r="FN52" s="96"/>
      <c r="FO52" s="97"/>
      <c r="FP52" s="98"/>
      <c r="FQ52" s="98"/>
      <c r="FR52" s="99"/>
      <c r="FS52" s="96"/>
      <c r="FT52" s="97"/>
      <c r="FU52" s="99"/>
      <c r="FV52" s="97"/>
      <c r="FW52" s="98"/>
      <c r="FX52" s="98"/>
      <c r="FY52" s="98"/>
      <c r="FZ52" s="99"/>
      <c r="GA52" s="97"/>
      <c r="GB52" s="99"/>
      <c r="GC52" s="97"/>
      <c r="GD52" s="98"/>
      <c r="GE52" s="98"/>
      <c r="GF52" s="99"/>
      <c r="GG52" s="96"/>
      <c r="GH52" s="96"/>
      <c r="GI52" s="96"/>
      <c r="GJ52" s="97"/>
      <c r="GK52" s="98"/>
      <c r="GL52" s="98"/>
      <c r="GM52" s="98"/>
      <c r="GN52" s="99"/>
      <c r="GO52" s="96"/>
      <c r="GP52" s="97"/>
      <c r="GQ52" s="99"/>
      <c r="GR52" s="1"/>
      <c r="GS52" s="96"/>
      <c r="GT52" s="97"/>
      <c r="GU52" s="99"/>
      <c r="GV52" s="96"/>
      <c r="GW52" s="96"/>
      <c r="GX52" s="96"/>
      <c r="GY52" s="96"/>
      <c r="GZ52" s="1"/>
      <c r="HA52" s="96"/>
      <c r="HB52" s="96"/>
      <c r="HC52" s="96"/>
      <c r="HD52" s="96"/>
      <c r="HE52" s="96"/>
      <c r="HF52" s="96"/>
      <c r="HG52" s="97"/>
      <c r="HH52" s="99"/>
      <c r="HI52" s="1"/>
      <c r="HJ52" s="97">
        <v>2773.5843799999998</v>
      </c>
      <c r="HK52" s="98">
        <v>2711.8258300000002</v>
      </c>
      <c r="HL52" s="99">
        <v>192.23745</v>
      </c>
    </row>
    <row r="53" spans="1:220" x14ac:dyDescent="0.25">
      <c r="A53" s="1"/>
      <c r="B53" s="95" t="s">
        <v>771</v>
      </c>
      <c r="C53" s="96"/>
      <c r="D53" s="97"/>
      <c r="E53" s="98"/>
      <c r="F53" s="98">
        <v>8.8258700000000001</v>
      </c>
      <c r="G53" s="99">
        <v>8.5166900000000005</v>
      </c>
      <c r="H53" s="97"/>
      <c r="I53" s="99"/>
      <c r="J53" s="97">
        <v>81.096100000000007</v>
      </c>
      <c r="K53" s="99"/>
      <c r="L53" s="97"/>
      <c r="M53" s="98"/>
      <c r="N53" s="98"/>
      <c r="O53" s="98"/>
      <c r="P53" s="98"/>
      <c r="Q53" s="98"/>
      <c r="R53" s="98"/>
      <c r="S53" s="99"/>
      <c r="T53" s="97">
        <v>18.14123</v>
      </c>
      <c r="U53" s="98">
        <v>19.191960000000002</v>
      </c>
      <c r="V53" s="98">
        <v>24.425360000000001</v>
      </c>
      <c r="W53" s="99">
        <v>1.0612699999999999</v>
      </c>
      <c r="X53" s="96"/>
      <c r="Y53" s="97"/>
      <c r="Z53" s="98"/>
      <c r="AA53" s="99">
        <v>23.060680000000001</v>
      </c>
      <c r="AB53" s="97"/>
      <c r="AC53" s="98"/>
      <c r="AD53" s="98"/>
      <c r="AE53" s="98"/>
      <c r="AF53" s="98">
        <v>12.23925</v>
      </c>
      <c r="AG53" s="98">
        <v>24.4617</v>
      </c>
      <c r="AH53" s="99">
        <v>10.27692</v>
      </c>
      <c r="AI53" s="96"/>
      <c r="AJ53" s="96"/>
      <c r="AK53" s="96"/>
      <c r="AL53" s="97">
        <v>217.12262999999999</v>
      </c>
      <c r="AM53" s="99">
        <v>7.9327300000000003</v>
      </c>
      <c r="AN53" s="97"/>
      <c r="AO53" s="99"/>
      <c r="AP53" s="96"/>
      <c r="AQ53" s="97"/>
      <c r="AR53" s="99"/>
      <c r="AS53" s="96"/>
      <c r="AT53" s="96"/>
      <c r="AU53" s="96"/>
      <c r="AV53" s="97"/>
      <c r="AW53" s="98"/>
      <c r="AX53" s="99"/>
      <c r="AY53" s="97"/>
      <c r="AZ53" s="98"/>
      <c r="BA53" s="98"/>
      <c r="BB53" s="98"/>
      <c r="BC53" s="98"/>
      <c r="BD53" s="98"/>
      <c r="BE53" s="98"/>
      <c r="BF53" s="99"/>
      <c r="BG53" s="97"/>
      <c r="BH53" s="99"/>
      <c r="BI53" s="96"/>
      <c r="BJ53" s="97"/>
      <c r="BK53" s="98"/>
      <c r="BL53" s="99"/>
      <c r="BM53" s="97">
        <v>167.61232000000001</v>
      </c>
      <c r="BN53" s="98">
        <v>166.56063</v>
      </c>
      <c r="BO53" s="98">
        <v>168.58996999999999</v>
      </c>
      <c r="BP53" s="98"/>
      <c r="BQ53" s="98"/>
      <c r="BR53" s="98"/>
      <c r="BS53" s="98"/>
      <c r="BT53" s="98"/>
      <c r="BU53" s="98"/>
      <c r="BV53" s="98"/>
      <c r="BW53" s="98">
        <v>206.49456000000001</v>
      </c>
      <c r="BX53" s="98">
        <v>206.11548999999999</v>
      </c>
      <c r="BY53" s="98">
        <v>205.99002999999999</v>
      </c>
      <c r="BZ53" s="99"/>
      <c r="CA53" s="97">
        <v>17.41583</v>
      </c>
      <c r="CB53" s="99">
        <v>44.053669999999997</v>
      </c>
      <c r="CC53" s="96"/>
      <c r="CD53" s="97"/>
      <c r="CE53" s="98"/>
      <c r="CF53" s="98"/>
      <c r="CG53" s="98"/>
      <c r="CH53" s="98"/>
      <c r="CI53" s="98">
        <v>118.14735</v>
      </c>
      <c r="CJ53" s="98">
        <v>47.905140000000003</v>
      </c>
      <c r="CK53" s="98">
        <v>53.710120000000003</v>
      </c>
      <c r="CL53" s="98"/>
      <c r="CM53" s="98"/>
      <c r="CN53" s="98"/>
      <c r="CO53" s="99">
        <v>191.19621000000001</v>
      </c>
      <c r="CP53" s="97">
        <v>180.55348000000001</v>
      </c>
      <c r="CQ53" s="98">
        <v>180.52450999999999</v>
      </c>
      <c r="CR53" s="98">
        <v>181.33356000000001</v>
      </c>
      <c r="CS53" s="99">
        <v>181.02912000000001</v>
      </c>
      <c r="CT53" s="97"/>
      <c r="CU53" s="99"/>
      <c r="CV53" s="97"/>
      <c r="CW53" s="98"/>
      <c r="CX53" s="100"/>
      <c r="CY53" s="97"/>
      <c r="CZ53" s="98">
        <v>6663.5</v>
      </c>
      <c r="DA53" s="98"/>
      <c r="DB53" s="99"/>
      <c r="DC53" s="97"/>
      <c r="DD53" s="98"/>
      <c r="DE53" s="98"/>
      <c r="DF53" s="98"/>
      <c r="DG53" s="98"/>
      <c r="DH53" s="98"/>
      <c r="DI53" s="98"/>
      <c r="DJ53" s="98"/>
      <c r="DK53" s="98"/>
      <c r="DL53" s="98"/>
      <c r="DM53" s="98"/>
      <c r="DN53" s="99"/>
      <c r="DO53" s="101"/>
      <c r="DP53" s="102"/>
      <c r="DQ53" s="102"/>
      <c r="DR53" s="103" t="s">
        <v>1309</v>
      </c>
      <c r="DS53" s="97">
        <v>2773.5843799999998</v>
      </c>
      <c r="DT53" s="98">
        <v>515.11559999999997</v>
      </c>
      <c r="DU53" s="98">
        <v>515.11559999999997</v>
      </c>
      <c r="DV53" s="99"/>
      <c r="DW53" s="96"/>
      <c r="DX53" s="97"/>
      <c r="DY53" s="98"/>
      <c r="DZ53" s="98"/>
      <c r="EA53" s="98"/>
      <c r="EB53" s="98"/>
      <c r="EC53" s="100">
        <v>6571.7</v>
      </c>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6"/>
      <c r="FC53" s="97"/>
      <c r="FD53" s="98"/>
      <c r="FE53" s="98"/>
      <c r="FF53" s="99"/>
      <c r="FG53" s="96"/>
      <c r="FH53" s="96"/>
      <c r="FI53" s="96"/>
      <c r="FJ53" s="96"/>
      <c r="FK53" s="96"/>
      <c r="FL53" s="96"/>
      <c r="FM53" s="96"/>
      <c r="FN53" s="96"/>
      <c r="FO53" s="97"/>
      <c r="FP53" s="98"/>
      <c r="FQ53" s="98"/>
      <c r="FR53" s="99"/>
      <c r="FS53" s="96"/>
      <c r="FT53" s="97"/>
      <c r="FU53" s="99"/>
      <c r="FV53" s="97"/>
      <c r="FW53" s="98"/>
      <c r="FX53" s="98"/>
      <c r="FY53" s="98"/>
      <c r="FZ53" s="99"/>
      <c r="GA53" s="97"/>
      <c r="GB53" s="99"/>
      <c r="GC53" s="97"/>
      <c r="GD53" s="98"/>
      <c r="GE53" s="98"/>
      <c r="GF53" s="99"/>
      <c r="GG53" s="96"/>
      <c r="GH53" s="96"/>
      <c r="GI53" s="96"/>
      <c r="GJ53" s="97"/>
      <c r="GK53" s="98"/>
      <c r="GL53" s="98"/>
      <c r="GM53" s="98"/>
      <c r="GN53" s="99"/>
      <c r="GO53" s="96"/>
      <c r="GP53" s="97"/>
      <c r="GQ53" s="99"/>
      <c r="GR53" s="1"/>
      <c r="GS53" s="96"/>
      <c r="GT53" s="97"/>
      <c r="GU53" s="99"/>
      <c r="GV53" s="96"/>
      <c r="GW53" s="96"/>
      <c r="GX53" s="96"/>
      <c r="GY53" s="96"/>
      <c r="GZ53" s="1"/>
      <c r="HA53" s="96"/>
      <c r="HB53" s="96"/>
      <c r="HC53" s="96"/>
      <c r="HD53" s="96"/>
      <c r="HE53" s="96"/>
      <c r="HF53" s="96"/>
      <c r="HG53" s="97"/>
      <c r="HH53" s="99"/>
      <c r="HI53" s="1"/>
      <c r="HJ53" s="97">
        <v>2773.5843799999998</v>
      </c>
      <c r="HK53" s="98">
        <v>2711.8258300000002</v>
      </c>
      <c r="HL53" s="99">
        <v>192.23745</v>
      </c>
    </row>
    <row r="54" spans="1:220" x14ac:dyDescent="0.25">
      <c r="A54" s="1"/>
      <c r="B54" s="95" t="s">
        <v>1312</v>
      </c>
      <c r="C54" s="96"/>
      <c r="D54" s="97"/>
      <c r="E54" s="98"/>
      <c r="F54" s="98">
        <v>8.8258700000000001</v>
      </c>
      <c r="G54" s="99">
        <v>8.5166900000000005</v>
      </c>
      <c r="H54" s="97"/>
      <c r="I54" s="99"/>
      <c r="J54" s="97">
        <v>81.096100000000007</v>
      </c>
      <c r="K54" s="99"/>
      <c r="L54" s="97"/>
      <c r="M54" s="98"/>
      <c r="N54" s="98"/>
      <c r="O54" s="98"/>
      <c r="P54" s="98"/>
      <c r="Q54" s="98"/>
      <c r="R54" s="98"/>
      <c r="S54" s="99"/>
      <c r="T54" s="97">
        <v>18.14123</v>
      </c>
      <c r="U54" s="98">
        <v>19.191960000000002</v>
      </c>
      <c r="V54" s="98">
        <v>24.425360000000001</v>
      </c>
      <c r="W54" s="99">
        <v>1.0612699999999999</v>
      </c>
      <c r="X54" s="96"/>
      <c r="Y54" s="97"/>
      <c r="Z54" s="98"/>
      <c r="AA54" s="99">
        <v>23.060680000000001</v>
      </c>
      <c r="AB54" s="97"/>
      <c r="AC54" s="98"/>
      <c r="AD54" s="98"/>
      <c r="AE54" s="98"/>
      <c r="AF54" s="98">
        <v>12.23925</v>
      </c>
      <c r="AG54" s="98">
        <v>24.4617</v>
      </c>
      <c r="AH54" s="99">
        <v>10.27692</v>
      </c>
      <c r="AI54" s="96"/>
      <c r="AJ54" s="96"/>
      <c r="AK54" s="96"/>
      <c r="AL54" s="97">
        <v>217.12262999999999</v>
      </c>
      <c r="AM54" s="99">
        <v>7.9327300000000003</v>
      </c>
      <c r="AN54" s="97"/>
      <c r="AO54" s="99"/>
      <c r="AP54" s="96"/>
      <c r="AQ54" s="97"/>
      <c r="AR54" s="99"/>
      <c r="AS54" s="96"/>
      <c r="AT54" s="96"/>
      <c r="AU54" s="96"/>
      <c r="AV54" s="97"/>
      <c r="AW54" s="98"/>
      <c r="AX54" s="99"/>
      <c r="AY54" s="97"/>
      <c r="AZ54" s="98"/>
      <c r="BA54" s="98"/>
      <c r="BB54" s="98"/>
      <c r="BC54" s="98"/>
      <c r="BD54" s="98"/>
      <c r="BE54" s="98"/>
      <c r="BF54" s="99"/>
      <c r="BG54" s="97"/>
      <c r="BH54" s="99"/>
      <c r="BI54" s="96"/>
      <c r="BJ54" s="97"/>
      <c r="BK54" s="98"/>
      <c r="BL54" s="99"/>
      <c r="BM54" s="97">
        <v>167.61232000000001</v>
      </c>
      <c r="BN54" s="98">
        <v>166.56063</v>
      </c>
      <c r="BO54" s="98">
        <v>168.58996999999999</v>
      </c>
      <c r="BP54" s="98"/>
      <c r="BQ54" s="98"/>
      <c r="BR54" s="98"/>
      <c r="BS54" s="98"/>
      <c r="BT54" s="98"/>
      <c r="BU54" s="98"/>
      <c r="BV54" s="98"/>
      <c r="BW54" s="98">
        <v>206.49456000000001</v>
      </c>
      <c r="BX54" s="98">
        <v>206.11548999999999</v>
      </c>
      <c r="BY54" s="98">
        <v>205.99002999999999</v>
      </c>
      <c r="BZ54" s="99"/>
      <c r="CA54" s="97">
        <v>17.41583</v>
      </c>
      <c r="CB54" s="99">
        <v>44.053669999999997</v>
      </c>
      <c r="CC54" s="96"/>
      <c r="CD54" s="97"/>
      <c r="CE54" s="98"/>
      <c r="CF54" s="98"/>
      <c r="CG54" s="98"/>
      <c r="CH54" s="98"/>
      <c r="CI54" s="98">
        <v>118.14735</v>
      </c>
      <c r="CJ54" s="98">
        <v>47.905140000000003</v>
      </c>
      <c r="CK54" s="98">
        <v>53.710120000000003</v>
      </c>
      <c r="CL54" s="98"/>
      <c r="CM54" s="98"/>
      <c r="CN54" s="98"/>
      <c r="CO54" s="99">
        <v>191.19621000000001</v>
      </c>
      <c r="CP54" s="97">
        <v>180.55348000000001</v>
      </c>
      <c r="CQ54" s="98">
        <v>180.52450999999999</v>
      </c>
      <c r="CR54" s="98">
        <v>181.33356000000001</v>
      </c>
      <c r="CS54" s="99">
        <v>181.02912000000001</v>
      </c>
      <c r="CT54" s="97"/>
      <c r="CU54" s="99"/>
      <c r="CV54" s="97"/>
      <c r="CW54" s="98"/>
      <c r="CX54" s="100"/>
      <c r="CY54" s="97"/>
      <c r="CZ54" s="98">
        <v>6492.8</v>
      </c>
      <c r="DA54" s="98"/>
      <c r="DB54" s="99"/>
      <c r="DC54" s="97"/>
      <c r="DD54" s="98"/>
      <c r="DE54" s="98"/>
      <c r="DF54" s="98"/>
      <c r="DG54" s="98"/>
      <c r="DH54" s="98"/>
      <c r="DI54" s="98"/>
      <c r="DJ54" s="98"/>
      <c r="DK54" s="98"/>
      <c r="DL54" s="98"/>
      <c r="DM54" s="98"/>
      <c r="DN54" s="99"/>
      <c r="DO54" s="101"/>
      <c r="DP54" s="102"/>
      <c r="DQ54" s="102"/>
      <c r="DR54" s="103" t="s">
        <v>1309</v>
      </c>
      <c r="DS54" s="97">
        <v>2773.5843799999998</v>
      </c>
      <c r="DT54" s="98">
        <v>515.11559999999997</v>
      </c>
      <c r="DU54" s="98">
        <v>515.11559999999997</v>
      </c>
      <c r="DV54" s="99"/>
      <c r="DW54" s="96"/>
      <c r="DX54" s="97"/>
      <c r="DY54" s="98"/>
      <c r="DZ54" s="98"/>
      <c r="EA54" s="98"/>
      <c r="EB54" s="98"/>
      <c r="EC54" s="100">
        <v>6401.8</v>
      </c>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6"/>
      <c r="FC54" s="97"/>
      <c r="FD54" s="98"/>
      <c r="FE54" s="98"/>
      <c r="FF54" s="99"/>
      <c r="FG54" s="96"/>
      <c r="FH54" s="96"/>
      <c r="FI54" s="96"/>
      <c r="FJ54" s="96"/>
      <c r="FK54" s="96"/>
      <c r="FL54" s="96"/>
      <c r="FM54" s="96"/>
      <c r="FN54" s="96"/>
      <c r="FO54" s="97"/>
      <c r="FP54" s="98"/>
      <c r="FQ54" s="98"/>
      <c r="FR54" s="99"/>
      <c r="FS54" s="96"/>
      <c r="FT54" s="97"/>
      <c r="FU54" s="99"/>
      <c r="FV54" s="97"/>
      <c r="FW54" s="98"/>
      <c r="FX54" s="98"/>
      <c r="FY54" s="98"/>
      <c r="FZ54" s="99"/>
      <c r="GA54" s="97"/>
      <c r="GB54" s="99"/>
      <c r="GC54" s="97"/>
      <c r="GD54" s="98"/>
      <c r="GE54" s="98"/>
      <c r="GF54" s="99"/>
      <c r="GG54" s="96"/>
      <c r="GH54" s="96"/>
      <c r="GI54" s="96"/>
      <c r="GJ54" s="97"/>
      <c r="GK54" s="98"/>
      <c r="GL54" s="98"/>
      <c r="GM54" s="98"/>
      <c r="GN54" s="99"/>
      <c r="GO54" s="96"/>
      <c r="GP54" s="97"/>
      <c r="GQ54" s="99"/>
      <c r="GR54" s="1"/>
      <c r="GS54" s="96"/>
      <c r="GT54" s="97"/>
      <c r="GU54" s="99"/>
      <c r="GV54" s="96"/>
      <c r="GW54" s="96"/>
      <c r="GX54" s="96"/>
      <c r="GY54" s="96"/>
      <c r="GZ54" s="1"/>
      <c r="HA54" s="96"/>
      <c r="HB54" s="96"/>
      <c r="HC54" s="96"/>
      <c r="HD54" s="96"/>
      <c r="HE54" s="96"/>
      <c r="HF54" s="96"/>
      <c r="HG54" s="97"/>
      <c r="HH54" s="99"/>
      <c r="HI54" s="1"/>
      <c r="HJ54" s="97">
        <v>2773.5843799999998</v>
      </c>
      <c r="HK54" s="98">
        <v>2711.8258300000002</v>
      </c>
      <c r="HL54" s="99">
        <v>192.23745</v>
      </c>
    </row>
    <row r="55" spans="1:220" x14ac:dyDescent="0.25">
      <c r="A55" s="1"/>
      <c r="B55" s="104" t="s">
        <v>862</v>
      </c>
      <c r="C55" s="105">
        <v>0</v>
      </c>
      <c r="D55" s="106">
        <v>0</v>
      </c>
      <c r="E55" s="107">
        <v>0</v>
      </c>
      <c r="F55" s="107">
        <v>211.82087999999999</v>
      </c>
      <c r="G55" s="108">
        <v>204.40056000000001</v>
      </c>
      <c r="H55" s="106">
        <v>0</v>
      </c>
      <c r="I55" s="108">
        <v>0</v>
      </c>
      <c r="J55" s="106">
        <v>1946.3063999999999</v>
      </c>
      <c r="K55" s="108">
        <v>0</v>
      </c>
      <c r="L55" s="106">
        <v>0</v>
      </c>
      <c r="M55" s="107">
        <v>0</v>
      </c>
      <c r="N55" s="107">
        <v>0</v>
      </c>
      <c r="O55" s="107">
        <v>0</v>
      </c>
      <c r="P55" s="107">
        <v>0</v>
      </c>
      <c r="Q55" s="107">
        <v>0</v>
      </c>
      <c r="R55" s="107">
        <v>0</v>
      </c>
      <c r="S55" s="108">
        <v>0</v>
      </c>
      <c r="T55" s="106">
        <v>435.38952</v>
      </c>
      <c r="U55" s="107">
        <v>460.60703999999998</v>
      </c>
      <c r="V55" s="107">
        <v>586.20863999999995</v>
      </c>
      <c r="W55" s="108">
        <v>25.470479999999998</v>
      </c>
      <c r="X55" s="105">
        <v>0</v>
      </c>
      <c r="Y55" s="106">
        <v>0</v>
      </c>
      <c r="Z55" s="107">
        <v>0</v>
      </c>
      <c r="AA55" s="108">
        <v>553.45632000000001</v>
      </c>
      <c r="AB55" s="106">
        <v>0</v>
      </c>
      <c r="AC55" s="107">
        <v>0</v>
      </c>
      <c r="AD55" s="107">
        <v>0</v>
      </c>
      <c r="AE55" s="107">
        <v>0</v>
      </c>
      <c r="AF55" s="107">
        <v>293.74200000000002</v>
      </c>
      <c r="AG55" s="107">
        <v>587.08079999999995</v>
      </c>
      <c r="AH55" s="108">
        <v>246.64608000000001</v>
      </c>
      <c r="AI55" s="105">
        <v>0</v>
      </c>
      <c r="AJ55" s="105">
        <v>0</v>
      </c>
      <c r="AK55" s="105">
        <v>0</v>
      </c>
      <c r="AL55" s="106">
        <v>5210.9431199999999</v>
      </c>
      <c r="AM55" s="108">
        <v>190.38552000000001</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7">
        <v>0</v>
      </c>
      <c r="BE55" s="107">
        <v>0</v>
      </c>
      <c r="BF55" s="108">
        <v>0</v>
      </c>
      <c r="BG55" s="106">
        <v>0</v>
      </c>
      <c r="BH55" s="108">
        <v>0</v>
      </c>
      <c r="BI55" s="105">
        <v>0</v>
      </c>
      <c r="BJ55" s="106">
        <v>0</v>
      </c>
      <c r="BK55" s="107">
        <v>0</v>
      </c>
      <c r="BL55" s="108">
        <v>0</v>
      </c>
      <c r="BM55" s="106">
        <v>4022.6956799999998</v>
      </c>
      <c r="BN55" s="107">
        <v>3997.4551200000001</v>
      </c>
      <c r="BO55" s="107">
        <v>4046.1592799999999</v>
      </c>
      <c r="BP55" s="107">
        <v>0</v>
      </c>
      <c r="BQ55" s="107">
        <v>0</v>
      </c>
      <c r="BR55" s="107">
        <v>0</v>
      </c>
      <c r="BS55" s="107">
        <v>0</v>
      </c>
      <c r="BT55" s="107">
        <v>0</v>
      </c>
      <c r="BU55" s="107">
        <v>0</v>
      </c>
      <c r="BV55" s="107">
        <v>0</v>
      </c>
      <c r="BW55" s="107">
        <v>4955.8694400000004</v>
      </c>
      <c r="BX55" s="107">
        <v>4946.7717599999996</v>
      </c>
      <c r="BY55" s="107">
        <v>4943.7607200000002</v>
      </c>
      <c r="BZ55" s="108">
        <v>0</v>
      </c>
      <c r="CA55" s="106">
        <v>417.97991999999999</v>
      </c>
      <c r="CB55" s="108">
        <v>1057.28808</v>
      </c>
      <c r="CC55" s="105">
        <v>0</v>
      </c>
      <c r="CD55" s="106">
        <v>0</v>
      </c>
      <c r="CE55" s="107">
        <v>0</v>
      </c>
      <c r="CF55" s="107">
        <v>0</v>
      </c>
      <c r="CG55" s="107">
        <v>0</v>
      </c>
      <c r="CH55" s="107">
        <v>0</v>
      </c>
      <c r="CI55" s="107">
        <v>2835.5364</v>
      </c>
      <c r="CJ55" s="107">
        <v>1149.72336</v>
      </c>
      <c r="CK55" s="107">
        <v>1289.04288</v>
      </c>
      <c r="CL55" s="107">
        <v>0</v>
      </c>
      <c r="CM55" s="107">
        <v>0</v>
      </c>
      <c r="CN55" s="107">
        <v>0</v>
      </c>
      <c r="CO55" s="108">
        <v>4588.7090399999997</v>
      </c>
      <c r="CP55" s="106">
        <v>4333.28352</v>
      </c>
      <c r="CQ55" s="107">
        <v>4332.58824</v>
      </c>
      <c r="CR55" s="107">
        <v>4352.0054399999999</v>
      </c>
      <c r="CS55" s="108">
        <v>4344.6988799999999</v>
      </c>
      <c r="CT55" s="106">
        <v>0</v>
      </c>
      <c r="CU55" s="108">
        <v>0</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v>0</v>
      </c>
      <c r="EF55" s="105">
        <v>0</v>
      </c>
      <c r="EG55" s="105">
        <v>0</v>
      </c>
      <c r="EH55" s="105">
        <v>0</v>
      </c>
      <c r="EI55" s="105">
        <v>0</v>
      </c>
      <c r="EJ55" s="105">
        <v>0</v>
      </c>
      <c r="EK55" s="105">
        <v>0</v>
      </c>
      <c r="EL55" s="105">
        <v>0</v>
      </c>
      <c r="EM55" s="106">
        <v>0</v>
      </c>
      <c r="EN55" s="108">
        <v>0</v>
      </c>
      <c r="EO55" s="105">
        <v>0</v>
      </c>
      <c r="EP55" s="105">
        <v>0</v>
      </c>
      <c r="EQ55" s="105">
        <v>0</v>
      </c>
      <c r="ER55" s="105">
        <v>0</v>
      </c>
      <c r="ES55" s="105">
        <v>0</v>
      </c>
      <c r="ET55" s="105">
        <v>0</v>
      </c>
      <c r="EU55" s="105">
        <v>0</v>
      </c>
      <c r="EV55" s="105">
        <v>0</v>
      </c>
      <c r="EW55" s="105">
        <v>0</v>
      </c>
      <c r="EX55" s="105">
        <v>0</v>
      </c>
      <c r="EY55" s="105">
        <v>0</v>
      </c>
      <c r="EZ55" s="105">
        <v>0</v>
      </c>
      <c r="FA55" s="105">
        <v>0</v>
      </c>
      <c r="FB55" s="105">
        <v>0</v>
      </c>
      <c r="FC55" s="106">
        <v>0</v>
      </c>
      <c r="FD55" s="107">
        <v>0</v>
      </c>
      <c r="FE55" s="107">
        <v>0</v>
      </c>
      <c r="FF55" s="108">
        <v>0</v>
      </c>
      <c r="FG55" s="105">
        <v>0</v>
      </c>
      <c r="FH55" s="105">
        <v>0</v>
      </c>
      <c r="FI55" s="105">
        <v>0</v>
      </c>
      <c r="FJ55" s="105">
        <v>0</v>
      </c>
      <c r="FK55" s="105">
        <v>0</v>
      </c>
      <c r="FL55" s="105">
        <v>0</v>
      </c>
      <c r="FM55" s="105">
        <v>0</v>
      </c>
      <c r="FN55" s="105">
        <v>0</v>
      </c>
      <c r="FO55" s="106">
        <v>0</v>
      </c>
      <c r="FP55" s="107">
        <v>0</v>
      </c>
      <c r="FQ55" s="107">
        <v>0</v>
      </c>
      <c r="FR55" s="108">
        <v>0</v>
      </c>
      <c r="FS55" s="105">
        <v>0</v>
      </c>
      <c r="FT55" s="106">
        <v>0</v>
      </c>
      <c r="FU55" s="108">
        <v>0</v>
      </c>
      <c r="FV55" s="106">
        <v>0</v>
      </c>
      <c r="FW55" s="107">
        <v>0</v>
      </c>
      <c r="FX55" s="107">
        <v>0</v>
      </c>
      <c r="FY55" s="107">
        <v>0</v>
      </c>
      <c r="FZ55" s="108">
        <v>0</v>
      </c>
      <c r="GA55" s="106">
        <v>0</v>
      </c>
      <c r="GB55" s="108">
        <v>0</v>
      </c>
      <c r="GC55" s="106">
        <v>0</v>
      </c>
      <c r="GD55" s="107">
        <v>0</v>
      </c>
      <c r="GE55" s="107">
        <v>0</v>
      </c>
      <c r="GF55" s="108">
        <v>0</v>
      </c>
      <c r="GG55" s="105">
        <v>0</v>
      </c>
      <c r="GH55" s="105">
        <v>0</v>
      </c>
      <c r="GI55" s="105">
        <v>0</v>
      </c>
      <c r="GJ55" s="106">
        <v>0</v>
      </c>
      <c r="GK55" s="107">
        <v>0</v>
      </c>
      <c r="GL55" s="107">
        <v>0</v>
      </c>
      <c r="GM55" s="107">
        <v>0</v>
      </c>
      <c r="GN55" s="108">
        <v>0</v>
      </c>
      <c r="GO55" s="105">
        <v>0</v>
      </c>
      <c r="GP55" s="106">
        <v>0</v>
      </c>
      <c r="GQ55" s="108">
        <v>0</v>
      </c>
      <c r="GR55" s="1"/>
      <c r="GS55" s="105">
        <v>0</v>
      </c>
      <c r="GT55" s="106">
        <v>0</v>
      </c>
      <c r="GU55" s="108">
        <v>0</v>
      </c>
      <c r="GV55" s="105">
        <v>0</v>
      </c>
      <c r="GW55" s="105">
        <v>0</v>
      </c>
      <c r="GX55" s="105">
        <v>0</v>
      </c>
      <c r="GY55" s="105">
        <v>0</v>
      </c>
      <c r="GZ55" s="1"/>
      <c r="HA55" s="105">
        <v>0</v>
      </c>
      <c r="HB55" s="105">
        <v>0</v>
      </c>
      <c r="HC55" s="105">
        <v>0</v>
      </c>
      <c r="HD55" s="105">
        <v>0</v>
      </c>
      <c r="HE55" s="105">
        <v>0</v>
      </c>
      <c r="HF55" s="105">
        <v>0</v>
      </c>
      <c r="HG55" s="106">
        <v>0</v>
      </c>
      <c r="HH55" s="108">
        <v>0</v>
      </c>
      <c r="HI55" s="1"/>
      <c r="HJ55" s="109"/>
      <c r="HK55" s="110"/>
      <c r="HL55" s="111"/>
    </row>
    <row r="56" spans="1:22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25">
      <c r="A57" s="1"/>
      <c r="B57" s="1"/>
      <c r="C57" s="112" t="s">
        <v>1313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25">
      <c r="A59" s="1"/>
      <c r="B59" s="1"/>
      <c r="C59" s="112" t="s">
        <v>1314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25">
      <c r="A60" s="1"/>
      <c r="B60" s="1"/>
      <c r="C60" s="1"/>
      <c r="D60" s="1" t="s">
        <v>1315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25">
      <c r="A62" s="1"/>
      <c r="B62" s="1"/>
      <c r="C62" s="112" t="s">
        <v>788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25">
      <c r="A63" s="1"/>
      <c r="B63" s="1"/>
      <c r="C63" s="113"/>
      <c r="D63" s="1" t="s">
        <v>1316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1317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4" t="s">
        <v>3</v>
      </c>
      <c r="B6" s="224" t="s">
        <v>515</v>
      </c>
      <c r="C6" s="224"/>
      <c r="D6" s="224"/>
      <c r="E6" s="224"/>
      <c r="F6" s="224"/>
      <c r="G6" s="224"/>
      <c r="H6" s="224" t="s">
        <v>519</v>
      </c>
      <c r="I6" s="224"/>
      <c r="J6" s="224" t="s">
        <v>72</v>
      </c>
      <c r="K6" s="224"/>
      <c r="L6" s="224"/>
      <c r="M6" s="224" t="s">
        <v>513</v>
      </c>
      <c r="N6" s="224"/>
      <c r="O6" s="224" t="s">
        <v>269</v>
      </c>
      <c r="P6" s="224" t="s">
        <v>77</v>
      </c>
      <c r="Q6" s="224"/>
      <c r="R6" s="224"/>
      <c r="S6" s="224"/>
      <c r="T6" s="224" t="s">
        <v>517</v>
      </c>
      <c r="U6" s="224" t="s">
        <v>903</v>
      </c>
      <c r="V6" s="224" t="s">
        <v>88</v>
      </c>
      <c r="W6" s="224"/>
      <c r="X6" s="224"/>
      <c r="Y6" s="224"/>
      <c r="Z6" s="224"/>
      <c r="AA6" s="224" t="s">
        <v>99</v>
      </c>
      <c r="AB6" s="224"/>
      <c r="AC6" s="224" t="s">
        <v>109</v>
      </c>
      <c r="AD6" s="224"/>
      <c r="AE6" s="224"/>
      <c r="AF6" s="224"/>
      <c r="AG6" s="224" t="s">
        <v>39</v>
      </c>
      <c r="AH6" s="224"/>
      <c r="AI6" s="224"/>
      <c r="AJ6" s="224"/>
      <c r="AK6" s="224"/>
      <c r="AL6" s="224" t="s">
        <v>514</v>
      </c>
      <c r="AM6" s="224"/>
      <c r="AN6" s="224" t="s">
        <v>53</v>
      </c>
      <c r="AO6" s="224"/>
      <c r="AP6" s="224"/>
      <c r="AQ6" s="224"/>
      <c r="AR6" s="224"/>
      <c r="AS6" s="224"/>
      <c r="AT6" s="224"/>
      <c r="AU6" s="224"/>
      <c r="AV6" s="224"/>
      <c r="AW6" s="224"/>
    </row>
    <row r="7" spans="1:49" ht="38.25" x14ac:dyDescent="0.25">
      <c r="A7" s="114" t="s">
        <v>1318</v>
      </c>
      <c r="B7" s="114" t="s">
        <v>1319</v>
      </c>
      <c r="C7" s="114" t="s">
        <v>1319</v>
      </c>
      <c r="D7" s="114" t="s">
        <v>1319</v>
      </c>
      <c r="E7" s="114" t="s">
        <v>1319</v>
      </c>
      <c r="F7" s="114" t="s">
        <v>1319</v>
      </c>
      <c r="G7" s="114" t="s">
        <v>1319</v>
      </c>
      <c r="H7" s="114" t="s">
        <v>1320</v>
      </c>
      <c r="I7" s="114" t="s">
        <v>1321</v>
      </c>
      <c r="J7" s="114" t="s">
        <v>1322</v>
      </c>
      <c r="K7" s="114" t="s">
        <v>1322</v>
      </c>
      <c r="L7" s="114" t="s">
        <v>1322</v>
      </c>
      <c r="M7" s="114" t="s">
        <v>1323</v>
      </c>
      <c r="N7" s="114" t="s">
        <v>1323</v>
      </c>
      <c r="O7" s="114" t="s">
        <v>1324</v>
      </c>
      <c r="P7" s="114" t="s">
        <v>567</v>
      </c>
      <c r="Q7" s="114" t="s">
        <v>567</v>
      </c>
      <c r="R7" s="114" t="s">
        <v>567</v>
      </c>
      <c r="S7" s="114" t="s">
        <v>567</v>
      </c>
      <c r="T7" s="114" t="s">
        <v>1325</v>
      </c>
      <c r="U7" s="114" t="s">
        <v>1326</v>
      </c>
      <c r="V7" s="114" t="s">
        <v>1327</v>
      </c>
      <c r="W7" s="114" t="s">
        <v>1328</v>
      </c>
      <c r="X7" s="114" t="s">
        <v>1328</v>
      </c>
      <c r="Y7" s="114" t="s">
        <v>1329</v>
      </c>
      <c r="Z7" s="114" t="s">
        <v>1330</v>
      </c>
      <c r="AA7" s="114" t="s">
        <v>567</v>
      </c>
      <c r="AB7" s="114" t="s">
        <v>567</v>
      </c>
      <c r="AC7" s="114" t="s">
        <v>1331</v>
      </c>
      <c r="AD7" s="114" t="s">
        <v>1332</v>
      </c>
      <c r="AE7" s="114" t="s">
        <v>1333</v>
      </c>
      <c r="AF7" s="114" t="s">
        <v>1331</v>
      </c>
      <c r="AG7" s="114" t="s">
        <v>1334</v>
      </c>
      <c r="AH7" s="114" t="s">
        <v>1334</v>
      </c>
      <c r="AI7" s="114" t="s">
        <v>1335</v>
      </c>
      <c r="AJ7" s="114" t="s">
        <v>1336</v>
      </c>
      <c r="AK7" s="114" t="s">
        <v>1336</v>
      </c>
      <c r="AL7" s="114" t="s">
        <v>514</v>
      </c>
      <c r="AM7" s="114" t="s">
        <v>514</v>
      </c>
      <c r="AN7" s="114" t="s">
        <v>1337</v>
      </c>
      <c r="AO7" s="114" t="s">
        <v>567</v>
      </c>
      <c r="AP7" s="114" t="s">
        <v>567</v>
      </c>
      <c r="AQ7" s="114" t="s">
        <v>942</v>
      </c>
      <c r="AR7" s="114" t="s">
        <v>567</v>
      </c>
      <c r="AS7" s="114" t="s">
        <v>1328</v>
      </c>
      <c r="AT7" s="114" t="s">
        <v>1338</v>
      </c>
      <c r="AU7" s="114" t="s">
        <v>1327</v>
      </c>
      <c r="AV7" s="114" t="s">
        <v>1328</v>
      </c>
      <c r="AW7" s="114" t="s">
        <v>1339</v>
      </c>
    </row>
    <row r="8" spans="1:49" ht="25.5" x14ac:dyDescent="0.25">
      <c r="A8" s="114" t="s">
        <v>1340</v>
      </c>
      <c r="B8" s="114" t="s">
        <v>1341</v>
      </c>
      <c r="C8" s="114" t="s">
        <v>1341</v>
      </c>
      <c r="D8" s="114" t="s">
        <v>1342</v>
      </c>
      <c r="E8" s="114" t="s">
        <v>1342</v>
      </c>
      <c r="F8" s="114" t="s">
        <v>48</v>
      </c>
      <c r="G8" s="114" t="s">
        <v>1342</v>
      </c>
      <c r="H8" s="114" t="s">
        <v>1342</v>
      </c>
      <c r="I8" s="114" t="s">
        <v>1342</v>
      </c>
      <c r="J8" s="114" t="s">
        <v>1341</v>
      </c>
      <c r="K8" s="114" t="s">
        <v>1341</v>
      </c>
      <c r="L8" s="114" t="s">
        <v>48</v>
      </c>
      <c r="M8" s="114" t="s">
        <v>1342</v>
      </c>
      <c r="N8" s="114" t="s">
        <v>1342</v>
      </c>
      <c r="O8" s="114" t="s">
        <v>1342</v>
      </c>
      <c r="P8" s="114" t="s">
        <v>1342</v>
      </c>
      <c r="Q8" s="114" t="s">
        <v>1342</v>
      </c>
      <c r="R8" s="114" t="s">
        <v>1342</v>
      </c>
      <c r="S8" s="114" t="s">
        <v>1342</v>
      </c>
      <c r="T8" s="114" t="s">
        <v>1342</v>
      </c>
      <c r="U8" s="114" t="s">
        <v>1342</v>
      </c>
      <c r="V8" s="114" t="s">
        <v>1342</v>
      </c>
      <c r="W8" s="114" t="s">
        <v>1342</v>
      </c>
      <c r="X8" s="114" t="s">
        <v>1342</v>
      </c>
      <c r="Y8" s="114" t="s">
        <v>1342</v>
      </c>
      <c r="Z8" s="114" t="s">
        <v>1342</v>
      </c>
      <c r="AA8" s="114" t="s">
        <v>1342</v>
      </c>
      <c r="AB8" s="114" t="s">
        <v>1342</v>
      </c>
      <c r="AC8" s="114" t="s">
        <v>1342</v>
      </c>
      <c r="AD8" s="114" t="s">
        <v>48</v>
      </c>
      <c r="AE8" s="114" t="s">
        <v>1341</v>
      </c>
      <c r="AF8" s="114" t="s">
        <v>1342</v>
      </c>
      <c r="AG8" s="114" t="s">
        <v>1342</v>
      </c>
      <c r="AH8" s="114" t="s">
        <v>1342</v>
      </c>
      <c r="AI8" s="114" t="s">
        <v>1341</v>
      </c>
      <c r="AJ8" s="114" t="s">
        <v>1342</v>
      </c>
      <c r="AK8" s="114" t="s">
        <v>1342</v>
      </c>
      <c r="AL8" s="114" t="s">
        <v>1342</v>
      </c>
      <c r="AM8" s="114" t="s">
        <v>1342</v>
      </c>
      <c r="AN8" s="114" t="s">
        <v>1342</v>
      </c>
      <c r="AO8" s="114" t="s">
        <v>1342</v>
      </c>
      <c r="AP8" s="114" t="s">
        <v>1342</v>
      </c>
      <c r="AQ8" s="114" t="s">
        <v>1342</v>
      </c>
      <c r="AR8" s="114" t="s">
        <v>1342</v>
      </c>
      <c r="AS8" s="114" t="s">
        <v>1342</v>
      </c>
      <c r="AT8" s="114" t="s">
        <v>1342</v>
      </c>
      <c r="AU8" s="114" t="s">
        <v>1342</v>
      </c>
      <c r="AV8" s="114" t="s">
        <v>1342</v>
      </c>
      <c r="AW8" s="114" t="s">
        <v>1342</v>
      </c>
    </row>
    <row r="9" spans="1:49" ht="38.25" x14ac:dyDescent="0.25">
      <c r="A9" s="114" t="s">
        <v>6</v>
      </c>
      <c r="B9" s="114" t="s">
        <v>1343</v>
      </c>
      <c r="C9" s="114" t="s">
        <v>1344</v>
      </c>
      <c r="D9" s="114" t="s">
        <v>1345</v>
      </c>
      <c r="E9" s="114" t="s">
        <v>1345</v>
      </c>
      <c r="F9" s="114" t="s">
        <v>883</v>
      </c>
      <c r="G9" s="114" t="s">
        <v>1345</v>
      </c>
      <c r="H9" s="114" t="s">
        <v>601</v>
      </c>
      <c r="I9" s="114" t="s">
        <v>600</v>
      </c>
      <c r="J9" s="114" t="s">
        <v>1346</v>
      </c>
      <c r="K9" s="114" t="s">
        <v>1347</v>
      </c>
      <c r="L9" s="114" t="s">
        <v>889</v>
      </c>
      <c r="M9" s="114" t="s">
        <v>1348</v>
      </c>
      <c r="N9" s="114" t="s">
        <v>1348</v>
      </c>
      <c r="O9" s="114" t="s">
        <v>1349</v>
      </c>
      <c r="P9" s="114" t="s">
        <v>1350</v>
      </c>
      <c r="Q9" s="114" t="s">
        <v>1351</v>
      </c>
      <c r="R9" s="114" t="s">
        <v>1352</v>
      </c>
      <c r="S9" s="114" t="s">
        <v>1353</v>
      </c>
      <c r="T9" s="114" t="s">
        <v>599</v>
      </c>
      <c r="U9" s="114" t="s">
        <v>1354</v>
      </c>
      <c r="V9" s="114" t="s">
        <v>1355</v>
      </c>
      <c r="W9" s="114" t="s">
        <v>1356</v>
      </c>
      <c r="X9" s="114" t="s">
        <v>1356</v>
      </c>
      <c r="Y9" s="114" t="s">
        <v>1357</v>
      </c>
      <c r="Z9" s="114" t="s">
        <v>1358</v>
      </c>
      <c r="AA9" s="114" t="s">
        <v>1359</v>
      </c>
      <c r="AB9" s="114" t="s">
        <v>580</v>
      </c>
      <c r="AC9" s="114" t="s">
        <v>1360</v>
      </c>
      <c r="AD9" s="114" t="s">
        <v>924</v>
      </c>
      <c r="AE9" s="114" t="s">
        <v>1361</v>
      </c>
      <c r="AF9" s="114" t="s">
        <v>1360</v>
      </c>
      <c r="AG9" s="114" t="s">
        <v>1362</v>
      </c>
      <c r="AH9" s="114" t="s">
        <v>1362</v>
      </c>
      <c r="AI9" s="114" t="s">
        <v>1363</v>
      </c>
      <c r="AJ9" s="114" t="s">
        <v>1364</v>
      </c>
      <c r="AK9" s="114" t="s">
        <v>1364</v>
      </c>
      <c r="AL9" s="114" t="s">
        <v>514</v>
      </c>
      <c r="AM9" s="114" t="s">
        <v>1365</v>
      </c>
      <c r="AN9" s="114" t="s">
        <v>1366</v>
      </c>
      <c r="AO9" s="114" t="s">
        <v>1367</v>
      </c>
      <c r="AP9" s="114" t="s">
        <v>1367</v>
      </c>
      <c r="AQ9" s="114" t="s">
        <v>1368</v>
      </c>
      <c r="AR9" s="114" t="s">
        <v>1369</v>
      </c>
      <c r="AS9" s="114" t="s">
        <v>1370</v>
      </c>
      <c r="AT9" s="114" t="s">
        <v>1371</v>
      </c>
      <c r="AU9" s="114" t="s">
        <v>1372</v>
      </c>
      <c r="AV9" s="114" t="s">
        <v>1373</v>
      </c>
      <c r="AW9" s="114" t="s">
        <v>1374</v>
      </c>
    </row>
    <row r="10" spans="1:49" ht="51" x14ac:dyDescent="0.25">
      <c r="A10" s="114" t="s">
        <v>1001</v>
      </c>
      <c r="B10" s="114" t="s">
        <v>1375</v>
      </c>
      <c r="C10" s="114" t="s">
        <v>1375</v>
      </c>
      <c r="D10" s="114" t="s">
        <v>1376</v>
      </c>
      <c r="E10" s="114" t="s">
        <v>1377</v>
      </c>
      <c r="F10" s="114" t="s">
        <v>1378</v>
      </c>
      <c r="G10" s="114" t="s">
        <v>1379</v>
      </c>
      <c r="H10" s="114" t="s">
        <v>1376</v>
      </c>
      <c r="I10" s="114" t="s">
        <v>1376</v>
      </c>
      <c r="J10" s="114" t="s">
        <v>1375</v>
      </c>
      <c r="K10" s="114" t="s">
        <v>1375</v>
      </c>
      <c r="L10" s="114" t="s">
        <v>1378</v>
      </c>
      <c r="M10" s="114" t="s">
        <v>1377</v>
      </c>
      <c r="N10" s="114" t="s">
        <v>1379</v>
      </c>
      <c r="O10" s="114" t="s">
        <v>1376</v>
      </c>
      <c r="P10" s="114" t="s">
        <v>1379</v>
      </c>
      <c r="Q10" s="114" t="s">
        <v>1379</v>
      </c>
      <c r="R10" s="114" t="s">
        <v>1379</v>
      </c>
      <c r="S10" s="114" t="s">
        <v>1376</v>
      </c>
      <c r="T10" s="114" t="s">
        <v>1379</v>
      </c>
      <c r="U10" s="114" t="s">
        <v>1376</v>
      </c>
      <c r="V10" s="114" t="s">
        <v>1379</v>
      </c>
      <c r="W10" s="114" t="s">
        <v>1379</v>
      </c>
      <c r="X10" s="114" t="s">
        <v>1377</v>
      </c>
      <c r="Y10" s="114" t="s">
        <v>1379</v>
      </c>
      <c r="Z10" s="114" t="s">
        <v>1379</v>
      </c>
      <c r="AA10" s="114" t="s">
        <v>1376</v>
      </c>
      <c r="AB10" s="114" t="s">
        <v>1379</v>
      </c>
      <c r="AC10" s="114" t="s">
        <v>1376</v>
      </c>
      <c r="AD10" s="114" t="s">
        <v>1378</v>
      </c>
      <c r="AE10" s="114" t="s">
        <v>1376</v>
      </c>
      <c r="AF10" s="114" t="s">
        <v>1376</v>
      </c>
      <c r="AG10" s="114" t="s">
        <v>1376</v>
      </c>
      <c r="AH10" s="114" t="s">
        <v>1379</v>
      </c>
      <c r="AI10" s="114" t="s">
        <v>1379</v>
      </c>
      <c r="AJ10" s="114" t="s">
        <v>1376</v>
      </c>
      <c r="AK10" s="114" t="s">
        <v>1379</v>
      </c>
      <c r="AL10" s="114" t="s">
        <v>1376</v>
      </c>
      <c r="AM10" s="114" t="s">
        <v>1379</v>
      </c>
      <c r="AN10" s="114" t="s">
        <v>1379</v>
      </c>
      <c r="AO10" s="114" t="s">
        <v>1376</v>
      </c>
      <c r="AP10" s="114" t="s">
        <v>1379</v>
      </c>
      <c r="AQ10" s="114" t="s">
        <v>1379</v>
      </c>
      <c r="AR10" s="114" t="s">
        <v>1376</v>
      </c>
      <c r="AS10" s="114" t="s">
        <v>1376</v>
      </c>
      <c r="AT10" s="114" t="s">
        <v>1376</v>
      </c>
      <c r="AU10" s="114" t="s">
        <v>1376</v>
      </c>
      <c r="AV10" s="114" t="s">
        <v>1376</v>
      </c>
      <c r="AW10" s="114" t="s">
        <v>1379</v>
      </c>
    </row>
    <row r="11" spans="1:49" x14ac:dyDescent="0.25">
      <c r="A11" s="114" t="s">
        <v>65</v>
      </c>
      <c r="B11" s="114" t="s">
        <v>1380</v>
      </c>
      <c r="C11" s="114" t="s">
        <v>1380</v>
      </c>
      <c r="D11" s="114" t="s">
        <v>1380</v>
      </c>
      <c r="E11" s="114" t="s">
        <v>1380</v>
      </c>
      <c r="F11" s="114" t="s">
        <v>1380</v>
      </c>
      <c r="G11" s="114" t="s">
        <v>1380</v>
      </c>
      <c r="H11" s="114" t="s">
        <v>1380</v>
      </c>
      <c r="I11" s="114" t="s">
        <v>1380</v>
      </c>
      <c r="J11" s="114" t="s">
        <v>1380</v>
      </c>
      <c r="K11" s="114" t="s">
        <v>1380</v>
      </c>
      <c r="L11" s="114" t="s">
        <v>1380</v>
      </c>
      <c r="M11" s="114" t="s">
        <v>1380</v>
      </c>
      <c r="N11" s="114" t="s">
        <v>1380</v>
      </c>
      <c r="O11" s="114" t="s">
        <v>1380</v>
      </c>
      <c r="P11" s="114" t="s">
        <v>1380</v>
      </c>
      <c r="Q11" s="114" t="s">
        <v>1380</v>
      </c>
      <c r="R11" s="114" t="s">
        <v>1380</v>
      </c>
      <c r="S11" s="114" t="s">
        <v>1380</v>
      </c>
      <c r="T11" s="114" t="s">
        <v>1380</v>
      </c>
      <c r="U11" s="114" t="s">
        <v>1380</v>
      </c>
      <c r="V11" s="114" t="s">
        <v>1380</v>
      </c>
      <c r="W11" s="114" t="s">
        <v>1380</v>
      </c>
      <c r="X11" s="114" t="s">
        <v>1380</v>
      </c>
      <c r="Y11" s="114" t="s">
        <v>1380</v>
      </c>
      <c r="Z11" s="114" t="s">
        <v>1380</v>
      </c>
      <c r="AA11" s="114" t="s">
        <v>1380</v>
      </c>
      <c r="AB11" s="114" t="s">
        <v>1380</v>
      </c>
      <c r="AC11" s="114" t="s">
        <v>1380</v>
      </c>
      <c r="AD11" s="114" t="s">
        <v>1380</v>
      </c>
      <c r="AE11" s="114" t="s">
        <v>1380</v>
      </c>
      <c r="AF11" s="114" t="s">
        <v>1380</v>
      </c>
      <c r="AG11" s="114" t="s">
        <v>1380</v>
      </c>
      <c r="AH11" s="114" t="s">
        <v>1380</v>
      </c>
      <c r="AI11" s="114" t="s">
        <v>1380</v>
      </c>
      <c r="AJ11" s="114" t="s">
        <v>1380</v>
      </c>
      <c r="AK11" s="114" t="s">
        <v>1380</v>
      </c>
      <c r="AL11" s="114" t="s">
        <v>1380</v>
      </c>
      <c r="AM11" s="114" t="s">
        <v>1380</v>
      </c>
      <c r="AN11" s="114" t="s">
        <v>1380</v>
      </c>
      <c r="AO11" s="114" t="s">
        <v>1380</v>
      </c>
      <c r="AP11" s="114" t="s">
        <v>1380</v>
      </c>
      <c r="AQ11" s="114" t="s">
        <v>1380</v>
      </c>
      <c r="AR11" s="114" t="s">
        <v>1380</v>
      </c>
      <c r="AS11" s="114" t="s">
        <v>1380</v>
      </c>
      <c r="AT11" s="114" t="s">
        <v>1380</v>
      </c>
      <c r="AU11" s="114" t="s">
        <v>1380</v>
      </c>
      <c r="AV11" s="114" t="s">
        <v>1380</v>
      </c>
      <c r="AW11" s="114" t="s">
        <v>1380</v>
      </c>
    </row>
    <row r="12" spans="1:49" x14ac:dyDescent="0.25">
      <c r="A12" s="115" t="s">
        <v>70</v>
      </c>
      <c r="B12" s="116">
        <v>7.6</v>
      </c>
      <c r="C12" s="117">
        <v>18</v>
      </c>
      <c r="D12" s="117">
        <v>12.3</v>
      </c>
      <c r="E12" s="117">
        <v>2</v>
      </c>
      <c r="F12" s="117">
        <v>23.8</v>
      </c>
      <c r="G12" s="118">
        <v>20</v>
      </c>
      <c r="H12" s="116">
        <v>7.7</v>
      </c>
      <c r="I12" s="118">
        <v>33</v>
      </c>
      <c r="J12" s="116">
        <v>16.010000000000002</v>
      </c>
      <c r="K12" s="117">
        <v>14.01</v>
      </c>
      <c r="L12" s="118">
        <v>16.152000000000001</v>
      </c>
      <c r="M12" s="119" t="s">
        <v>1381</v>
      </c>
      <c r="N12" s="120" t="s">
        <v>1381</v>
      </c>
      <c r="O12" s="121">
        <v>1.081</v>
      </c>
      <c r="P12" s="116">
        <v>47.44</v>
      </c>
      <c r="Q12" s="117">
        <v>20</v>
      </c>
      <c r="R12" s="117">
        <v>98.29</v>
      </c>
      <c r="S12" s="118">
        <v>57.28</v>
      </c>
      <c r="T12" s="121">
        <v>26.283000000000001</v>
      </c>
      <c r="U12" s="121">
        <v>10.28</v>
      </c>
      <c r="V12" s="116">
        <v>15.64</v>
      </c>
      <c r="W12" s="117">
        <v>0</v>
      </c>
      <c r="X12" s="117">
        <v>0.35</v>
      </c>
      <c r="Y12" s="122" t="s">
        <v>1381</v>
      </c>
      <c r="Z12" s="120" t="s">
        <v>1381</v>
      </c>
      <c r="AA12" s="116">
        <v>18.010000000000002</v>
      </c>
      <c r="AB12" s="118">
        <v>116.59</v>
      </c>
      <c r="AC12" s="116">
        <v>24.72</v>
      </c>
      <c r="AD12" s="117">
        <v>21.637</v>
      </c>
      <c r="AE12" s="117">
        <v>1.93</v>
      </c>
      <c r="AF12" s="118">
        <v>0</v>
      </c>
      <c r="AG12" s="116">
        <v>1.68621</v>
      </c>
      <c r="AH12" s="117">
        <v>16.600000000000001</v>
      </c>
      <c r="AI12" s="117">
        <v>10.13231</v>
      </c>
      <c r="AJ12" s="117">
        <v>6.1</v>
      </c>
      <c r="AK12" s="118">
        <v>10.1</v>
      </c>
      <c r="AL12" s="116">
        <v>6.6</v>
      </c>
      <c r="AM12" s="118">
        <v>11.9</v>
      </c>
      <c r="AN12" s="116">
        <v>10.013</v>
      </c>
      <c r="AO12" s="122" t="s">
        <v>1381</v>
      </c>
      <c r="AP12" s="117">
        <v>38.621789999999997</v>
      </c>
      <c r="AQ12" s="117">
        <v>2.5299999999999998</v>
      </c>
      <c r="AR12" s="122" t="s">
        <v>1381</v>
      </c>
      <c r="AS12" s="117">
        <v>1.77919</v>
      </c>
      <c r="AT12" s="117">
        <v>6.6443199999999996</v>
      </c>
      <c r="AU12" s="117">
        <v>13.788</v>
      </c>
      <c r="AV12" s="117">
        <v>1.7869999999999999</v>
      </c>
      <c r="AW12" s="118">
        <v>11.375999999999999</v>
      </c>
    </row>
    <row r="13" spans="1:49" x14ac:dyDescent="0.25">
      <c r="A13" s="123" t="s">
        <v>725</v>
      </c>
      <c r="B13" s="116">
        <v>7.6</v>
      </c>
      <c r="C13" s="117">
        <v>18</v>
      </c>
      <c r="D13" s="117">
        <v>12.3</v>
      </c>
      <c r="E13" s="117">
        <v>2</v>
      </c>
      <c r="F13" s="117">
        <v>23.8</v>
      </c>
      <c r="G13" s="118">
        <v>20</v>
      </c>
      <c r="H13" s="116">
        <v>7.7</v>
      </c>
      <c r="I13" s="118">
        <v>33</v>
      </c>
      <c r="J13" s="116">
        <v>16.010000000000002</v>
      </c>
      <c r="K13" s="117">
        <v>14.01</v>
      </c>
      <c r="L13" s="118">
        <v>16.152000000000001</v>
      </c>
      <c r="M13" s="119" t="s">
        <v>1381</v>
      </c>
      <c r="N13" s="120" t="s">
        <v>1381</v>
      </c>
      <c r="O13" s="121">
        <v>1.081</v>
      </c>
      <c r="P13" s="116">
        <v>47.44</v>
      </c>
      <c r="Q13" s="117">
        <v>20</v>
      </c>
      <c r="R13" s="117">
        <v>98.29</v>
      </c>
      <c r="S13" s="118">
        <v>57.28</v>
      </c>
      <c r="T13" s="121">
        <v>26.283000000000001</v>
      </c>
      <c r="U13" s="121">
        <v>10.28</v>
      </c>
      <c r="V13" s="116">
        <v>15.64</v>
      </c>
      <c r="W13" s="117">
        <v>0</v>
      </c>
      <c r="X13" s="117">
        <v>0.35</v>
      </c>
      <c r="Y13" s="122" t="s">
        <v>1381</v>
      </c>
      <c r="Z13" s="120" t="s">
        <v>1381</v>
      </c>
      <c r="AA13" s="116">
        <v>18.010000000000002</v>
      </c>
      <c r="AB13" s="118">
        <v>116.59</v>
      </c>
      <c r="AC13" s="116">
        <v>24.72</v>
      </c>
      <c r="AD13" s="117">
        <v>21.637</v>
      </c>
      <c r="AE13" s="117">
        <v>1.93</v>
      </c>
      <c r="AF13" s="118">
        <v>0</v>
      </c>
      <c r="AG13" s="116">
        <v>1.68621</v>
      </c>
      <c r="AH13" s="117">
        <v>16.600000000000001</v>
      </c>
      <c r="AI13" s="117">
        <v>10.13231</v>
      </c>
      <c r="AJ13" s="117">
        <v>6.1</v>
      </c>
      <c r="AK13" s="118">
        <v>10.1</v>
      </c>
      <c r="AL13" s="116">
        <v>6.6</v>
      </c>
      <c r="AM13" s="118">
        <v>11.9</v>
      </c>
      <c r="AN13" s="116">
        <v>10.013</v>
      </c>
      <c r="AO13" s="122" t="s">
        <v>1381</v>
      </c>
      <c r="AP13" s="117">
        <v>38.621789999999997</v>
      </c>
      <c r="AQ13" s="117">
        <v>2.5299999999999998</v>
      </c>
      <c r="AR13" s="122" t="s">
        <v>1381</v>
      </c>
      <c r="AS13" s="117">
        <v>1.77919</v>
      </c>
      <c r="AT13" s="117">
        <v>6.6443199999999996</v>
      </c>
      <c r="AU13" s="117">
        <v>13.788</v>
      </c>
      <c r="AV13" s="117">
        <v>1.7869999999999999</v>
      </c>
      <c r="AW13" s="118">
        <v>11.375999999999999</v>
      </c>
    </row>
    <row r="14" spans="1:49" x14ac:dyDescent="0.25">
      <c r="A14" s="123" t="s">
        <v>726</v>
      </c>
      <c r="B14" s="116">
        <v>7.6</v>
      </c>
      <c r="C14" s="117">
        <v>18</v>
      </c>
      <c r="D14" s="117">
        <v>12.3</v>
      </c>
      <c r="E14" s="117">
        <v>2</v>
      </c>
      <c r="F14" s="117">
        <v>25.8</v>
      </c>
      <c r="G14" s="118">
        <v>20</v>
      </c>
      <c r="H14" s="116">
        <v>8.1</v>
      </c>
      <c r="I14" s="118">
        <v>33</v>
      </c>
      <c r="J14" s="116">
        <v>14.85</v>
      </c>
      <c r="K14" s="117">
        <v>13.96</v>
      </c>
      <c r="L14" s="118">
        <v>15.805999999999999</v>
      </c>
      <c r="M14" s="119" t="s">
        <v>1381</v>
      </c>
      <c r="N14" s="120" t="s">
        <v>1381</v>
      </c>
      <c r="O14" s="121">
        <v>1.081</v>
      </c>
      <c r="P14" s="116">
        <v>41.57</v>
      </c>
      <c r="Q14" s="117">
        <v>20</v>
      </c>
      <c r="R14" s="117">
        <v>98.29</v>
      </c>
      <c r="S14" s="118">
        <v>53.26</v>
      </c>
      <c r="T14" s="121">
        <v>26.552</v>
      </c>
      <c r="U14" s="121">
        <v>10.24</v>
      </c>
      <c r="V14" s="116">
        <v>15.02</v>
      </c>
      <c r="W14" s="117">
        <v>7.4569999999999999</v>
      </c>
      <c r="X14" s="117">
        <v>0.35</v>
      </c>
      <c r="Y14" s="122" t="s">
        <v>1381</v>
      </c>
      <c r="Z14" s="120" t="s">
        <v>1381</v>
      </c>
      <c r="AA14" s="116">
        <v>19.84</v>
      </c>
      <c r="AB14" s="118">
        <v>118.42</v>
      </c>
      <c r="AC14" s="116">
        <v>25.42</v>
      </c>
      <c r="AD14" s="117">
        <v>21.675999999999998</v>
      </c>
      <c r="AE14" s="117">
        <v>1.45</v>
      </c>
      <c r="AF14" s="118">
        <v>0</v>
      </c>
      <c r="AG14" s="116">
        <v>1.68621</v>
      </c>
      <c r="AH14" s="117">
        <v>14.1</v>
      </c>
      <c r="AI14" s="117">
        <v>10.07592</v>
      </c>
      <c r="AJ14" s="117">
        <v>6.1</v>
      </c>
      <c r="AK14" s="118">
        <v>10.1</v>
      </c>
      <c r="AL14" s="116">
        <v>6.86</v>
      </c>
      <c r="AM14" s="118">
        <v>12.16</v>
      </c>
      <c r="AN14" s="116">
        <v>10.013</v>
      </c>
      <c r="AO14" s="122" t="s">
        <v>1381</v>
      </c>
      <c r="AP14" s="122" t="s">
        <v>1381</v>
      </c>
      <c r="AQ14" s="117">
        <v>2.488</v>
      </c>
      <c r="AR14" s="122" t="s">
        <v>1381</v>
      </c>
      <c r="AS14" s="117">
        <v>1.77919</v>
      </c>
      <c r="AT14" s="117">
        <v>6.6443199999999996</v>
      </c>
      <c r="AU14" s="117">
        <v>13.788</v>
      </c>
      <c r="AV14" s="117">
        <v>1.7869999999999999</v>
      </c>
      <c r="AW14" s="118">
        <v>11.265000000000001</v>
      </c>
    </row>
    <row r="15" spans="1:49" x14ac:dyDescent="0.25">
      <c r="A15" s="123" t="s">
        <v>727</v>
      </c>
      <c r="B15" s="116">
        <v>7.6</v>
      </c>
      <c r="C15" s="117">
        <v>18</v>
      </c>
      <c r="D15" s="117">
        <v>12.3</v>
      </c>
      <c r="E15" s="117">
        <v>2</v>
      </c>
      <c r="F15" s="117">
        <v>25.8</v>
      </c>
      <c r="G15" s="118">
        <v>20</v>
      </c>
      <c r="H15" s="116">
        <v>8.1</v>
      </c>
      <c r="I15" s="118">
        <v>33</v>
      </c>
      <c r="J15" s="116">
        <v>14.85</v>
      </c>
      <c r="K15" s="117">
        <v>13.96</v>
      </c>
      <c r="L15" s="118">
        <v>15.805999999999999</v>
      </c>
      <c r="M15" s="119" t="s">
        <v>1381</v>
      </c>
      <c r="N15" s="120" t="s">
        <v>1381</v>
      </c>
      <c r="O15" s="121">
        <v>1.081</v>
      </c>
      <c r="P15" s="116">
        <v>41.57</v>
      </c>
      <c r="Q15" s="117">
        <v>20</v>
      </c>
      <c r="R15" s="117">
        <v>98.29</v>
      </c>
      <c r="S15" s="118">
        <v>53.26</v>
      </c>
      <c r="T15" s="121">
        <v>26.552</v>
      </c>
      <c r="U15" s="121">
        <v>10.24</v>
      </c>
      <c r="V15" s="116">
        <v>15.02</v>
      </c>
      <c r="W15" s="117">
        <v>7.4569999999999999</v>
      </c>
      <c r="X15" s="117">
        <v>0.35</v>
      </c>
      <c r="Y15" s="122" t="s">
        <v>1381</v>
      </c>
      <c r="Z15" s="120" t="s">
        <v>1381</v>
      </c>
      <c r="AA15" s="116">
        <v>19.84</v>
      </c>
      <c r="AB15" s="118">
        <v>118.42</v>
      </c>
      <c r="AC15" s="116">
        <v>25.42</v>
      </c>
      <c r="AD15" s="117">
        <v>21.675999999999998</v>
      </c>
      <c r="AE15" s="117">
        <v>1.45</v>
      </c>
      <c r="AF15" s="118">
        <v>0</v>
      </c>
      <c r="AG15" s="116">
        <v>1.68621</v>
      </c>
      <c r="AH15" s="117">
        <v>14.1</v>
      </c>
      <c r="AI15" s="117">
        <v>10.07592</v>
      </c>
      <c r="AJ15" s="117">
        <v>6.1</v>
      </c>
      <c r="AK15" s="118">
        <v>10.1</v>
      </c>
      <c r="AL15" s="116">
        <v>6.86</v>
      </c>
      <c r="AM15" s="118">
        <v>12.16</v>
      </c>
      <c r="AN15" s="116">
        <v>10.013</v>
      </c>
      <c r="AO15" s="122" t="s">
        <v>1381</v>
      </c>
      <c r="AP15" s="122" t="s">
        <v>1381</v>
      </c>
      <c r="AQ15" s="117">
        <v>2.488</v>
      </c>
      <c r="AR15" s="122" t="s">
        <v>1381</v>
      </c>
      <c r="AS15" s="117">
        <v>1.77919</v>
      </c>
      <c r="AT15" s="117">
        <v>6.6443199999999996</v>
      </c>
      <c r="AU15" s="117">
        <v>13.788</v>
      </c>
      <c r="AV15" s="117">
        <v>1.7869999999999999</v>
      </c>
      <c r="AW15" s="118">
        <v>11.265000000000001</v>
      </c>
    </row>
    <row r="16" spans="1:49" x14ac:dyDescent="0.25">
      <c r="A16" s="123" t="s">
        <v>728</v>
      </c>
      <c r="B16" s="116">
        <v>7.6</v>
      </c>
      <c r="C16" s="117">
        <v>18</v>
      </c>
      <c r="D16" s="117">
        <v>12.3</v>
      </c>
      <c r="E16" s="117">
        <v>2</v>
      </c>
      <c r="F16" s="117">
        <v>13.7</v>
      </c>
      <c r="G16" s="118">
        <v>20</v>
      </c>
      <c r="H16" s="116">
        <v>8.1</v>
      </c>
      <c r="I16" s="118">
        <v>33</v>
      </c>
      <c r="J16" s="116">
        <v>14.78</v>
      </c>
      <c r="K16" s="117">
        <v>13.96</v>
      </c>
      <c r="L16" s="118">
        <v>11.507999999999999</v>
      </c>
      <c r="M16" s="119" t="s">
        <v>1381</v>
      </c>
      <c r="N16" s="120" t="s">
        <v>1381</v>
      </c>
      <c r="O16" s="121">
        <v>1.081</v>
      </c>
      <c r="P16" s="116">
        <v>37.74</v>
      </c>
      <c r="Q16" s="117">
        <v>20</v>
      </c>
      <c r="R16" s="117">
        <v>97.39</v>
      </c>
      <c r="S16" s="118">
        <v>55.26</v>
      </c>
      <c r="T16" s="121">
        <v>26.82</v>
      </c>
      <c r="U16" s="121">
        <v>10.28</v>
      </c>
      <c r="V16" s="116">
        <v>15.02</v>
      </c>
      <c r="W16" s="117">
        <v>1.41</v>
      </c>
      <c r="X16" s="117">
        <v>0.35</v>
      </c>
      <c r="Y16" s="122" t="s">
        <v>1381</v>
      </c>
      <c r="Z16" s="120" t="s">
        <v>1381</v>
      </c>
      <c r="AA16" s="116">
        <v>19.13</v>
      </c>
      <c r="AB16" s="118">
        <v>117.71</v>
      </c>
      <c r="AC16" s="116">
        <v>25.33</v>
      </c>
      <c r="AD16" s="117">
        <v>22.303999999999998</v>
      </c>
      <c r="AE16" s="117">
        <v>0.97</v>
      </c>
      <c r="AF16" s="118">
        <v>0.1</v>
      </c>
      <c r="AG16" s="116">
        <v>1.68621</v>
      </c>
      <c r="AH16" s="117">
        <v>14.1</v>
      </c>
      <c r="AI16" s="117">
        <v>10.323029999999999</v>
      </c>
      <c r="AJ16" s="117">
        <v>6.1</v>
      </c>
      <c r="AK16" s="118">
        <v>10.1</v>
      </c>
      <c r="AL16" s="116">
        <v>6.9</v>
      </c>
      <c r="AM16" s="118">
        <v>12.2</v>
      </c>
      <c r="AN16" s="116">
        <v>10.013</v>
      </c>
      <c r="AO16" s="122" t="s">
        <v>1381</v>
      </c>
      <c r="AP16" s="122" t="s">
        <v>1381</v>
      </c>
      <c r="AQ16" s="117">
        <v>2.4870000000000001</v>
      </c>
      <c r="AR16" s="122" t="s">
        <v>1381</v>
      </c>
      <c r="AS16" s="117">
        <v>1.77919</v>
      </c>
      <c r="AT16" s="117">
        <v>6.6443199999999996</v>
      </c>
      <c r="AU16" s="117">
        <v>13.788</v>
      </c>
      <c r="AV16" s="117">
        <v>1.7869999999999999</v>
      </c>
      <c r="AW16" s="118">
        <v>11.223000000000001</v>
      </c>
    </row>
    <row r="17" spans="1:49" x14ac:dyDescent="0.25">
      <c r="A17" s="123" t="s">
        <v>729</v>
      </c>
      <c r="B17" s="116">
        <v>7.6</v>
      </c>
      <c r="C17" s="117">
        <v>18</v>
      </c>
      <c r="D17" s="117">
        <v>12.3</v>
      </c>
      <c r="E17" s="117">
        <v>2</v>
      </c>
      <c r="F17" s="117">
        <v>13.7</v>
      </c>
      <c r="G17" s="118">
        <v>20</v>
      </c>
      <c r="H17" s="116">
        <v>8.1</v>
      </c>
      <c r="I17" s="118">
        <v>33</v>
      </c>
      <c r="J17" s="116">
        <v>14.78</v>
      </c>
      <c r="K17" s="117">
        <v>13.96</v>
      </c>
      <c r="L17" s="118">
        <v>11.507999999999999</v>
      </c>
      <c r="M17" s="119" t="s">
        <v>1381</v>
      </c>
      <c r="N17" s="120" t="s">
        <v>1381</v>
      </c>
      <c r="O17" s="121">
        <v>1.081</v>
      </c>
      <c r="P17" s="116">
        <v>37.74</v>
      </c>
      <c r="Q17" s="117">
        <v>20</v>
      </c>
      <c r="R17" s="117">
        <v>97.39</v>
      </c>
      <c r="S17" s="118">
        <v>55.26</v>
      </c>
      <c r="T17" s="121">
        <v>26.82</v>
      </c>
      <c r="U17" s="121">
        <v>10.28</v>
      </c>
      <c r="V17" s="116">
        <v>15.02</v>
      </c>
      <c r="W17" s="117">
        <v>1.41</v>
      </c>
      <c r="X17" s="117">
        <v>0.35</v>
      </c>
      <c r="Y17" s="122" t="s">
        <v>1381</v>
      </c>
      <c r="Z17" s="120" t="s">
        <v>1381</v>
      </c>
      <c r="AA17" s="116">
        <v>19.13</v>
      </c>
      <c r="AB17" s="118">
        <v>117.71</v>
      </c>
      <c r="AC17" s="116">
        <v>25.33</v>
      </c>
      <c r="AD17" s="117">
        <v>22.303999999999998</v>
      </c>
      <c r="AE17" s="117">
        <v>0.97</v>
      </c>
      <c r="AF17" s="118">
        <v>0.1</v>
      </c>
      <c r="AG17" s="116">
        <v>1.68621</v>
      </c>
      <c r="AH17" s="117">
        <v>14.1</v>
      </c>
      <c r="AI17" s="117">
        <v>10.323029999999999</v>
      </c>
      <c r="AJ17" s="117">
        <v>6.1</v>
      </c>
      <c r="AK17" s="118">
        <v>10.1</v>
      </c>
      <c r="AL17" s="116">
        <v>6.9</v>
      </c>
      <c r="AM17" s="118">
        <v>12.2</v>
      </c>
      <c r="AN17" s="116">
        <v>10.013</v>
      </c>
      <c r="AO17" s="122" t="s">
        <v>1381</v>
      </c>
      <c r="AP17" s="122" t="s">
        <v>1381</v>
      </c>
      <c r="AQ17" s="117">
        <v>2.4870000000000001</v>
      </c>
      <c r="AR17" s="122" t="s">
        <v>1381</v>
      </c>
      <c r="AS17" s="117">
        <v>1.77919</v>
      </c>
      <c r="AT17" s="117">
        <v>6.6443199999999996</v>
      </c>
      <c r="AU17" s="117">
        <v>13.788</v>
      </c>
      <c r="AV17" s="117">
        <v>1.7869999999999999</v>
      </c>
      <c r="AW17" s="118">
        <v>11.223000000000001</v>
      </c>
    </row>
    <row r="18" spans="1:49" x14ac:dyDescent="0.25">
      <c r="A18" s="123" t="s">
        <v>730</v>
      </c>
      <c r="B18" s="116">
        <v>7.6</v>
      </c>
      <c r="C18" s="117">
        <v>18</v>
      </c>
      <c r="D18" s="117">
        <v>12.3</v>
      </c>
      <c r="E18" s="117">
        <v>2</v>
      </c>
      <c r="F18" s="117">
        <v>19.100000000000001</v>
      </c>
      <c r="G18" s="118">
        <v>20</v>
      </c>
      <c r="H18" s="116">
        <v>8.1</v>
      </c>
      <c r="I18" s="118">
        <v>33</v>
      </c>
      <c r="J18" s="116">
        <v>14.73</v>
      </c>
      <c r="K18" s="117">
        <v>13.98</v>
      </c>
      <c r="L18" s="118">
        <v>11.417</v>
      </c>
      <c r="M18" s="119" t="s">
        <v>1381</v>
      </c>
      <c r="N18" s="120" t="s">
        <v>1381</v>
      </c>
      <c r="O18" s="121">
        <v>1.081</v>
      </c>
      <c r="P18" s="116">
        <v>37.74</v>
      </c>
      <c r="Q18" s="117">
        <v>20</v>
      </c>
      <c r="R18" s="117">
        <v>98.29</v>
      </c>
      <c r="S18" s="118">
        <v>56.01</v>
      </c>
      <c r="T18" s="121">
        <v>25.745000000000001</v>
      </c>
      <c r="U18" s="121">
        <v>10.26</v>
      </c>
      <c r="V18" s="116">
        <v>15.02</v>
      </c>
      <c r="W18" s="117">
        <v>1.643</v>
      </c>
      <c r="X18" s="117">
        <v>0.35</v>
      </c>
      <c r="Y18" s="122" t="s">
        <v>1381</v>
      </c>
      <c r="Z18" s="120" t="s">
        <v>1381</v>
      </c>
      <c r="AA18" s="116">
        <v>17.510000000000002</v>
      </c>
      <c r="AB18" s="118">
        <v>116.09</v>
      </c>
      <c r="AC18" s="116">
        <v>26.09</v>
      </c>
      <c r="AD18" s="117">
        <v>22.062999999999999</v>
      </c>
      <c r="AE18" s="117">
        <v>3.52</v>
      </c>
      <c r="AF18" s="118">
        <v>0</v>
      </c>
      <c r="AG18" s="116">
        <v>1.68621</v>
      </c>
      <c r="AH18" s="117">
        <v>5.8</v>
      </c>
      <c r="AI18" s="117">
        <v>10.32948</v>
      </c>
      <c r="AJ18" s="117">
        <v>6.1</v>
      </c>
      <c r="AK18" s="118">
        <v>10.1</v>
      </c>
      <c r="AL18" s="116">
        <v>7.06</v>
      </c>
      <c r="AM18" s="118">
        <v>12.36</v>
      </c>
      <c r="AN18" s="116">
        <v>10.013</v>
      </c>
      <c r="AO18" s="122" t="s">
        <v>1381</v>
      </c>
      <c r="AP18" s="122" t="s">
        <v>1381</v>
      </c>
      <c r="AQ18" s="117">
        <v>2.4540000000000002</v>
      </c>
      <c r="AR18" s="122" t="s">
        <v>1381</v>
      </c>
      <c r="AS18" s="117">
        <v>1.77919</v>
      </c>
      <c r="AT18" s="117">
        <v>6.6443199999999996</v>
      </c>
      <c r="AU18" s="117">
        <v>13.788</v>
      </c>
      <c r="AV18" s="117">
        <v>1.7869999999999999</v>
      </c>
      <c r="AW18" s="118">
        <v>11.223000000000001</v>
      </c>
    </row>
    <row r="19" spans="1:49" x14ac:dyDescent="0.25">
      <c r="A19" s="123" t="s">
        <v>731</v>
      </c>
      <c r="B19" s="116">
        <v>7.6</v>
      </c>
      <c r="C19" s="117">
        <v>18</v>
      </c>
      <c r="D19" s="117">
        <v>12.3</v>
      </c>
      <c r="E19" s="117">
        <v>2</v>
      </c>
      <c r="F19" s="117">
        <v>19.100000000000001</v>
      </c>
      <c r="G19" s="118">
        <v>20</v>
      </c>
      <c r="H19" s="116">
        <v>8.1</v>
      </c>
      <c r="I19" s="118">
        <v>33</v>
      </c>
      <c r="J19" s="116">
        <v>14.73</v>
      </c>
      <c r="K19" s="117">
        <v>13.98</v>
      </c>
      <c r="L19" s="118">
        <v>11.417</v>
      </c>
      <c r="M19" s="119" t="s">
        <v>1381</v>
      </c>
      <c r="N19" s="120" t="s">
        <v>1381</v>
      </c>
      <c r="O19" s="121">
        <v>1.081</v>
      </c>
      <c r="P19" s="116">
        <v>37.74</v>
      </c>
      <c r="Q19" s="117">
        <v>20</v>
      </c>
      <c r="R19" s="117">
        <v>98.29</v>
      </c>
      <c r="S19" s="118">
        <v>56.01</v>
      </c>
      <c r="T19" s="121">
        <v>25.745000000000001</v>
      </c>
      <c r="U19" s="121">
        <v>10.26</v>
      </c>
      <c r="V19" s="116">
        <v>15.02</v>
      </c>
      <c r="W19" s="117">
        <v>1.643</v>
      </c>
      <c r="X19" s="117">
        <v>0.35</v>
      </c>
      <c r="Y19" s="122" t="s">
        <v>1381</v>
      </c>
      <c r="Z19" s="120" t="s">
        <v>1381</v>
      </c>
      <c r="AA19" s="116">
        <v>17.510000000000002</v>
      </c>
      <c r="AB19" s="118">
        <v>116.09</v>
      </c>
      <c r="AC19" s="116">
        <v>26.09</v>
      </c>
      <c r="AD19" s="117">
        <v>22.062999999999999</v>
      </c>
      <c r="AE19" s="117">
        <v>3.52</v>
      </c>
      <c r="AF19" s="118">
        <v>0</v>
      </c>
      <c r="AG19" s="116">
        <v>1.68621</v>
      </c>
      <c r="AH19" s="117">
        <v>5.8</v>
      </c>
      <c r="AI19" s="117">
        <v>10.32948</v>
      </c>
      <c r="AJ19" s="117">
        <v>6.1</v>
      </c>
      <c r="AK19" s="118">
        <v>10.1</v>
      </c>
      <c r="AL19" s="116">
        <v>7.06</v>
      </c>
      <c r="AM19" s="118">
        <v>12.36</v>
      </c>
      <c r="AN19" s="116">
        <v>10.013</v>
      </c>
      <c r="AO19" s="122" t="s">
        <v>1381</v>
      </c>
      <c r="AP19" s="122" t="s">
        <v>1381</v>
      </c>
      <c r="AQ19" s="117">
        <v>2.4540000000000002</v>
      </c>
      <c r="AR19" s="122" t="s">
        <v>1381</v>
      </c>
      <c r="AS19" s="117">
        <v>1.77919</v>
      </c>
      <c r="AT19" s="117">
        <v>6.6443199999999996</v>
      </c>
      <c r="AU19" s="117">
        <v>13.788</v>
      </c>
      <c r="AV19" s="117">
        <v>1.7869999999999999</v>
      </c>
      <c r="AW19" s="118">
        <v>11.223000000000001</v>
      </c>
    </row>
    <row r="20" spans="1:49" x14ac:dyDescent="0.25">
      <c r="A20" s="123" t="s">
        <v>732</v>
      </c>
      <c r="B20" s="116">
        <v>7.6</v>
      </c>
      <c r="C20" s="117">
        <v>18</v>
      </c>
      <c r="D20" s="117">
        <v>12.3</v>
      </c>
      <c r="E20" s="117">
        <v>2</v>
      </c>
      <c r="F20" s="117">
        <v>16.100000000000001</v>
      </c>
      <c r="G20" s="118">
        <v>20</v>
      </c>
      <c r="H20" s="116">
        <v>9.6999999999999993</v>
      </c>
      <c r="I20" s="118">
        <v>35</v>
      </c>
      <c r="J20" s="116">
        <v>14.77</v>
      </c>
      <c r="K20" s="117">
        <v>13.99</v>
      </c>
      <c r="L20" s="118">
        <v>11.372</v>
      </c>
      <c r="M20" s="119" t="s">
        <v>1381</v>
      </c>
      <c r="N20" s="120" t="s">
        <v>1381</v>
      </c>
      <c r="O20" s="121">
        <v>1.081</v>
      </c>
      <c r="P20" s="116">
        <v>51.84</v>
      </c>
      <c r="Q20" s="117">
        <v>20</v>
      </c>
      <c r="R20" s="117">
        <v>98.29</v>
      </c>
      <c r="S20" s="118">
        <v>49.62</v>
      </c>
      <c r="T20" s="121">
        <v>25.207999999999998</v>
      </c>
      <c r="U20" s="121">
        <v>10.3</v>
      </c>
      <c r="V20" s="116">
        <v>15.64</v>
      </c>
      <c r="W20" s="117">
        <v>1.2809999999999999</v>
      </c>
      <c r="X20" s="117">
        <v>0.35</v>
      </c>
      <c r="Y20" s="122" t="s">
        <v>1381</v>
      </c>
      <c r="Z20" s="120" t="s">
        <v>1381</v>
      </c>
      <c r="AA20" s="116">
        <v>14.85</v>
      </c>
      <c r="AB20" s="118">
        <v>113.43</v>
      </c>
      <c r="AC20" s="116">
        <v>25.8</v>
      </c>
      <c r="AD20" s="117">
        <v>22.893999999999998</v>
      </c>
      <c r="AE20" s="117">
        <v>5.55</v>
      </c>
      <c r="AF20" s="118">
        <v>0</v>
      </c>
      <c r="AG20" s="116">
        <v>1.68621</v>
      </c>
      <c r="AH20" s="117">
        <v>5.7</v>
      </c>
      <c r="AI20" s="117">
        <v>10.24906</v>
      </c>
      <c r="AJ20" s="117">
        <v>6.1</v>
      </c>
      <c r="AK20" s="118">
        <v>10.1</v>
      </c>
      <c r="AL20" s="116">
        <v>6.97</v>
      </c>
      <c r="AM20" s="118">
        <v>12.27</v>
      </c>
      <c r="AN20" s="116">
        <v>10.013</v>
      </c>
      <c r="AO20" s="122" t="s">
        <v>1381</v>
      </c>
      <c r="AP20" s="122" t="s">
        <v>1381</v>
      </c>
      <c r="AQ20" s="117">
        <v>2.44</v>
      </c>
      <c r="AR20" s="122" t="s">
        <v>1381</v>
      </c>
      <c r="AS20" s="117">
        <v>1.77919</v>
      </c>
      <c r="AT20" s="117">
        <v>6.6443199999999996</v>
      </c>
      <c r="AU20" s="117">
        <v>13.788</v>
      </c>
      <c r="AV20" s="117">
        <v>1.7869999999999999</v>
      </c>
      <c r="AW20" s="118">
        <v>11.375999999999999</v>
      </c>
    </row>
    <row r="21" spans="1:49" x14ac:dyDescent="0.25">
      <c r="A21" s="123" t="s">
        <v>733</v>
      </c>
      <c r="B21" s="116">
        <v>7.6</v>
      </c>
      <c r="C21" s="117">
        <v>18</v>
      </c>
      <c r="D21" s="117">
        <v>12.3</v>
      </c>
      <c r="E21" s="117">
        <v>2</v>
      </c>
      <c r="F21" s="117">
        <v>16.100000000000001</v>
      </c>
      <c r="G21" s="118">
        <v>20</v>
      </c>
      <c r="H21" s="116">
        <v>9.6999999999999993</v>
      </c>
      <c r="I21" s="118">
        <v>35</v>
      </c>
      <c r="J21" s="116">
        <v>14.77</v>
      </c>
      <c r="K21" s="117">
        <v>13.99</v>
      </c>
      <c r="L21" s="118">
        <v>11.372</v>
      </c>
      <c r="M21" s="119" t="s">
        <v>1381</v>
      </c>
      <c r="N21" s="120" t="s">
        <v>1381</v>
      </c>
      <c r="O21" s="121">
        <v>1.081</v>
      </c>
      <c r="P21" s="116">
        <v>51.84</v>
      </c>
      <c r="Q21" s="117">
        <v>20</v>
      </c>
      <c r="R21" s="117">
        <v>98.29</v>
      </c>
      <c r="S21" s="118">
        <v>49.62</v>
      </c>
      <c r="T21" s="121">
        <v>25.207999999999998</v>
      </c>
      <c r="U21" s="121">
        <v>10.3</v>
      </c>
      <c r="V21" s="116">
        <v>15.64</v>
      </c>
      <c r="W21" s="117">
        <v>1.2809999999999999</v>
      </c>
      <c r="X21" s="117">
        <v>0.35</v>
      </c>
      <c r="Y21" s="122" t="s">
        <v>1381</v>
      </c>
      <c r="Z21" s="120" t="s">
        <v>1381</v>
      </c>
      <c r="AA21" s="116">
        <v>14.85</v>
      </c>
      <c r="AB21" s="118">
        <v>113.43</v>
      </c>
      <c r="AC21" s="116">
        <v>25.8</v>
      </c>
      <c r="AD21" s="117">
        <v>22.893999999999998</v>
      </c>
      <c r="AE21" s="117">
        <v>5.55</v>
      </c>
      <c r="AF21" s="118">
        <v>0</v>
      </c>
      <c r="AG21" s="116">
        <v>1.68621</v>
      </c>
      <c r="AH21" s="117">
        <v>5.7</v>
      </c>
      <c r="AI21" s="117">
        <v>10.24906</v>
      </c>
      <c r="AJ21" s="117">
        <v>6.1</v>
      </c>
      <c r="AK21" s="118">
        <v>10.1</v>
      </c>
      <c r="AL21" s="116">
        <v>6.97</v>
      </c>
      <c r="AM21" s="118">
        <v>12.27</v>
      </c>
      <c r="AN21" s="116">
        <v>10.013</v>
      </c>
      <c r="AO21" s="122" t="s">
        <v>1381</v>
      </c>
      <c r="AP21" s="122" t="s">
        <v>1381</v>
      </c>
      <c r="AQ21" s="117">
        <v>2.44</v>
      </c>
      <c r="AR21" s="122" t="s">
        <v>1381</v>
      </c>
      <c r="AS21" s="117">
        <v>1.77919</v>
      </c>
      <c r="AT21" s="117">
        <v>6.6443199999999996</v>
      </c>
      <c r="AU21" s="117">
        <v>13.788</v>
      </c>
      <c r="AV21" s="117">
        <v>1.7869999999999999</v>
      </c>
      <c r="AW21" s="118">
        <v>11.375999999999999</v>
      </c>
    </row>
    <row r="22" spans="1:49" x14ac:dyDescent="0.25">
      <c r="A22" s="123" t="s">
        <v>734</v>
      </c>
      <c r="B22" s="116">
        <v>7.6</v>
      </c>
      <c r="C22" s="117">
        <v>18</v>
      </c>
      <c r="D22" s="117">
        <v>12.3</v>
      </c>
      <c r="E22" s="117">
        <v>2</v>
      </c>
      <c r="F22" s="117">
        <v>13.4</v>
      </c>
      <c r="G22" s="118">
        <v>20</v>
      </c>
      <c r="H22" s="116">
        <v>9.6999999999999993</v>
      </c>
      <c r="I22" s="118">
        <v>35</v>
      </c>
      <c r="J22" s="116">
        <v>14.76</v>
      </c>
      <c r="K22" s="117">
        <v>14</v>
      </c>
      <c r="L22" s="118">
        <v>11.509</v>
      </c>
      <c r="M22" s="119" t="s">
        <v>1381</v>
      </c>
      <c r="N22" s="120" t="s">
        <v>1381</v>
      </c>
      <c r="O22" s="121">
        <v>1.081</v>
      </c>
      <c r="P22" s="116">
        <v>55.12</v>
      </c>
      <c r="Q22" s="117">
        <v>20</v>
      </c>
      <c r="R22" s="117">
        <v>99.2</v>
      </c>
      <c r="S22" s="118">
        <v>51.76</v>
      </c>
      <c r="T22" s="121">
        <v>24.670999999999999</v>
      </c>
      <c r="U22" s="121">
        <v>10.31</v>
      </c>
      <c r="V22" s="116">
        <v>15.02</v>
      </c>
      <c r="W22" s="117">
        <v>5.915</v>
      </c>
      <c r="X22" s="117">
        <v>0.35</v>
      </c>
      <c r="Y22" s="122" t="s">
        <v>1381</v>
      </c>
      <c r="Z22" s="120" t="s">
        <v>1381</v>
      </c>
      <c r="AA22" s="116">
        <v>21.83</v>
      </c>
      <c r="AB22" s="118">
        <v>101.8</v>
      </c>
      <c r="AC22" s="116">
        <v>26.59</v>
      </c>
      <c r="AD22" s="117">
        <v>23.341000000000001</v>
      </c>
      <c r="AE22" s="117">
        <v>4.8099999999999996</v>
      </c>
      <c r="AF22" s="118">
        <v>0</v>
      </c>
      <c r="AG22" s="116">
        <v>1.68621</v>
      </c>
      <c r="AH22" s="117">
        <v>5.8</v>
      </c>
      <c r="AI22" s="117">
        <v>10.190149999999999</v>
      </c>
      <c r="AJ22" s="117">
        <v>6.1</v>
      </c>
      <c r="AK22" s="118">
        <v>10.1</v>
      </c>
      <c r="AL22" s="116">
        <v>7.26</v>
      </c>
      <c r="AM22" s="118">
        <v>12.56</v>
      </c>
      <c r="AN22" s="116">
        <v>10.013</v>
      </c>
      <c r="AO22" s="122" t="s">
        <v>1381</v>
      </c>
      <c r="AP22" s="122" t="s">
        <v>1381</v>
      </c>
      <c r="AQ22" s="117">
        <v>2.4670000000000001</v>
      </c>
      <c r="AR22" s="122" t="s">
        <v>1381</v>
      </c>
      <c r="AS22" s="117">
        <v>1.77919</v>
      </c>
      <c r="AT22" s="117">
        <v>6.6443199999999996</v>
      </c>
      <c r="AU22" s="117">
        <v>13.788</v>
      </c>
      <c r="AV22" s="117">
        <v>1.7869999999999999</v>
      </c>
      <c r="AW22" s="118">
        <v>11.265000000000001</v>
      </c>
    </row>
    <row r="23" spans="1:49" x14ac:dyDescent="0.25">
      <c r="A23" s="123" t="s">
        <v>735</v>
      </c>
      <c r="B23" s="116">
        <v>7.6</v>
      </c>
      <c r="C23" s="117">
        <v>18</v>
      </c>
      <c r="D23" s="117">
        <v>12.3</v>
      </c>
      <c r="E23" s="117">
        <v>2</v>
      </c>
      <c r="F23" s="117">
        <v>13.4</v>
      </c>
      <c r="G23" s="118">
        <v>20</v>
      </c>
      <c r="H23" s="116">
        <v>9.6999999999999993</v>
      </c>
      <c r="I23" s="118">
        <v>35</v>
      </c>
      <c r="J23" s="116">
        <v>14.76</v>
      </c>
      <c r="K23" s="117">
        <v>14</v>
      </c>
      <c r="L23" s="118">
        <v>11.509</v>
      </c>
      <c r="M23" s="119" t="s">
        <v>1381</v>
      </c>
      <c r="N23" s="120" t="s">
        <v>1381</v>
      </c>
      <c r="O23" s="121">
        <v>1.081</v>
      </c>
      <c r="P23" s="116">
        <v>55.12</v>
      </c>
      <c r="Q23" s="117">
        <v>20</v>
      </c>
      <c r="R23" s="117">
        <v>99.2</v>
      </c>
      <c r="S23" s="118">
        <v>51.76</v>
      </c>
      <c r="T23" s="121">
        <v>24.670999999999999</v>
      </c>
      <c r="U23" s="121">
        <v>10.31</v>
      </c>
      <c r="V23" s="116">
        <v>15.02</v>
      </c>
      <c r="W23" s="117">
        <v>5.915</v>
      </c>
      <c r="X23" s="117">
        <v>0.35</v>
      </c>
      <c r="Y23" s="122" t="s">
        <v>1381</v>
      </c>
      <c r="Z23" s="120" t="s">
        <v>1381</v>
      </c>
      <c r="AA23" s="116">
        <v>21.83</v>
      </c>
      <c r="AB23" s="118">
        <v>101.8</v>
      </c>
      <c r="AC23" s="116">
        <v>26.59</v>
      </c>
      <c r="AD23" s="117">
        <v>23.341000000000001</v>
      </c>
      <c r="AE23" s="117">
        <v>4.8099999999999996</v>
      </c>
      <c r="AF23" s="118">
        <v>0</v>
      </c>
      <c r="AG23" s="116">
        <v>1.68621</v>
      </c>
      <c r="AH23" s="117">
        <v>5.8</v>
      </c>
      <c r="AI23" s="117">
        <v>10.190149999999999</v>
      </c>
      <c r="AJ23" s="117">
        <v>6.1</v>
      </c>
      <c r="AK23" s="118">
        <v>10.1</v>
      </c>
      <c r="AL23" s="116">
        <v>7.26</v>
      </c>
      <c r="AM23" s="118">
        <v>12.56</v>
      </c>
      <c r="AN23" s="116">
        <v>10.013</v>
      </c>
      <c r="AO23" s="122" t="s">
        <v>1381</v>
      </c>
      <c r="AP23" s="122" t="s">
        <v>1381</v>
      </c>
      <c r="AQ23" s="117">
        <v>2.4670000000000001</v>
      </c>
      <c r="AR23" s="122" t="s">
        <v>1381</v>
      </c>
      <c r="AS23" s="117">
        <v>1.77919</v>
      </c>
      <c r="AT23" s="117">
        <v>6.6443199999999996</v>
      </c>
      <c r="AU23" s="117">
        <v>13.788</v>
      </c>
      <c r="AV23" s="117">
        <v>1.7869999999999999</v>
      </c>
      <c r="AW23" s="118">
        <v>11.265000000000001</v>
      </c>
    </row>
    <row r="24" spans="1:49" x14ac:dyDescent="0.25">
      <c r="A24" s="123" t="s">
        <v>736</v>
      </c>
      <c r="B24" s="116">
        <v>7.6</v>
      </c>
      <c r="C24" s="117">
        <v>18</v>
      </c>
      <c r="D24" s="117">
        <v>12.3</v>
      </c>
      <c r="E24" s="117">
        <v>2</v>
      </c>
      <c r="F24" s="117">
        <v>16.399999999999999</v>
      </c>
      <c r="G24" s="118">
        <v>20</v>
      </c>
      <c r="H24" s="116">
        <v>9.6999999999999993</v>
      </c>
      <c r="I24" s="118">
        <v>35</v>
      </c>
      <c r="J24" s="116">
        <v>14.73</v>
      </c>
      <c r="K24" s="117">
        <v>14.01</v>
      </c>
      <c r="L24" s="118">
        <v>11.441000000000001</v>
      </c>
      <c r="M24" s="116">
        <v>1.07</v>
      </c>
      <c r="N24" s="118">
        <v>40.67</v>
      </c>
      <c r="O24" s="121">
        <v>1.081</v>
      </c>
      <c r="P24" s="116">
        <v>53.14</v>
      </c>
      <c r="Q24" s="117">
        <v>20</v>
      </c>
      <c r="R24" s="117">
        <v>99.2</v>
      </c>
      <c r="S24" s="118">
        <v>48.64</v>
      </c>
      <c r="T24" s="121">
        <v>25.745999999999999</v>
      </c>
      <c r="U24" s="121">
        <v>10.29</v>
      </c>
      <c r="V24" s="116">
        <v>15.02</v>
      </c>
      <c r="W24" s="117">
        <v>0.77600000000000002</v>
      </c>
      <c r="X24" s="117">
        <v>0.35</v>
      </c>
      <c r="Y24" s="122" t="s">
        <v>1381</v>
      </c>
      <c r="Z24" s="120" t="s">
        <v>1381</v>
      </c>
      <c r="AA24" s="116">
        <v>14.91</v>
      </c>
      <c r="AB24" s="118">
        <v>94.88</v>
      </c>
      <c r="AC24" s="116">
        <v>27.1</v>
      </c>
      <c r="AD24" s="117">
        <v>22.891999999999999</v>
      </c>
      <c r="AE24" s="117">
        <v>4.96</v>
      </c>
      <c r="AF24" s="118">
        <v>0</v>
      </c>
      <c r="AG24" s="116">
        <v>1.68621</v>
      </c>
      <c r="AH24" s="117">
        <v>5.6</v>
      </c>
      <c r="AI24" s="117">
        <v>4.9082999999999997</v>
      </c>
      <c r="AJ24" s="117">
        <v>6.1</v>
      </c>
      <c r="AK24" s="118">
        <v>10.1</v>
      </c>
      <c r="AL24" s="116">
        <v>7.34</v>
      </c>
      <c r="AM24" s="118">
        <v>12.64</v>
      </c>
      <c r="AN24" s="116">
        <v>10.013</v>
      </c>
      <c r="AO24" s="122" t="s">
        <v>1381</v>
      </c>
      <c r="AP24" s="122" t="s">
        <v>1381</v>
      </c>
      <c r="AQ24" s="117">
        <v>2.4620000000000002</v>
      </c>
      <c r="AR24" s="122" t="s">
        <v>1381</v>
      </c>
      <c r="AS24" s="117">
        <v>1.77919</v>
      </c>
      <c r="AT24" s="117">
        <v>6.6443199999999996</v>
      </c>
      <c r="AU24" s="117">
        <v>13.788</v>
      </c>
      <c r="AV24" s="117">
        <v>1.7869999999999999</v>
      </c>
      <c r="AW24" s="118">
        <v>11.223000000000001</v>
      </c>
    </row>
    <row r="25" spans="1:49" x14ac:dyDescent="0.25">
      <c r="A25" s="123" t="s">
        <v>737</v>
      </c>
      <c r="B25" s="116">
        <v>7.6</v>
      </c>
      <c r="C25" s="117">
        <v>18</v>
      </c>
      <c r="D25" s="117">
        <v>12.3</v>
      </c>
      <c r="E25" s="117">
        <v>2</v>
      </c>
      <c r="F25" s="117">
        <v>16.399999999999999</v>
      </c>
      <c r="G25" s="118">
        <v>20</v>
      </c>
      <c r="H25" s="116">
        <v>9.6999999999999993</v>
      </c>
      <c r="I25" s="118">
        <v>35</v>
      </c>
      <c r="J25" s="116">
        <v>14.73</v>
      </c>
      <c r="K25" s="117">
        <v>14.01</v>
      </c>
      <c r="L25" s="118">
        <v>11.441000000000001</v>
      </c>
      <c r="M25" s="116">
        <v>1.07</v>
      </c>
      <c r="N25" s="118">
        <v>40.67</v>
      </c>
      <c r="O25" s="121">
        <v>1.081</v>
      </c>
      <c r="P25" s="116">
        <v>53.14</v>
      </c>
      <c r="Q25" s="117">
        <v>20</v>
      </c>
      <c r="R25" s="117">
        <v>99.2</v>
      </c>
      <c r="S25" s="118">
        <v>48.64</v>
      </c>
      <c r="T25" s="121">
        <v>25.745999999999999</v>
      </c>
      <c r="U25" s="121">
        <v>10.29</v>
      </c>
      <c r="V25" s="116">
        <v>15.02</v>
      </c>
      <c r="W25" s="117">
        <v>0.77600000000000002</v>
      </c>
      <c r="X25" s="117">
        <v>0.35</v>
      </c>
      <c r="Y25" s="122" t="s">
        <v>1381</v>
      </c>
      <c r="Z25" s="120" t="s">
        <v>1381</v>
      </c>
      <c r="AA25" s="116">
        <v>14.91</v>
      </c>
      <c r="AB25" s="118">
        <v>94.88</v>
      </c>
      <c r="AC25" s="116">
        <v>27.1</v>
      </c>
      <c r="AD25" s="117">
        <v>22.891999999999999</v>
      </c>
      <c r="AE25" s="117">
        <v>4.96</v>
      </c>
      <c r="AF25" s="118">
        <v>0</v>
      </c>
      <c r="AG25" s="116">
        <v>1.68621</v>
      </c>
      <c r="AH25" s="117">
        <v>5.6</v>
      </c>
      <c r="AI25" s="117">
        <v>4.9082999999999997</v>
      </c>
      <c r="AJ25" s="117">
        <v>6.1</v>
      </c>
      <c r="AK25" s="118">
        <v>10.1</v>
      </c>
      <c r="AL25" s="116">
        <v>7.34</v>
      </c>
      <c r="AM25" s="118">
        <v>12.64</v>
      </c>
      <c r="AN25" s="116">
        <v>10.013</v>
      </c>
      <c r="AO25" s="122" t="s">
        <v>1381</v>
      </c>
      <c r="AP25" s="122" t="s">
        <v>1381</v>
      </c>
      <c r="AQ25" s="117">
        <v>2.4620000000000002</v>
      </c>
      <c r="AR25" s="122" t="s">
        <v>1381</v>
      </c>
      <c r="AS25" s="117">
        <v>1.77919</v>
      </c>
      <c r="AT25" s="117">
        <v>6.6443199999999996</v>
      </c>
      <c r="AU25" s="117">
        <v>13.788</v>
      </c>
      <c r="AV25" s="117">
        <v>1.7869999999999999</v>
      </c>
      <c r="AW25" s="118">
        <v>11.223000000000001</v>
      </c>
    </row>
    <row r="26" spans="1:49" x14ac:dyDescent="0.25">
      <c r="A26" s="123" t="s">
        <v>738</v>
      </c>
      <c r="B26" s="116">
        <v>7.6</v>
      </c>
      <c r="C26" s="117">
        <v>18</v>
      </c>
      <c r="D26" s="117">
        <v>12.3</v>
      </c>
      <c r="E26" s="117">
        <v>2</v>
      </c>
      <c r="F26" s="117">
        <v>16.399999999999999</v>
      </c>
      <c r="G26" s="118">
        <v>20</v>
      </c>
      <c r="H26" s="116">
        <v>9.6999999999999993</v>
      </c>
      <c r="I26" s="118">
        <v>38</v>
      </c>
      <c r="J26" s="116">
        <v>14.8</v>
      </c>
      <c r="K26" s="117">
        <v>14</v>
      </c>
      <c r="L26" s="118">
        <v>11.425000000000001</v>
      </c>
      <c r="M26" s="119" t="s">
        <v>1381</v>
      </c>
      <c r="N26" s="120" t="s">
        <v>1381</v>
      </c>
      <c r="O26" s="121">
        <v>1.081</v>
      </c>
      <c r="P26" s="116">
        <v>44.45</v>
      </c>
      <c r="Q26" s="117">
        <v>20</v>
      </c>
      <c r="R26" s="117">
        <v>99.2</v>
      </c>
      <c r="S26" s="118">
        <v>52.97</v>
      </c>
      <c r="T26" s="121">
        <v>25.747</v>
      </c>
      <c r="U26" s="121">
        <v>10.3</v>
      </c>
      <c r="V26" s="116">
        <v>15.64</v>
      </c>
      <c r="W26" s="117">
        <v>0.77600000000000002</v>
      </c>
      <c r="X26" s="117">
        <v>0.42</v>
      </c>
      <c r="Y26" s="122" t="s">
        <v>1381</v>
      </c>
      <c r="Z26" s="120" t="s">
        <v>1381</v>
      </c>
      <c r="AA26" s="116">
        <v>15.25</v>
      </c>
      <c r="AB26" s="118">
        <v>95.22</v>
      </c>
      <c r="AC26" s="116">
        <v>26.51</v>
      </c>
      <c r="AD26" s="117">
        <v>23.183</v>
      </c>
      <c r="AE26" s="117">
        <v>4.17</v>
      </c>
      <c r="AF26" s="118">
        <v>0</v>
      </c>
      <c r="AG26" s="116">
        <v>1.68621</v>
      </c>
      <c r="AH26" s="117">
        <v>5.7</v>
      </c>
      <c r="AI26" s="117">
        <v>5.0231399999999997</v>
      </c>
      <c r="AJ26" s="117">
        <v>6.1</v>
      </c>
      <c r="AK26" s="118">
        <v>10.1</v>
      </c>
      <c r="AL26" s="116">
        <v>7.12</v>
      </c>
      <c r="AM26" s="118">
        <v>12.42</v>
      </c>
      <c r="AN26" s="116">
        <v>10.013</v>
      </c>
      <c r="AO26" s="122" t="s">
        <v>1381</v>
      </c>
      <c r="AP26" s="122" t="s">
        <v>1381</v>
      </c>
      <c r="AQ26" s="117">
        <v>2.4630000000000001</v>
      </c>
      <c r="AR26" s="122" t="s">
        <v>1381</v>
      </c>
      <c r="AS26" s="117">
        <v>1.8188200000000001</v>
      </c>
      <c r="AT26" s="117">
        <v>6.6443199999999996</v>
      </c>
      <c r="AU26" s="117">
        <v>13.788</v>
      </c>
      <c r="AV26" s="117">
        <v>1.978</v>
      </c>
      <c r="AW26" s="118">
        <v>11.223000000000001</v>
      </c>
    </row>
    <row r="27" spans="1:49" x14ac:dyDescent="0.25">
      <c r="A27" s="123" t="s">
        <v>739</v>
      </c>
      <c r="B27" s="116">
        <v>7.6</v>
      </c>
      <c r="C27" s="117">
        <v>18</v>
      </c>
      <c r="D27" s="117">
        <v>12.3</v>
      </c>
      <c r="E27" s="117">
        <v>2</v>
      </c>
      <c r="F27" s="117">
        <v>16.399999999999999</v>
      </c>
      <c r="G27" s="118">
        <v>20</v>
      </c>
      <c r="H27" s="116">
        <v>9.6999999999999993</v>
      </c>
      <c r="I27" s="118">
        <v>38</v>
      </c>
      <c r="J27" s="116">
        <v>14.8</v>
      </c>
      <c r="K27" s="117">
        <v>14</v>
      </c>
      <c r="L27" s="118">
        <v>11.425000000000001</v>
      </c>
      <c r="M27" s="119" t="s">
        <v>1381</v>
      </c>
      <c r="N27" s="120" t="s">
        <v>1381</v>
      </c>
      <c r="O27" s="121">
        <v>1.081</v>
      </c>
      <c r="P27" s="116">
        <v>44.45</v>
      </c>
      <c r="Q27" s="117">
        <v>20</v>
      </c>
      <c r="R27" s="117">
        <v>99.2</v>
      </c>
      <c r="S27" s="118">
        <v>52.97</v>
      </c>
      <c r="T27" s="121">
        <v>25.747</v>
      </c>
      <c r="U27" s="121">
        <v>10.3</v>
      </c>
      <c r="V27" s="116">
        <v>15.64</v>
      </c>
      <c r="W27" s="117">
        <v>0.77600000000000002</v>
      </c>
      <c r="X27" s="117">
        <v>0.42</v>
      </c>
      <c r="Y27" s="122" t="s">
        <v>1381</v>
      </c>
      <c r="Z27" s="120" t="s">
        <v>1381</v>
      </c>
      <c r="AA27" s="116">
        <v>15.25</v>
      </c>
      <c r="AB27" s="118">
        <v>95.22</v>
      </c>
      <c r="AC27" s="116">
        <v>26.51</v>
      </c>
      <c r="AD27" s="117">
        <v>23.183</v>
      </c>
      <c r="AE27" s="117">
        <v>4.17</v>
      </c>
      <c r="AF27" s="118">
        <v>0</v>
      </c>
      <c r="AG27" s="116">
        <v>1.68621</v>
      </c>
      <c r="AH27" s="117">
        <v>5.7</v>
      </c>
      <c r="AI27" s="117">
        <v>5.0231399999999997</v>
      </c>
      <c r="AJ27" s="117">
        <v>6.1</v>
      </c>
      <c r="AK27" s="118">
        <v>10.1</v>
      </c>
      <c r="AL27" s="116">
        <v>7.12</v>
      </c>
      <c r="AM27" s="118">
        <v>12.42</v>
      </c>
      <c r="AN27" s="116">
        <v>10.013</v>
      </c>
      <c r="AO27" s="122" t="s">
        <v>1381</v>
      </c>
      <c r="AP27" s="122" t="s">
        <v>1381</v>
      </c>
      <c r="AQ27" s="117">
        <v>2.4630000000000001</v>
      </c>
      <c r="AR27" s="122" t="s">
        <v>1381</v>
      </c>
      <c r="AS27" s="117">
        <v>1.8188200000000001</v>
      </c>
      <c r="AT27" s="117">
        <v>6.6443199999999996</v>
      </c>
      <c r="AU27" s="117">
        <v>13.788</v>
      </c>
      <c r="AV27" s="117">
        <v>1.978</v>
      </c>
      <c r="AW27" s="118">
        <v>11.223000000000001</v>
      </c>
    </row>
    <row r="28" spans="1:49" x14ac:dyDescent="0.25">
      <c r="A28" s="123" t="s">
        <v>740</v>
      </c>
      <c r="B28" s="116">
        <v>7.6</v>
      </c>
      <c r="C28" s="117">
        <v>18</v>
      </c>
      <c r="D28" s="117">
        <v>12.3</v>
      </c>
      <c r="E28" s="117">
        <v>2</v>
      </c>
      <c r="F28" s="117">
        <v>10.6</v>
      </c>
      <c r="G28" s="118">
        <v>20</v>
      </c>
      <c r="H28" s="116">
        <v>10</v>
      </c>
      <c r="I28" s="118">
        <v>42</v>
      </c>
      <c r="J28" s="116">
        <v>14.46</v>
      </c>
      <c r="K28" s="117">
        <v>13.93</v>
      </c>
      <c r="L28" s="118">
        <v>11.272</v>
      </c>
      <c r="M28" s="119" t="s">
        <v>1381</v>
      </c>
      <c r="N28" s="120" t="s">
        <v>1381</v>
      </c>
      <c r="O28" s="121">
        <v>1.081</v>
      </c>
      <c r="P28" s="116">
        <v>53.14</v>
      </c>
      <c r="Q28" s="117">
        <v>20</v>
      </c>
      <c r="R28" s="117">
        <v>101.02</v>
      </c>
      <c r="S28" s="118">
        <v>49.83</v>
      </c>
      <c r="T28" s="121">
        <v>25.747</v>
      </c>
      <c r="U28" s="121">
        <v>10.33</v>
      </c>
      <c r="V28" s="116">
        <v>15.64</v>
      </c>
      <c r="W28" s="117">
        <v>4.6349999999999998</v>
      </c>
      <c r="X28" s="117">
        <v>0.46</v>
      </c>
      <c r="Y28" s="122" t="s">
        <v>1381</v>
      </c>
      <c r="Z28" s="120" t="s">
        <v>1381</v>
      </c>
      <c r="AA28" s="116">
        <v>14.2</v>
      </c>
      <c r="AB28" s="118">
        <v>94.17</v>
      </c>
      <c r="AC28" s="116">
        <v>26.88</v>
      </c>
      <c r="AD28" s="117">
        <v>21.094999999999999</v>
      </c>
      <c r="AE28" s="117">
        <v>4.3099999999999996</v>
      </c>
      <c r="AF28" s="118">
        <v>0</v>
      </c>
      <c r="AG28" s="116">
        <v>1.68621</v>
      </c>
      <c r="AH28" s="117">
        <v>14.8</v>
      </c>
      <c r="AI28" s="117">
        <v>5.1196999999999999</v>
      </c>
      <c r="AJ28" s="117">
        <v>6.1</v>
      </c>
      <c r="AK28" s="118">
        <v>10.1</v>
      </c>
      <c r="AL28" s="116">
        <v>6.96</v>
      </c>
      <c r="AM28" s="118">
        <v>12.26</v>
      </c>
      <c r="AN28" s="116">
        <v>10.013</v>
      </c>
      <c r="AO28" s="122" t="s">
        <v>1381</v>
      </c>
      <c r="AP28" s="122" t="s">
        <v>1381</v>
      </c>
      <c r="AQ28" s="117">
        <v>2.4780000000000002</v>
      </c>
      <c r="AR28" s="122" t="s">
        <v>1381</v>
      </c>
      <c r="AS28" s="117">
        <v>1.8208899999999999</v>
      </c>
      <c r="AT28" s="117">
        <v>6.6443199999999996</v>
      </c>
      <c r="AU28" s="117">
        <v>13.788</v>
      </c>
      <c r="AV28" s="117">
        <v>1.988</v>
      </c>
      <c r="AW28" s="118">
        <v>11.223000000000001</v>
      </c>
    </row>
    <row r="29" spans="1:49" x14ac:dyDescent="0.25">
      <c r="A29" s="123" t="s">
        <v>741</v>
      </c>
      <c r="B29" s="116">
        <v>7.6</v>
      </c>
      <c r="C29" s="117">
        <v>18</v>
      </c>
      <c r="D29" s="117">
        <v>12.3</v>
      </c>
      <c r="E29" s="117">
        <v>2</v>
      </c>
      <c r="F29" s="117">
        <v>10.6</v>
      </c>
      <c r="G29" s="118">
        <v>20</v>
      </c>
      <c r="H29" s="116">
        <v>10</v>
      </c>
      <c r="I29" s="118">
        <v>42</v>
      </c>
      <c r="J29" s="116">
        <v>14.46</v>
      </c>
      <c r="K29" s="117">
        <v>13.93</v>
      </c>
      <c r="L29" s="118">
        <v>11.272</v>
      </c>
      <c r="M29" s="119" t="s">
        <v>1381</v>
      </c>
      <c r="N29" s="120" t="s">
        <v>1381</v>
      </c>
      <c r="O29" s="121">
        <v>1.081</v>
      </c>
      <c r="P29" s="116">
        <v>53.14</v>
      </c>
      <c r="Q29" s="117">
        <v>20</v>
      </c>
      <c r="R29" s="117">
        <v>101.02</v>
      </c>
      <c r="S29" s="118">
        <v>49.83</v>
      </c>
      <c r="T29" s="121">
        <v>25.747</v>
      </c>
      <c r="U29" s="121">
        <v>10.33</v>
      </c>
      <c r="V29" s="116">
        <v>15.64</v>
      </c>
      <c r="W29" s="117">
        <v>4.6349999999999998</v>
      </c>
      <c r="X29" s="117">
        <v>0.46</v>
      </c>
      <c r="Y29" s="122" t="s">
        <v>1381</v>
      </c>
      <c r="Z29" s="120" t="s">
        <v>1381</v>
      </c>
      <c r="AA29" s="116">
        <v>14.2</v>
      </c>
      <c r="AB29" s="118">
        <v>94.17</v>
      </c>
      <c r="AC29" s="116">
        <v>26.88</v>
      </c>
      <c r="AD29" s="117">
        <v>21.094999999999999</v>
      </c>
      <c r="AE29" s="117">
        <v>4.3099999999999996</v>
      </c>
      <c r="AF29" s="118">
        <v>0</v>
      </c>
      <c r="AG29" s="116">
        <v>1.68621</v>
      </c>
      <c r="AH29" s="117">
        <v>14.8</v>
      </c>
      <c r="AI29" s="117">
        <v>5.1196999999999999</v>
      </c>
      <c r="AJ29" s="117">
        <v>6.1</v>
      </c>
      <c r="AK29" s="118">
        <v>10.1</v>
      </c>
      <c r="AL29" s="116">
        <v>6.96</v>
      </c>
      <c r="AM29" s="118">
        <v>12.26</v>
      </c>
      <c r="AN29" s="116">
        <v>10.013</v>
      </c>
      <c r="AO29" s="122" t="s">
        <v>1381</v>
      </c>
      <c r="AP29" s="122" t="s">
        <v>1381</v>
      </c>
      <c r="AQ29" s="117">
        <v>2.4780000000000002</v>
      </c>
      <c r="AR29" s="122" t="s">
        <v>1381</v>
      </c>
      <c r="AS29" s="117">
        <v>1.8208899999999999</v>
      </c>
      <c r="AT29" s="117">
        <v>6.6443199999999996</v>
      </c>
      <c r="AU29" s="117">
        <v>13.788</v>
      </c>
      <c r="AV29" s="117">
        <v>1.988</v>
      </c>
      <c r="AW29" s="118">
        <v>11.223000000000001</v>
      </c>
    </row>
    <row r="30" spans="1:49" x14ac:dyDescent="0.25">
      <c r="A30" s="123" t="s">
        <v>742</v>
      </c>
      <c r="B30" s="116">
        <v>7.6</v>
      </c>
      <c r="C30" s="117">
        <v>18</v>
      </c>
      <c r="D30" s="117">
        <v>12.3</v>
      </c>
      <c r="E30" s="117">
        <v>2</v>
      </c>
      <c r="F30" s="117">
        <v>15.2</v>
      </c>
      <c r="G30" s="118">
        <v>20</v>
      </c>
      <c r="H30" s="116">
        <v>10</v>
      </c>
      <c r="I30" s="118">
        <v>60</v>
      </c>
      <c r="J30" s="116">
        <v>14.29</v>
      </c>
      <c r="K30" s="117">
        <v>13.75</v>
      </c>
      <c r="L30" s="118">
        <v>11.503</v>
      </c>
      <c r="M30" s="119" t="s">
        <v>1381</v>
      </c>
      <c r="N30" s="120" t="s">
        <v>1381</v>
      </c>
      <c r="O30" s="121">
        <v>1.081</v>
      </c>
      <c r="P30" s="116">
        <v>53.79</v>
      </c>
      <c r="Q30" s="117">
        <v>20</v>
      </c>
      <c r="R30" s="117">
        <v>103.8</v>
      </c>
      <c r="S30" s="118">
        <v>47.33</v>
      </c>
      <c r="T30" s="121">
        <v>25.747</v>
      </c>
      <c r="U30" s="121">
        <v>10.26</v>
      </c>
      <c r="V30" s="116">
        <v>15.02</v>
      </c>
      <c r="W30" s="117">
        <v>1.2</v>
      </c>
      <c r="X30" s="117">
        <v>0.46</v>
      </c>
      <c r="Y30" s="122" t="s">
        <v>1381</v>
      </c>
      <c r="Z30" s="120" t="s">
        <v>1381</v>
      </c>
      <c r="AA30" s="116">
        <v>30.56</v>
      </c>
      <c r="AB30" s="118">
        <v>110.53</v>
      </c>
      <c r="AC30" s="116">
        <v>24.78</v>
      </c>
      <c r="AD30" s="117">
        <v>21.78</v>
      </c>
      <c r="AE30" s="117">
        <v>3.36</v>
      </c>
      <c r="AF30" s="118">
        <v>0</v>
      </c>
      <c r="AG30" s="116">
        <v>1.68621</v>
      </c>
      <c r="AH30" s="117">
        <v>16.2</v>
      </c>
      <c r="AI30" s="117">
        <v>5.0210600000000003</v>
      </c>
      <c r="AJ30" s="117">
        <v>6.1</v>
      </c>
      <c r="AK30" s="118">
        <v>10.1</v>
      </c>
      <c r="AL30" s="116">
        <v>6.9</v>
      </c>
      <c r="AM30" s="118">
        <v>12.2</v>
      </c>
      <c r="AN30" s="116">
        <v>10.013</v>
      </c>
      <c r="AO30" s="122" t="s">
        <v>1381</v>
      </c>
      <c r="AP30" s="122" t="s">
        <v>1381</v>
      </c>
      <c r="AQ30" s="117">
        <v>2.4820000000000002</v>
      </c>
      <c r="AR30" s="122" t="s">
        <v>1381</v>
      </c>
      <c r="AS30" s="117">
        <v>1.8208899999999999</v>
      </c>
      <c r="AT30" s="117">
        <v>6.6443199999999996</v>
      </c>
      <c r="AU30" s="117">
        <v>13.788</v>
      </c>
      <c r="AV30" s="117">
        <v>1.988</v>
      </c>
      <c r="AW30" s="118">
        <v>11.419</v>
      </c>
    </row>
    <row r="31" spans="1:49" x14ac:dyDescent="0.25">
      <c r="A31" s="123" t="s">
        <v>743</v>
      </c>
      <c r="B31" s="116">
        <v>7.6</v>
      </c>
      <c r="C31" s="117">
        <v>18</v>
      </c>
      <c r="D31" s="117">
        <v>12.3</v>
      </c>
      <c r="E31" s="117">
        <v>2</v>
      </c>
      <c r="F31" s="117">
        <v>15.2</v>
      </c>
      <c r="G31" s="118">
        <v>20</v>
      </c>
      <c r="H31" s="116">
        <v>10</v>
      </c>
      <c r="I31" s="118">
        <v>60</v>
      </c>
      <c r="J31" s="116">
        <v>14.29</v>
      </c>
      <c r="K31" s="117">
        <v>13.75</v>
      </c>
      <c r="L31" s="118">
        <v>11.503</v>
      </c>
      <c r="M31" s="119" t="s">
        <v>1381</v>
      </c>
      <c r="N31" s="120" t="s">
        <v>1381</v>
      </c>
      <c r="O31" s="121">
        <v>1.081</v>
      </c>
      <c r="P31" s="116">
        <v>53.79</v>
      </c>
      <c r="Q31" s="117">
        <v>20</v>
      </c>
      <c r="R31" s="117">
        <v>103.8</v>
      </c>
      <c r="S31" s="118">
        <v>47.33</v>
      </c>
      <c r="T31" s="121">
        <v>25.747</v>
      </c>
      <c r="U31" s="121">
        <v>10.26</v>
      </c>
      <c r="V31" s="116">
        <v>15.02</v>
      </c>
      <c r="W31" s="117">
        <v>1.2</v>
      </c>
      <c r="X31" s="117">
        <v>0.46</v>
      </c>
      <c r="Y31" s="122" t="s">
        <v>1381</v>
      </c>
      <c r="Z31" s="120" t="s">
        <v>1381</v>
      </c>
      <c r="AA31" s="116">
        <v>30.56</v>
      </c>
      <c r="AB31" s="118">
        <v>110.53</v>
      </c>
      <c r="AC31" s="116">
        <v>24.78</v>
      </c>
      <c r="AD31" s="117">
        <v>21.78</v>
      </c>
      <c r="AE31" s="117">
        <v>3.36</v>
      </c>
      <c r="AF31" s="118">
        <v>0</v>
      </c>
      <c r="AG31" s="116">
        <v>1.68621</v>
      </c>
      <c r="AH31" s="117">
        <v>16.2</v>
      </c>
      <c r="AI31" s="117">
        <v>5.0210600000000003</v>
      </c>
      <c r="AJ31" s="117">
        <v>6.1</v>
      </c>
      <c r="AK31" s="118">
        <v>10.1</v>
      </c>
      <c r="AL31" s="116">
        <v>6.9</v>
      </c>
      <c r="AM31" s="118">
        <v>12.2</v>
      </c>
      <c r="AN31" s="116">
        <v>10.013</v>
      </c>
      <c r="AO31" s="122" t="s">
        <v>1381</v>
      </c>
      <c r="AP31" s="122" t="s">
        <v>1381</v>
      </c>
      <c r="AQ31" s="117">
        <v>2.4820000000000002</v>
      </c>
      <c r="AR31" s="122" t="s">
        <v>1381</v>
      </c>
      <c r="AS31" s="117">
        <v>1.8208899999999999</v>
      </c>
      <c r="AT31" s="117">
        <v>6.6443199999999996</v>
      </c>
      <c r="AU31" s="117">
        <v>13.788</v>
      </c>
      <c r="AV31" s="117">
        <v>1.988</v>
      </c>
      <c r="AW31" s="118">
        <v>11.419</v>
      </c>
    </row>
    <row r="32" spans="1:49" x14ac:dyDescent="0.25">
      <c r="A32" s="123" t="s">
        <v>744</v>
      </c>
      <c r="B32" s="116">
        <v>7.6</v>
      </c>
      <c r="C32" s="117">
        <v>18</v>
      </c>
      <c r="D32" s="117">
        <v>12.3</v>
      </c>
      <c r="E32" s="117">
        <v>2</v>
      </c>
      <c r="F32" s="117">
        <v>18.5</v>
      </c>
      <c r="G32" s="118">
        <v>20</v>
      </c>
      <c r="H32" s="116">
        <v>10</v>
      </c>
      <c r="I32" s="118">
        <v>60</v>
      </c>
      <c r="J32" s="116">
        <v>14.29</v>
      </c>
      <c r="K32" s="117">
        <v>13.79</v>
      </c>
      <c r="L32" s="118">
        <v>11.513</v>
      </c>
      <c r="M32" s="119" t="s">
        <v>1381</v>
      </c>
      <c r="N32" s="120" t="s">
        <v>1381</v>
      </c>
      <c r="O32" s="121">
        <v>1.081</v>
      </c>
      <c r="P32" s="116">
        <v>39.9</v>
      </c>
      <c r="Q32" s="117">
        <v>20</v>
      </c>
      <c r="R32" s="117">
        <v>105.67</v>
      </c>
      <c r="S32" s="118">
        <v>45.74</v>
      </c>
      <c r="T32" s="121">
        <v>25.748000000000001</v>
      </c>
      <c r="U32" s="121">
        <v>10.199999999999999</v>
      </c>
      <c r="V32" s="116">
        <v>15.64</v>
      </c>
      <c r="W32" s="117">
        <v>0.92</v>
      </c>
      <c r="X32" s="117">
        <v>0.45</v>
      </c>
      <c r="Y32" s="122" t="s">
        <v>1381</v>
      </c>
      <c r="Z32" s="120" t="s">
        <v>1381</v>
      </c>
      <c r="AA32" s="116">
        <v>30.09</v>
      </c>
      <c r="AB32" s="118">
        <v>110.06</v>
      </c>
      <c r="AC32" s="116">
        <v>25.61</v>
      </c>
      <c r="AD32" s="117">
        <v>21.643000000000001</v>
      </c>
      <c r="AE32" s="117">
        <v>3.89</v>
      </c>
      <c r="AF32" s="118">
        <v>0</v>
      </c>
      <c r="AG32" s="116">
        <v>1.68621</v>
      </c>
      <c r="AH32" s="117">
        <v>14.8</v>
      </c>
      <c r="AI32" s="117">
        <v>4.9584799999999998</v>
      </c>
      <c r="AJ32" s="117">
        <v>6.1</v>
      </c>
      <c r="AK32" s="118">
        <v>10.1</v>
      </c>
      <c r="AL32" s="116">
        <v>7.46</v>
      </c>
      <c r="AM32" s="118">
        <v>12.76</v>
      </c>
      <c r="AN32" s="116">
        <v>10.013</v>
      </c>
      <c r="AO32" s="122" t="s">
        <v>1381</v>
      </c>
      <c r="AP32" s="122" t="s">
        <v>1381</v>
      </c>
      <c r="AQ32" s="117">
        <v>2.4329999999999998</v>
      </c>
      <c r="AR32" s="122" t="s">
        <v>1381</v>
      </c>
      <c r="AS32" s="117">
        <v>1.82961</v>
      </c>
      <c r="AT32" s="117">
        <v>6.6443199999999996</v>
      </c>
      <c r="AU32" s="117">
        <v>13.788</v>
      </c>
      <c r="AV32" s="117">
        <v>2.0299999999999998</v>
      </c>
      <c r="AW32" s="118">
        <v>11.473000000000001</v>
      </c>
    </row>
    <row r="33" spans="1:49" x14ac:dyDescent="0.25">
      <c r="A33" s="123" t="s">
        <v>745</v>
      </c>
      <c r="B33" s="116">
        <v>7.6</v>
      </c>
      <c r="C33" s="117">
        <v>18</v>
      </c>
      <c r="D33" s="117">
        <v>12.3</v>
      </c>
      <c r="E33" s="117">
        <v>2</v>
      </c>
      <c r="F33" s="117">
        <v>18.5</v>
      </c>
      <c r="G33" s="118">
        <v>20</v>
      </c>
      <c r="H33" s="116">
        <v>10</v>
      </c>
      <c r="I33" s="118">
        <v>60</v>
      </c>
      <c r="J33" s="116">
        <v>14.29</v>
      </c>
      <c r="K33" s="117">
        <v>13.79</v>
      </c>
      <c r="L33" s="118">
        <v>11.513</v>
      </c>
      <c r="M33" s="119" t="s">
        <v>1381</v>
      </c>
      <c r="N33" s="120" t="s">
        <v>1381</v>
      </c>
      <c r="O33" s="121">
        <v>1.081</v>
      </c>
      <c r="P33" s="116">
        <v>39.9</v>
      </c>
      <c r="Q33" s="117">
        <v>20</v>
      </c>
      <c r="R33" s="117">
        <v>105.67</v>
      </c>
      <c r="S33" s="118">
        <v>45.74</v>
      </c>
      <c r="T33" s="121">
        <v>25.748000000000001</v>
      </c>
      <c r="U33" s="121">
        <v>10.199999999999999</v>
      </c>
      <c r="V33" s="116">
        <v>15.64</v>
      </c>
      <c r="W33" s="117">
        <v>0.92</v>
      </c>
      <c r="X33" s="117">
        <v>0.45</v>
      </c>
      <c r="Y33" s="122" t="s">
        <v>1381</v>
      </c>
      <c r="Z33" s="120" t="s">
        <v>1381</v>
      </c>
      <c r="AA33" s="116">
        <v>30.09</v>
      </c>
      <c r="AB33" s="118">
        <v>110.06</v>
      </c>
      <c r="AC33" s="116">
        <v>25.61</v>
      </c>
      <c r="AD33" s="117">
        <v>21.643000000000001</v>
      </c>
      <c r="AE33" s="117">
        <v>3.89</v>
      </c>
      <c r="AF33" s="118">
        <v>0</v>
      </c>
      <c r="AG33" s="116">
        <v>1.68621</v>
      </c>
      <c r="AH33" s="117">
        <v>14.8</v>
      </c>
      <c r="AI33" s="117">
        <v>4.9584799999999998</v>
      </c>
      <c r="AJ33" s="117">
        <v>6.1</v>
      </c>
      <c r="AK33" s="118">
        <v>10.1</v>
      </c>
      <c r="AL33" s="116">
        <v>7.46</v>
      </c>
      <c r="AM33" s="118">
        <v>12.76</v>
      </c>
      <c r="AN33" s="116">
        <v>10.013</v>
      </c>
      <c r="AO33" s="122" t="s">
        <v>1381</v>
      </c>
      <c r="AP33" s="122" t="s">
        <v>1381</v>
      </c>
      <c r="AQ33" s="117">
        <v>2.4329999999999998</v>
      </c>
      <c r="AR33" s="122" t="s">
        <v>1381</v>
      </c>
      <c r="AS33" s="117">
        <v>1.82961</v>
      </c>
      <c r="AT33" s="117">
        <v>6.6443199999999996</v>
      </c>
      <c r="AU33" s="117">
        <v>13.788</v>
      </c>
      <c r="AV33" s="117">
        <v>2.0299999999999998</v>
      </c>
      <c r="AW33" s="118">
        <v>11.473000000000001</v>
      </c>
    </row>
    <row r="34" spans="1:49" x14ac:dyDescent="0.25">
      <c r="A34" s="123" t="s">
        <v>746</v>
      </c>
      <c r="B34" s="116">
        <v>7.6</v>
      </c>
      <c r="C34" s="117">
        <v>18</v>
      </c>
      <c r="D34" s="117">
        <v>12.3</v>
      </c>
      <c r="E34" s="117">
        <v>2</v>
      </c>
      <c r="F34" s="117">
        <v>22.8</v>
      </c>
      <c r="G34" s="118">
        <v>20</v>
      </c>
      <c r="H34" s="116">
        <v>10.5</v>
      </c>
      <c r="I34" s="118">
        <v>60</v>
      </c>
      <c r="J34" s="116">
        <v>14.32</v>
      </c>
      <c r="K34" s="117">
        <v>13.79</v>
      </c>
      <c r="L34" s="118">
        <v>11.301</v>
      </c>
      <c r="M34" s="119" t="s">
        <v>1381</v>
      </c>
      <c r="N34" s="120" t="s">
        <v>1381</v>
      </c>
      <c r="O34" s="121">
        <v>1.081</v>
      </c>
      <c r="P34" s="116">
        <v>38.270000000000003</v>
      </c>
      <c r="Q34" s="117">
        <v>20</v>
      </c>
      <c r="R34" s="117">
        <v>104.73</v>
      </c>
      <c r="S34" s="118">
        <v>46.89</v>
      </c>
      <c r="T34" s="121">
        <v>25.748000000000001</v>
      </c>
      <c r="U34" s="121">
        <v>10.19</v>
      </c>
      <c r="V34" s="116">
        <v>15.02</v>
      </c>
      <c r="W34" s="117">
        <v>1.47</v>
      </c>
      <c r="X34" s="117">
        <v>0.44</v>
      </c>
      <c r="Y34" s="122" t="s">
        <v>1381</v>
      </c>
      <c r="Z34" s="120" t="s">
        <v>1381</v>
      </c>
      <c r="AA34" s="116">
        <v>34.450000000000003</v>
      </c>
      <c r="AB34" s="118">
        <v>114.42</v>
      </c>
      <c r="AC34" s="116">
        <v>25.37</v>
      </c>
      <c r="AD34" s="117">
        <v>21.88</v>
      </c>
      <c r="AE34" s="117">
        <v>3.81</v>
      </c>
      <c r="AF34" s="118">
        <v>0</v>
      </c>
      <c r="AG34" s="116">
        <v>1.68621</v>
      </c>
      <c r="AH34" s="117">
        <v>15</v>
      </c>
      <c r="AI34" s="117">
        <v>5.5878800000000002</v>
      </c>
      <c r="AJ34" s="117">
        <v>6.1</v>
      </c>
      <c r="AK34" s="118">
        <v>10.1</v>
      </c>
      <c r="AL34" s="116">
        <v>6.78</v>
      </c>
      <c r="AM34" s="118">
        <v>12.08</v>
      </c>
      <c r="AN34" s="116">
        <v>10.013</v>
      </c>
      <c r="AO34" s="122" t="s">
        <v>1381</v>
      </c>
      <c r="AP34" s="122" t="s">
        <v>1381</v>
      </c>
      <c r="AQ34" s="117">
        <v>2.4369999999999998</v>
      </c>
      <c r="AR34" s="122" t="s">
        <v>1381</v>
      </c>
      <c r="AS34" s="117">
        <v>1.86446</v>
      </c>
      <c r="AT34" s="117">
        <v>6.6443199999999996</v>
      </c>
      <c r="AU34" s="117">
        <v>13.788</v>
      </c>
      <c r="AV34" s="117">
        <v>2.198</v>
      </c>
      <c r="AW34" s="118">
        <v>11.622</v>
      </c>
    </row>
    <row r="35" spans="1:49" x14ac:dyDescent="0.25">
      <c r="A35" s="123" t="s">
        <v>747</v>
      </c>
      <c r="B35" s="116">
        <v>7.6</v>
      </c>
      <c r="C35" s="117">
        <v>18</v>
      </c>
      <c r="D35" s="117">
        <v>12.3</v>
      </c>
      <c r="E35" s="117">
        <v>2</v>
      </c>
      <c r="F35" s="117">
        <v>22.8</v>
      </c>
      <c r="G35" s="118">
        <v>20</v>
      </c>
      <c r="H35" s="116">
        <v>10.5</v>
      </c>
      <c r="I35" s="118">
        <v>60</v>
      </c>
      <c r="J35" s="116">
        <v>14.32</v>
      </c>
      <c r="K35" s="117">
        <v>13.79</v>
      </c>
      <c r="L35" s="118">
        <v>11.301</v>
      </c>
      <c r="M35" s="119" t="s">
        <v>1381</v>
      </c>
      <c r="N35" s="120" t="s">
        <v>1381</v>
      </c>
      <c r="O35" s="121">
        <v>1.081</v>
      </c>
      <c r="P35" s="116">
        <v>38.270000000000003</v>
      </c>
      <c r="Q35" s="117">
        <v>20</v>
      </c>
      <c r="R35" s="117">
        <v>104.73</v>
      </c>
      <c r="S35" s="118">
        <v>46.89</v>
      </c>
      <c r="T35" s="121">
        <v>25.748000000000001</v>
      </c>
      <c r="U35" s="121">
        <v>10.19</v>
      </c>
      <c r="V35" s="116">
        <v>15.02</v>
      </c>
      <c r="W35" s="117">
        <v>1.47</v>
      </c>
      <c r="X35" s="117">
        <v>0.44</v>
      </c>
      <c r="Y35" s="122" t="s">
        <v>1381</v>
      </c>
      <c r="Z35" s="120" t="s">
        <v>1381</v>
      </c>
      <c r="AA35" s="116">
        <v>34.450000000000003</v>
      </c>
      <c r="AB35" s="118">
        <v>114.42</v>
      </c>
      <c r="AC35" s="116">
        <v>25.37</v>
      </c>
      <c r="AD35" s="117">
        <v>21.88</v>
      </c>
      <c r="AE35" s="117">
        <v>3.81</v>
      </c>
      <c r="AF35" s="118">
        <v>0</v>
      </c>
      <c r="AG35" s="116">
        <v>1.68621</v>
      </c>
      <c r="AH35" s="117">
        <v>15</v>
      </c>
      <c r="AI35" s="117">
        <v>5.5878800000000002</v>
      </c>
      <c r="AJ35" s="117">
        <v>6.1</v>
      </c>
      <c r="AK35" s="118">
        <v>10.1</v>
      </c>
      <c r="AL35" s="116">
        <v>6.78</v>
      </c>
      <c r="AM35" s="118">
        <v>12.08</v>
      </c>
      <c r="AN35" s="116">
        <v>10.013</v>
      </c>
      <c r="AO35" s="122" t="s">
        <v>1381</v>
      </c>
      <c r="AP35" s="122" t="s">
        <v>1381</v>
      </c>
      <c r="AQ35" s="117">
        <v>2.4369999999999998</v>
      </c>
      <c r="AR35" s="122" t="s">
        <v>1381</v>
      </c>
      <c r="AS35" s="117">
        <v>1.86446</v>
      </c>
      <c r="AT35" s="117">
        <v>6.6443199999999996</v>
      </c>
      <c r="AU35" s="117">
        <v>13.788</v>
      </c>
      <c r="AV35" s="117">
        <v>2.198</v>
      </c>
      <c r="AW35" s="118">
        <v>11.622</v>
      </c>
    </row>
    <row r="36" spans="1:49" x14ac:dyDescent="0.25">
      <c r="A36" s="123" t="s">
        <v>748</v>
      </c>
      <c r="B36" s="116">
        <v>7.6</v>
      </c>
      <c r="C36" s="117">
        <v>18</v>
      </c>
      <c r="D36" s="117">
        <v>12.3</v>
      </c>
      <c r="E36" s="117">
        <v>2</v>
      </c>
      <c r="F36" s="117">
        <v>26.9</v>
      </c>
      <c r="G36" s="118">
        <v>20</v>
      </c>
      <c r="H36" s="116">
        <v>10</v>
      </c>
      <c r="I36" s="118">
        <v>55</v>
      </c>
      <c r="J36" s="116">
        <v>15</v>
      </c>
      <c r="K36" s="117">
        <v>13.8</v>
      </c>
      <c r="L36" s="118">
        <v>11.391</v>
      </c>
      <c r="M36" s="119" t="s">
        <v>1381</v>
      </c>
      <c r="N36" s="120" t="s">
        <v>1381</v>
      </c>
      <c r="O36" s="121">
        <v>1.081</v>
      </c>
      <c r="P36" s="116">
        <v>34.130000000000003</v>
      </c>
      <c r="Q36" s="117">
        <v>20</v>
      </c>
      <c r="R36" s="117">
        <v>102.87</v>
      </c>
      <c r="S36" s="118">
        <v>56.04</v>
      </c>
      <c r="T36" s="121">
        <v>25.748000000000001</v>
      </c>
      <c r="U36" s="121">
        <v>10.15</v>
      </c>
      <c r="V36" s="116">
        <v>15.64</v>
      </c>
      <c r="W36" s="117">
        <v>1.47</v>
      </c>
      <c r="X36" s="117">
        <v>0.43</v>
      </c>
      <c r="Y36" s="122" t="s">
        <v>1381</v>
      </c>
      <c r="Z36" s="120" t="s">
        <v>1381</v>
      </c>
      <c r="AA36" s="116">
        <v>38.68</v>
      </c>
      <c r="AB36" s="118">
        <v>118.65</v>
      </c>
      <c r="AC36" s="116">
        <v>25.6</v>
      </c>
      <c r="AD36" s="117">
        <v>21.687999999999999</v>
      </c>
      <c r="AE36" s="117">
        <v>3.14</v>
      </c>
      <c r="AF36" s="118">
        <v>0</v>
      </c>
      <c r="AG36" s="116">
        <v>1.68621</v>
      </c>
      <c r="AH36" s="117">
        <v>15</v>
      </c>
      <c r="AI36" s="117">
        <v>5.9040600000000003</v>
      </c>
      <c r="AJ36" s="117">
        <v>6.1</v>
      </c>
      <c r="AK36" s="118">
        <v>10.1</v>
      </c>
      <c r="AL36" s="116">
        <v>7.12</v>
      </c>
      <c r="AM36" s="118">
        <v>12.42</v>
      </c>
      <c r="AN36" s="116">
        <v>10.013</v>
      </c>
      <c r="AO36" s="122" t="s">
        <v>1381</v>
      </c>
      <c r="AP36" s="122" t="s">
        <v>1381</v>
      </c>
      <c r="AQ36" s="117">
        <v>2.4500000000000002</v>
      </c>
      <c r="AR36" s="122" t="s">
        <v>1381</v>
      </c>
      <c r="AS36" s="117">
        <v>1.86446</v>
      </c>
      <c r="AT36" s="117">
        <v>6.6443199999999996</v>
      </c>
      <c r="AU36" s="117">
        <v>13.788</v>
      </c>
      <c r="AV36" s="117">
        <v>2.198</v>
      </c>
      <c r="AW36" s="118">
        <v>11.667999999999999</v>
      </c>
    </row>
    <row r="37" spans="1:49" x14ac:dyDescent="0.25">
      <c r="A37" s="123" t="s">
        <v>749</v>
      </c>
      <c r="B37" s="116">
        <v>7.6</v>
      </c>
      <c r="C37" s="117">
        <v>18</v>
      </c>
      <c r="D37" s="117">
        <v>12.3</v>
      </c>
      <c r="E37" s="117">
        <v>2</v>
      </c>
      <c r="F37" s="117">
        <v>26.9</v>
      </c>
      <c r="G37" s="118">
        <v>20</v>
      </c>
      <c r="H37" s="116">
        <v>10</v>
      </c>
      <c r="I37" s="118">
        <v>55</v>
      </c>
      <c r="J37" s="116">
        <v>15</v>
      </c>
      <c r="K37" s="117">
        <v>13.8</v>
      </c>
      <c r="L37" s="118">
        <v>11.391</v>
      </c>
      <c r="M37" s="119" t="s">
        <v>1381</v>
      </c>
      <c r="N37" s="120" t="s">
        <v>1381</v>
      </c>
      <c r="O37" s="121">
        <v>1.081</v>
      </c>
      <c r="P37" s="116">
        <v>34.130000000000003</v>
      </c>
      <c r="Q37" s="117">
        <v>20</v>
      </c>
      <c r="R37" s="117">
        <v>102.87</v>
      </c>
      <c r="S37" s="118">
        <v>56.04</v>
      </c>
      <c r="T37" s="121">
        <v>25.748000000000001</v>
      </c>
      <c r="U37" s="121">
        <v>10.15</v>
      </c>
      <c r="V37" s="116">
        <v>15.64</v>
      </c>
      <c r="W37" s="117">
        <v>1.47</v>
      </c>
      <c r="X37" s="117">
        <v>0.43</v>
      </c>
      <c r="Y37" s="122" t="s">
        <v>1381</v>
      </c>
      <c r="Z37" s="120" t="s">
        <v>1381</v>
      </c>
      <c r="AA37" s="116">
        <v>38.68</v>
      </c>
      <c r="AB37" s="118">
        <v>118.65</v>
      </c>
      <c r="AC37" s="116">
        <v>25.6</v>
      </c>
      <c r="AD37" s="117">
        <v>21.687999999999999</v>
      </c>
      <c r="AE37" s="117">
        <v>3.14</v>
      </c>
      <c r="AF37" s="118">
        <v>0</v>
      </c>
      <c r="AG37" s="116">
        <v>1.68621</v>
      </c>
      <c r="AH37" s="117">
        <v>15</v>
      </c>
      <c r="AI37" s="117">
        <v>5.9040600000000003</v>
      </c>
      <c r="AJ37" s="117">
        <v>6.1</v>
      </c>
      <c r="AK37" s="118">
        <v>10.1</v>
      </c>
      <c r="AL37" s="116">
        <v>7.12</v>
      </c>
      <c r="AM37" s="118">
        <v>12.42</v>
      </c>
      <c r="AN37" s="116">
        <v>10.013</v>
      </c>
      <c r="AO37" s="122" t="s">
        <v>1381</v>
      </c>
      <c r="AP37" s="122" t="s">
        <v>1381</v>
      </c>
      <c r="AQ37" s="117">
        <v>2.4500000000000002</v>
      </c>
      <c r="AR37" s="122" t="s">
        <v>1381</v>
      </c>
      <c r="AS37" s="117">
        <v>1.86446</v>
      </c>
      <c r="AT37" s="117">
        <v>6.6443199999999996</v>
      </c>
      <c r="AU37" s="117">
        <v>13.788</v>
      </c>
      <c r="AV37" s="117">
        <v>2.198</v>
      </c>
      <c r="AW37" s="118">
        <v>11.667999999999999</v>
      </c>
    </row>
    <row r="38" spans="1:49" x14ac:dyDescent="0.25">
      <c r="A38" s="123" t="s">
        <v>750</v>
      </c>
      <c r="B38" s="116">
        <v>7.6</v>
      </c>
      <c r="C38" s="117">
        <v>18</v>
      </c>
      <c r="D38" s="117">
        <v>12.3</v>
      </c>
      <c r="E38" s="117">
        <v>2</v>
      </c>
      <c r="F38" s="117">
        <v>15.9</v>
      </c>
      <c r="G38" s="118">
        <v>20</v>
      </c>
      <c r="H38" s="116">
        <v>9.5</v>
      </c>
      <c r="I38" s="118">
        <v>53</v>
      </c>
      <c r="J38" s="116">
        <v>14.96</v>
      </c>
      <c r="K38" s="117">
        <v>13.77</v>
      </c>
      <c r="L38" s="118">
        <v>11.316000000000001</v>
      </c>
      <c r="M38" s="119" t="s">
        <v>1381</v>
      </c>
      <c r="N38" s="120" t="s">
        <v>1381</v>
      </c>
      <c r="O38" s="121">
        <v>1.081</v>
      </c>
      <c r="P38" s="116">
        <v>42.71</v>
      </c>
      <c r="Q38" s="117">
        <v>20</v>
      </c>
      <c r="R38" s="117">
        <v>101.94</v>
      </c>
      <c r="S38" s="118">
        <v>55.11</v>
      </c>
      <c r="T38" s="121">
        <v>25.748000000000001</v>
      </c>
      <c r="U38" s="121">
        <v>10.210000000000001</v>
      </c>
      <c r="V38" s="116">
        <v>15.64</v>
      </c>
      <c r="W38" s="117">
        <v>1.98</v>
      </c>
      <c r="X38" s="117">
        <v>0.44</v>
      </c>
      <c r="Y38" s="122" t="s">
        <v>1381</v>
      </c>
      <c r="Z38" s="120" t="s">
        <v>1381</v>
      </c>
      <c r="AA38" s="116">
        <v>36.26</v>
      </c>
      <c r="AB38" s="118">
        <v>116.23</v>
      </c>
      <c r="AC38" s="116">
        <v>25.48</v>
      </c>
      <c r="AD38" s="117">
        <v>21.395</v>
      </c>
      <c r="AE38" s="117">
        <v>2.79</v>
      </c>
      <c r="AF38" s="118">
        <v>0</v>
      </c>
      <c r="AG38" s="116">
        <v>1.68621</v>
      </c>
      <c r="AH38" s="117">
        <v>15</v>
      </c>
      <c r="AI38" s="117">
        <v>5.70932</v>
      </c>
      <c r="AJ38" s="117">
        <v>6.1</v>
      </c>
      <c r="AK38" s="118">
        <v>10.1</v>
      </c>
      <c r="AL38" s="116">
        <v>7.01</v>
      </c>
      <c r="AM38" s="118">
        <v>12.3</v>
      </c>
      <c r="AN38" s="116">
        <v>10.013</v>
      </c>
      <c r="AO38" s="122" t="s">
        <v>1381</v>
      </c>
      <c r="AP38" s="122" t="s">
        <v>1381</v>
      </c>
      <c r="AQ38" s="117">
        <v>2.508</v>
      </c>
      <c r="AR38" s="122" t="s">
        <v>1381</v>
      </c>
      <c r="AS38" s="117">
        <v>1.8839699999999999</v>
      </c>
      <c r="AT38" s="117">
        <v>6.6443199999999996</v>
      </c>
      <c r="AU38" s="117">
        <v>13.788</v>
      </c>
      <c r="AV38" s="117">
        <v>2.2919999999999998</v>
      </c>
      <c r="AW38" s="118">
        <v>11.476000000000001</v>
      </c>
    </row>
    <row r="39" spans="1:49" x14ac:dyDescent="0.25">
      <c r="A39" s="123" t="s">
        <v>751</v>
      </c>
      <c r="B39" s="116">
        <v>7.6</v>
      </c>
      <c r="C39" s="117">
        <v>18</v>
      </c>
      <c r="D39" s="117">
        <v>12.3</v>
      </c>
      <c r="E39" s="117">
        <v>2</v>
      </c>
      <c r="F39" s="117">
        <v>15.9</v>
      </c>
      <c r="G39" s="118">
        <v>20</v>
      </c>
      <c r="H39" s="116">
        <v>9.5</v>
      </c>
      <c r="I39" s="118">
        <v>53</v>
      </c>
      <c r="J39" s="116">
        <v>14.96</v>
      </c>
      <c r="K39" s="117">
        <v>13.77</v>
      </c>
      <c r="L39" s="118">
        <v>11.316000000000001</v>
      </c>
      <c r="M39" s="119" t="s">
        <v>1381</v>
      </c>
      <c r="N39" s="120" t="s">
        <v>1381</v>
      </c>
      <c r="O39" s="121">
        <v>1.081</v>
      </c>
      <c r="P39" s="116">
        <v>42.71</v>
      </c>
      <c r="Q39" s="117">
        <v>20</v>
      </c>
      <c r="R39" s="117">
        <v>101.94</v>
      </c>
      <c r="S39" s="118">
        <v>55.11</v>
      </c>
      <c r="T39" s="121">
        <v>25.748000000000001</v>
      </c>
      <c r="U39" s="121">
        <v>10.210000000000001</v>
      </c>
      <c r="V39" s="116">
        <v>15.64</v>
      </c>
      <c r="W39" s="117">
        <v>1.98</v>
      </c>
      <c r="X39" s="117">
        <v>0.44</v>
      </c>
      <c r="Y39" s="122" t="s">
        <v>1381</v>
      </c>
      <c r="Z39" s="120" t="s">
        <v>1381</v>
      </c>
      <c r="AA39" s="116">
        <v>36.26</v>
      </c>
      <c r="AB39" s="118">
        <v>116.23</v>
      </c>
      <c r="AC39" s="116">
        <v>25.48</v>
      </c>
      <c r="AD39" s="117">
        <v>21.395</v>
      </c>
      <c r="AE39" s="117">
        <v>2.79</v>
      </c>
      <c r="AF39" s="118">
        <v>0</v>
      </c>
      <c r="AG39" s="116">
        <v>1.68621</v>
      </c>
      <c r="AH39" s="117">
        <v>15</v>
      </c>
      <c r="AI39" s="117">
        <v>5.70932</v>
      </c>
      <c r="AJ39" s="117">
        <v>6.1</v>
      </c>
      <c r="AK39" s="118">
        <v>10.1</v>
      </c>
      <c r="AL39" s="116">
        <v>7.01</v>
      </c>
      <c r="AM39" s="118">
        <v>12.3</v>
      </c>
      <c r="AN39" s="116">
        <v>10.013</v>
      </c>
      <c r="AO39" s="122" t="s">
        <v>1381</v>
      </c>
      <c r="AP39" s="122" t="s">
        <v>1381</v>
      </c>
      <c r="AQ39" s="117">
        <v>2.508</v>
      </c>
      <c r="AR39" s="122" t="s">
        <v>1381</v>
      </c>
      <c r="AS39" s="117">
        <v>1.8839699999999999</v>
      </c>
      <c r="AT39" s="117">
        <v>6.6443199999999996</v>
      </c>
      <c r="AU39" s="117">
        <v>13.788</v>
      </c>
      <c r="AV39" s="117">
        <v>2.2919999999999998</v>
      </c>
      <c r="AW39" s="118">
        <v>11.476000000000001</v>
      </c>
    </row>
    <row r="40" spans="1:49" x14ac:dyDescent="0.25">
      <c r="A40" s="123" t="s">
        <v>752</v>
      </c>
      <c r="B40" s="116">
        <v>7.6</v>
      </c>
      <c r="C40" s="117">
        <v>18</v>
      </c>
      <c r="D40" s="117">
        <v>12.3</v>
      </c>
      <c r="E40" s="117">
        <v>2</v>
      </c>
      <c r="F40" s="117">
        <v>24.3</v>
      </c>
      <c r="G40" s="118">
        <v>20</v>
      </c>
      <c r="H40" s="116">
        <v>9.1</v>
      </c>
      <c r="I40" s="118">
        <v>53</v>
      </c>
      <c r="J40" s="116">
        <v>15.03</v>
      </c>
      <c r="K40" s="117">
        <v>13.73</v>
      </c>
      <c r="L40" s="118">
        <v>14.282</v>
      </c>
      <c r="M40" s="119" t="s">
        <v>1381</v>
      </c>
      <c r="N40" s="120" t="s">
        <v>1381</v>
      </c>
      <c r="O40" s="121">
        <v>1.081</v>
      </c>
      <c r="P40" s="116">
        <v>49.92</v>
      </c>
      <c r="Q40" s="117">
        <v>20.59</v>
      </c>
      <c r="R40" s="117">
        <v>100.11</v>
      </c>
      <c r="S40" s="118">
        <v>58.54</v>
      </c>
      <c r="T40" s="121">
        <v>25.748000000000001</v>
      </c>
      <c r="U40" s="121">
        <v>10.1</v>
      </c>
      <c r="V40" s="116">
        <v>16.899999999999999</v>
      </c>
      <c r="W40" s="117">
        <v>0.35</v>
      </c>
      <c r="X40" s="117">
        <v>0.46</v>
      </c>
      <c r="Y40" s="122" t="s">
        <v>1381</v>
      </c>
      <c r="Z40" s="120" t="s">
        <v>1381</v>
      </c>
      <c r="AA40" s="116">
        <v>40.99</v>
      </c>
      <c r="AB40" s="118">
        <v>120.96</v>
      </c>
      <c r="AC40" s="116">
        <v>25.14</v>
      </c>
      <c r="AD40" s="117">
        <v>20.616</v>
      </c>
      <c r="AE40" s="117">
        <v>2.87</v>
      </c>
      <c r="AF40" s="118">
        <v>0</v>
      </c>
      <c r="AG40" s="116">
        <v>1.68621</v>
      </c>
      <c r="AH40" s="117">
        <v>15.3</v>
      </c>
      <c r="AI40" s="117">
        <v>5.8678499999999998</v>
      </c>
      <c r="AJ40" s="117">
        <v>6.1</v>
      </c>
      <c r="AK40" s="118">
        <v>10.1</v>
      </c>
      <c r="AL40" s="116">
        <v>7.29</v>
      </c>
      <c r="AM40" s="118">
        <v>12.59</v>
      </c>
      <c r="AN40" s="116">
        <v>10.013</v>
      </c>
      <c r="AO40" s="122" t="s">
        <v>1381</v>
      </c>
      <c r="AP40" s="122" t="s">
        <v>1381</v>
      </c>
      <c r="AQ40" s="117">
        <v>2.5390000000000001</v>
      </c>
      <c r="AR40" s="122" t="s">
        <v>1381</v>
      </c>
      <c r="AS40" s="117">
        <v>1.98377</v>
      </c>
      <c r="AT40" s="117">
        <v>6.6443199999999996</v>
      </c>
      <c r="AU40" s="117">
        <v>14.239000000000001</v>
      </c>
      <c r="AV40" s="117">
        <v>2.3220000000000001</v>
      </c>
      <c r="AW40" s="118">
        <v>11.269</v>
      </c>
    </row>
    <row r="41" spans="1:49" x14ac:dyDescent="0.25">
      <c r="A41" s="123" t="s">
        <v>753</v>
      </c>
      <c r="B41" s="116">
        <v>7.6</v>
      </c>
      <c r="C41" s="117">
        <v>18</v>
      </c>
      <c r="D41" s="117">
        <v>12.3</v>
      </c>
      <c r="E41" s="117">
        <v>2</v>
      </c>
      <c r="F41" s="117">
        <v>24.3</v>
      </c>
      <c r="G41" s="118">
        <v>20</v>
      </c>
      <c r="H41" s="116">
        <v>9.1</v>
      </c>
      <c r="I41" s="118">
        <v>53</v>
      </c>
      <c r="J41" s="116">
        <v>15.03</v>
      </c>
      <c r="K41" s="117">
        <v>13.73</v>
      </c>
      <c r="L41" s="118">
        <v>14.282</v>
      </c>
      <c r="M41" s="119" t="s">
        <v>1381</v>
      </c>
      <c r="N41" s="120" t="s">
        <v>1381</v>
      </c>
      <c r="O41" s="121">
        <v>1.081</v>
      </c>
      <c r="P41" s="116">
        <v>49.92</v>
      </c>
      <c r="Q41" s="117">
        <v>20.59</v>
      </c>
      <c r="R41" s="117">
        <v>100.11</v>
      </c>
      <c r="S41" s="118">
        <v>58.54</v>
      </c>
      <c r="T41" s="121">
        <v>25.748000000000001</v>
      </c>
      <c r="U41" s="121">
        <v>10.1</v>
      </c>
      <c r="V41" s="116">
        <v>16.899999999999999</v>
      </c>
      <c r="W41" s="117">
        <v>0.35</v>
      </c>
      <c r="X41" s="117">
        <v>0.46</v>
      </c>
      <c r="Y41" s="122" t="s">
        <v>1381</v>
      </c>
      <c r="Z41" s="120" t="s">
        <v>1381</v>
      </c>
      <c r="AA41" s="116">
        <v>40.99</v>
      </c>
      <c r="AB41" s="118">
        <v>120.96</v>
      </c>
      <c r="AC41" s="116">
        <v>25.14</v>
      </c>
      <c r="AD41" s="117">
        <v>20.616</v>
      </c>
      <c r="AE41" s="117">
        <v>2.87</v>
      </c>
      <c r="AF41" s="118">
        <v>0</v>
      </c>
      <c r="AG41" s="116">
        <v>1.68621</v>
      </c>
      <c r="AH41" s="117">
        <v>15.3</v>
      </c>
      <c r="AI41" s="117">
        <v>5.8678499999999998</v>
      </c>
      <c r="AJ41" s="117">
        <v>6.1</v>
      </c>
      <c r="AK41" s="118">
        <v>10.1</v>
      </c>
      <c r="AL41" s="116">
        <v>7.29</v>
      </c>
      <c r="AM41" s="118">
        <v>12.59</v>
      </c>
      <c r="AN41" s="116">
        <v>10.013</v>
      </c>
      <c r="AO41" s="122" t="s">
        <v>1381</v>
      </c>
      <c r="AP41" s="122" t="s">
        <v>1381</v>
      </c>
      <c r="AQ41" s="117">
        <v>2.5390000000000001</v>
      </c>
      <c r="AR41" s="122" t="s">
        <v>1381</v>
      </c>
      <c r="AS41" s="117">
        <v>1.98377</v>
      </c>
      <c r="AT41" s="117">
        <v>6.6443199999999996</v>
      </c>
      <c r="AU41" s="117">
        <v>14.239000000000001</v>
      </c>
      <c r="AV41" s="117">
        <v>2.3220000000000001</v>
      </c>
      <c r="AW41" s="118">
        <v>11.269</v>
      </c>
    </row>
    <row r="42" spans="1:49" x14ac:dyDescent="0.25">
      <c r="A42" s="123" t="s">
        <v>754</v>
      </c>
      <c r="B42" s="116">
        <v>7.6</v>
      </c>
      <c r="C42" s="117">
        <v>18</v>
      </c>
      <c r="D42" s="117">
        <v>12.3</v>
      </c>
      <c r="E42" s="117">
        <v>2</v>
      </c>
      <c r="F42" s="117">
        <v>32.4</v>
      </c>
      <c r="G42" s="118">
        <v>20</v>
      </c>
      <c r="H42" s="116">
        <v>9.5</v>
      </c>
      <c r="I42" s="118">
        <v>53</v>
      </c>
      <c r="J42" s="116">
        <v>15.48</v>
      </c>
      <c r="K42" s="117">
        <v>13.65</v>
      </c>
      <c r="L42" s="118">
        <v>14.14</v>
      </c>
      <c r="M42" s="119" t="s">
        <v>1381</v>
      </c>
      <c r="N42" s="120" t="s">
        <v>1381</v>
      </c>
      <c r="O42" s="121">
        <v>1.081</v>
      </c>
      <c r="P42" s="116">
        <v>41.01</v>
      </c>
      <c r="Q42" s="117">
        <v>20.59</v>
      </c>
      <c r="R42" s="117">
        <v>98.29</v>
      </c>
      <c r="S42" s="118">
        <v>56.16</v>
      </c>
      <c r="T42" s="121">
        <v>25.748000000000001</v>
      </c>
      <c r="U42" s="121">
        <v>10.16</v>
      </c>
      <c r="V42" s="116">
        <v>16.899999999999999</v>
      </c>
      <c r="W42" s="117">
        <v>1.2</v>
      </c>
      <c r="X42" s="117">
        <v>0.46</v>
      </c>
      <c r="Y42" s="122" t="s">
        <v>1381</v>
      </c>
      <c r="Z42" s="120" t="s">
        <v>1381</v>
      </c>
      <c r="AA42" s="116">
        <v>34.880000000000003</v>
      </c>
      <c r="AB42" s="118">
        <v>114.85</v>
      </c>
      <c r="AC42" s="116">
        <v>24.37</v>
      </c>
      <c r="AD42" s="117">
        <v>20.181000000000001</v>
      </c>
      <c r="AE42" s="117">
        <v>2.27</v>
      </c>
      <c r="AF42" s="118">
        <v>0.4</v>
      </c>
      <c r="AG42" s="116">
        <v>1.68621</v>
      </c>
      <c r="AH42" s="117">
        <v>15.3</v>
      </c>
      <c r="AI42" s="117">
        <v>10.1082</v>
      </c>
      <c r="AJ42" s="117">
        <v>6.1</v>
      </c>
      <c r="AK42" s="118">
        <v>10.1</v>
      </c>
      <c r="AL42" s="116">
        <v>6.85</v>
      </c>
      <c r="AM42" s="118">
        <v>12.14</v>
      </c>
      <c r="AN42" s="116">
        <v>10.013</v>
      </c>
      <c r="AO42" s="122" t="s">
        <v>1381</v>
      </c>
      <c r="AP42" s="122" t="s">
        <v>1381</v>
      </c>
      <c r="AQ42" s="117">
        <v>2.5579999999999998</v>
      </c>
      <c r="AR42" s="122" t="s">
        <v>1381</v>
      </c>
      <c r="AS42" s="117">
        <v>2.0043099999999998</v>
      </c>
      <c r="AT42" s="117">
        <v>6.6443199999999996</v>
      </c>
      <c r="AU42" s="117">
        <v>14.388999999999999</v>
      </c>
      <c r="AV42" s="117">
        <v>2.2709999999999999</v>
      </c>
      <c r="AW42" s="118">
        <v>11.419</v>
      </c>
    </row>
    <row r="43" spans="1:49" x14ac:dyDescent="0.25">
      <c r="A43" s="123" t="s">
        <v>755</v>
      </c>
      <c r="B43" s="116">
        <v>7.6</v>
      </c>
      <c r="C43" s="117">
        <v>18</v>
      </c>
      <c r="D43" s="117">
        <v>12.3</v>
      </c>
      <c r="E43" s="117">
        <v>2</v>
      </c>
      <c r="F43" s="117">
        <v>32.4</v>
      </c>
      <c r="G43" s="118">
        <v>20</v>
      </c>
      <c r="H43" s="116">
        <v>9.5</v>
      </c>
      <c r="I43" s="118">
        <v>53</v>
      </c>
      <c r="J43" s="116">
        <v>15.48</v>
      </c>
      <c r="K43" s="117">
        <v>13.65</v>
      </c>
      <c r="L43" s="118">
        <v>14.14</v>
      </c>
      <c r="M43" s="119" t="s">
        <v>1381</v>
      </c>
      <c r="N43" s="120" t="s">
        <v>1381</v>
      </c>
      <c r="O43" s="121">
        <v>1.081</v>
      </c>
      <c r="P43" s="116">
        <v>41.01</v>
      </c>
      <c r="Q43" s="117">
        <v>20.59</v>
      </c>
      <c r="R43" s="117">
        <v>98.29</v>
      </c>
      <c r="S43" s="118">
        <v>56.16</v>
      </c>
      <c r="T43" s="121">
        <v>25.748000000000001</v>
      </c>
      <c r="U43" s="121">
        <v>10.16</v>
      </c>
      <c r="V43" s="116">
        <v>16.899999999999999</v>
      </c>
      <c r="W43" s="117">
        <v>1.2</v>
      </c>
      <c r="X43" s="117">
        <v>0.46</v>
      </c>
      <c r="Y43" s="122" t="s">
        <v>1381</v>
      </c>
      <c r="Z43" s="120" t="s">
        <v>1381</v>
      </c>
      <c r="AA43" s="116">
        <v>34.880000000000003</v>
      </c>
      <c r="AB43" s="118">
        <v>114.85</v>
      </c>
      <c r="AC43" s="116">
        <v>24.37</v>
      </c>
      <c r="AD43" s="117">
        <v>20.181000000000001</v>
      </c>
      <c r="AE43" s="117">
        <v>2.27</v>
      </c>
      <c r="AF43" s="118">
        <v>0.4</v>
      </c>
      <c r="AG43" s="116">
        <v>1.68621</v>
      </c>
      <c r="AH43" s="117">
        <v>15.3</v>
      </c>
      <c r="AI43" s="117">
        <v>10.1082</v>
      </c>
      <c r="AJ43" s="117">
        <v>6.1</v>
      </c>
      <c r="AK43" s="118">
        <v>10.1</v>
      </c>
      <c r="AL43" s="116">
        <v>6.85</v>
      </c>
      <c r="AM43" s="118">
        <v>12.14</v>
      </c>
      <c r="AN43" s="116">
        <v>10.013</v>
      </c>
      <c r="AO43" s="122" t="s">
        <v>1381</v>
      </c>
      <c r="AP43" s="122" t="s">
        <v>1381</v>
      </c>
      <c r="AQ43" s="117">
        <v>2.5579999999999998</v>
      </c>
      <c r="AR43" s="122" t="s">
        <v>1381</v>
      </c>
      <c r="AS43" s="117">
        <v>2.0043099999999998</v>
      </c>
      <c r="AT43" s="117">
        <v>6.6443199999999996</v>
      </c>
      <c r="AU43" s="117">
        <v>14.388999999999999</v>
      </c>
      <c r="AV43" s="117">
        <v>2.2709999999999999</v>
      </c>
      <c r="AW43" s="118">
        <v>11.419</v>
      </c>
    </row>
    <row r="44" spans="1:49" x14ac:dyDescent="0.25">
      <c r="A44" s="123" t="s">
        <v>756</v>
      </c>
      <c r="B44" s="116">
        <v>7.6</v>
      </c>
      <c r="C44" s="117">
        <v>18</v>
      </c>
      <c r="D44" s="117">
        <v>12.3</v>
      </c>
      <c r="E44" s="117">
        <v>2</v>
      </c>
      <c r="F44" s="117">
        <v>27.3</v>
      </c>
      <c r="G44" s="118">
        <v>20</v>
      </c>
      <c r="H44" s="116">
        <v>9.5</v>
      </c>
      <c r="I44" s="118">
        <v>53</v>
      </c>
      <c r="J44" s="116">
        <v>15.47</v>
      </c>
      <c r="K44" s="117">
        <v>13.65</v>
      </c>
      <c r="L44" s="118">
        <v>14.195</v>
      </c>
      <c r="M44" s="119" t="s">
        <v>1381</v>
      </c>
      <c r="N44" s="120" t="s">
        <v>1381</v>
      </c>
      <c r="O44" s="121">
        <v>1.081</v>
      </c>
      <c r="P44" s="116">
        <v>31.21</v>
      </c>
      <c r="Q44" s="117">
        <v>20</v>
      </c>
      <c r="R44" s="117">
        <v>96.5</v>
      </c>
      <c r="S44" s="118">
        <v>54.22</v>
      </c>
      <c r="T44" s="121">
        <v>25.748000000000001</v>
      </c>
      <c r="U44" s="121">
        <v>10.17</v>
      </c>
      <c r="V44" s="116">
        <v>16.899999999999999</v>
      </c>
      <c r="W44" s="117">
        <v>1.2</v>
      </c>
      <c r="X44" s="117">
        <v>0.46</v>
      </c>
      <c r="Y44" s="122" t="s">
        <v>1381</v>
      </c>
      <c r="Z44" s="120" t="s">
        <v>1381</v>
      </c>
      <c r="AA44" s="116">
        <v>39.35</v>
      </c>
      <c r="AB44" s="118">
        <v>119.32</v>
      </c>
      <c r="AC44" s="116">
        <v>23.96</v>
      </c>
      <c r="AD44" s="117">
        <v>19.609000000000002</v>
      </c>
      <c r="AE44" s="117">
        <v>2.12</v>
      </c>
      <c r="AF44" s="118">
        <v>0</v>
      </c>
      <c r="AG44" s="116">
        <v>1.68621</v>
      </c>
      <c r="AH44" s="117">
        <v>14.9</v>
      </c>
      <c r="AI44" s="117">
        <v>10.11609</v>
      </c>
      <c r="AJ44" s="117">
        <v>6.1</v>
      </c>
      <c r="AK44" s="118">
        <v>10.1</v>
      </c>
      <c r="AL44" s="116">
        <v>7.11</v>
      </c>
      <c r="AM44" s="118">
        <v>12.41</v>
      </c>
      <c r="AN44" s="116">
        <v>10.013</v>
      </c>
      <c r="AO44" s="122" t="s">
        <v>1381</v>
      </c>
      <c r="AP44" s="122" t="s">
        <v>1381</v>
      </c>
      <c r="AQ44" s="117">
        <v>2.5979999999999999</v>
      </c>
      <c r="AR44" s="122" t="s">
        <v>1381</v>
      </c>
      <c r="AS44" s="117">
        <v>2.0370900000000001</v>
      </c>
      <c r="AT44" s="117">
        <v>6.6443199999999996</v>
      </c>
      <c r="AU44" s="117">
        <v>14.62</v>
      </c>
      <c r="AV44" s="117">
        <v>2.198</v>
      </c>
      <c r="AW44" s="118">
        <v>11.276999999999999</v>
      </c>
    </row>
    <row r="45" spans="1:49" x14ac:dyDescent="0.25">
      <c r="A45" s="123" t="s">
        <v>757</v>
      </c>
      <c r="B45" s="116">
        <v>7.6</v>
      </c>
      <c r="C45" s="117">
        <v>18</v>
      </c>
      <c r="D45" s="117">
        <v>12.3</v>
      </c>
      <c r="E45" s="117">
        <v>2</v>
      </c>
      <c r="F45" s="117">
        <v>27.3</v>
      </c>
      <c r="G45" s="118">
        <v>20</v>
      </c>
      <c r="H45" s="116">
        <v>9.5</v>
      </c>
      <c r="I45" s="118">
        <v>53</v>
      </c>
      <c r="J45" s="116">
        <v>15.47</v>
      </c>
      <c r="K45" s="117">
        <v>13.65</v>
      </c>
      <c r="L45" s="118">
        <v>14.195</v>
      </c>
      <c r="M45" s="119" t="s">
        <v>1381</v>
      </c>
      <c r="N45" s="120" t="s">
        <v>1381</v>
      </c>
      <c r="O45" s="121">
        <v>1.081</v>
      </c>
      <c r="P45" s="116">
        <v>31.21</v>
      </c>
      <c r="Q45" s="117">
        <v>20</v>
      </c>
      <c r="R45" s="117">
        <v>96.5</v>
      </c>
      <c r="S45" s="118">
        <v>54.22</v>
      </c>
      <c r="T45" s="121">
        <v>25.748000000000001</v>
      </c>
      <c r="U45" s="121">
        <v>10.17</v>
      </c>
      <c r="V45" s="116">
        <v>16.899999999999999</v>
      </c>
      <c r="W45" s="117">
        <v>1.2</v>
      </c>
      <c r="X45" s="117">
        <v>0.46</v>
      </c>
      <c r="Y45" s="122" t="s">
        <v>1381</v>
      </c>
      <c r="Z45" s="120" t="s">
        <v>1381</v>
      </c>
      <c r="AA45" s="116">
        <v>39.35</v>
      </c>
      <c r="AB45" s="118">
        <v>119.32</v>
      </c>
      <c r="AC45" s="116">
        <v>23.96</v>
      </c>
      <c r="AD45" s="117">
        <v>19.609000000000002</v>
      </c>
      <c r="AE45" s="117">
        <v>2.12</v>
      </c>
      <c r="AF45" s="118">
        <v>0</v>
      </c>
      <c r="AG45" s="116">
        <v>1.68621</v>
      </c>
      <c r="AH45" s="117">
        <v>14.9</v>
      </c>
      <c r="AI45" s="117">
        <v>10.11609</v>
      </c>
      <c r="AJ45" s="117">
        <v>6.1</v>
      </c>
      <c r="AK45" s="118">
        <v>10.1</v>
      </c>
      <c r="AL45" s="116">
        <v>7.11</v>
      </c>
      <c r="AM45" s="118">
        <v>12.41</v>
      </c>
      <c r="AN45" s="116">
        <v>10.013</v>
      </c>
      <c r="AO45" s="122" t="s">
        <v>1381</v>
      </c>
      <c r="AP45" s="122" t="s">
        <v>1381</v>
      </c>
      <c r="AQ45" s="117">
        <v>2.5979999999999999</v>
      </c>
      <c r="AR45" s="122" t="s">
        <v>1381</v>
      </c>
      <c r="AS45" s="117">
        <v>2.0370900000000001</v>
      </c>
      <c r="AT45" s="117">
        <v>6.6443199999999996</v>
      </c>
      <c r="AU45" s="117">
        <v>14.62</v>
      </c>
      <c r="AV45" s="117">
        <v>2.198</v>
      </c>
      <c r="AW45" s="118">
        <v>11.276999999999999</v>
      </c>
    </row>
    <row r="46" spans="1:49" x14ac:dyDescent="0.25">
      <c r="A46" s="123" t="s">
        <v>758</v>
      </c>
      <c r="B46" s="116">
        <v>7.6</v>
      </c>
      <c r="C46" s="117">
        <v>18</v>
      </c>
      <c r="D46" s="117">
        <v>12.3</v>
      </c>
      <c r="E46" s="117">
        <v>2</v>
      </c>
      <c r="F46" s="117">
        <v>20.9</v>
      </c>
      <c r="G46" s="118">
        <v>20</v>
      </c>
      <c r="H46" s="116">
        <v>8.9</v>
      </c>
      <c r="I46" s="118">
        <v>50</v>
      </c>
      <c r="J46" s="116">
        <v>15.53</v>
      </c>
      <c r="K46" s="117">
        <v>13.74</v>
      </c>
      <c r="L46" s="118">
        <v>14.063000000000001</v>
      </c>
      <c r="M46" s="119" t="s">
        <v>1381</v>
      </c>
      <c r="N46" s="120" t="s">
        <v>1381</v>
      </c>
      <c r="O46" s="121">
        <v>1.081</v>
      </c>
      <c r="P46" s="116">
        <v>25.43</v>
      </c>
      <c r="Q46" s="117">
        <v>20</v>
      </c>
      <c r="R46" s="117">
        <v>94.72</v>
      </c>
      <c r="S46" s="118">
        <v>73.260000000000005</v>
      </c>
      <c r="T46" s="121">
        <v>25.748000000000001</v>
      </c>
      <c r="U46" s="121">
        <v>10.210000000000001</v>
      </c>
      <c r="V46" s="116">
        <v>16.899999999999999</v>
      </c>
      <c r="W46" s="117">
        <v>1.2</v>
      </c>
      <c r="X46" s="117">
        <v>0.46</v>
      </c>
      <c r="Y46" s="122" t="s">
        <v>1381</v>
      </c>
      <c r="Z46" s="120" t="s">
        <v>1381</v>
      </c>
      <c r="AA46" s="116">
        <v>39.26</v>
      </c>
      <c r="AB46" s="118">
        <v>119.23</v>
      </c>
      <c r="AC46" s="116">
        <v>23.39</v>
      </c>
      <c r="AD46" s="117">
        <v>19.783000000000001</v>
      </c>
      <c r="AE46" s="117">
        <v>0.69</v>
      </c>
      <c r="AF46" s="118">
        <v>0</v>
      </c>
      <c r="AG46" s="116">
        <v>1.68621</v>
      </c>
      <c r="AH46" s="117">
        <v>17</v>
      </c>
      <c r="AI46" s="117">
        <v>10.321949999999999</v>
      </c>
      <c r="AJ46" s="117">
        <v>6.1</v>
      </c>
      <c r="AK46" s="118">
        <v>10.1</v>
      </c>
      <c r="AL46" s="116">
        <v>7.46</v>
      </c>
      <c r="AM46" s="118">
        <v>12.75</v>
      </c>
      <c r="AN46" s="116">
        <v>10.013</v>
      </c>
      <c r="AO46" s="122" t="s">
        <v>1381</v>
      </c>
      <c r="AP46" s="122" t="s">
        <v>1381</v>
      </c>
      <c r="AQ46" s="117">
        <v>2.6379999999999999</v>
      </c>
      <c r="AR46" s="122" t="s">
        <v>1381</v>
      </c>
      <c r="AS46" s="117">
        <v>2.0599099999999999</v>
      </c>
      <c r="AT46" s="117">
        <v>6.6443199999999996</v>
      </c>
      <c r="AU46" s="117">
        <v>14.69</v>
      </c>
      <c r="AV46" s="117">
        <v>2.238</v>
      </c>
      <c r="AW46" s="118">
        <v>11.375999999999999</v>
      </c>
    </row>
    <row r="47" spans="1:49" x14ac:dyDescent="0.25">
      <c r="A47" s="123" t="s">
        <v>759</v>
      </c>
      <c r="B47" s="116">
        <v>7.6</v>
      </c>
      <c r="C47" s="117">
        <v>18</v>
      </c>
      <c r="D47" s="117">
        <v>12.3</v>
      </c>
      <c r="E47" s="117">
        <v>2</v>
      </c>
      <c r="F47" s="117">
        <v>20.9</v>
      </c>
      <c r="G47" s="118">
        <v>20</v>
      </c>
      <c r="H47" s="116">
        <v>8.9</v>
      </c>
      <c r="I47" s="118">
        <v>50</v>
      </c>
      <c r="J47" s="116">
        <v>15.53</v>
      </c>
      <c r="K47" s="117">
        <v>13.74</v>
      </c>
      <c r="L47" s="118">
        <v>14.063000000000001</v>
      </c>
      <c r="M47" s="119" t="s">
        <v>1381</v>
      </c>
      <c r="N47" s="120" t="s">
        <v>1381</v>
      </c>
      <c r="O47" s="121">
        <v>1.081</v>
      </c>
      <c r="P47" s="116">
        <v>25.43</v>
      </c>
      <c r="Q47" s="117">
        <v>20</v>
      </c>
      <c r="R47" s="117">
        <v>94.72</v>
      </c>
      <c r="S47" s="118">
        <v>73.260000000000005</v>
      </c>
      <c r="T47" s="121">
        <v>25.748000000000001</v>
      </c>
      <c r="U47" s="121">
        <v>10.210000000000001</v>
      </c>
      <c r="V47" s="116">
        <v>16.899999999999999</v>
      </c>
      <c r="W47" s="117">
        <v>1.2</v>
      </c>
      <c r="X47" s="117">
        <v>0.46</v>
      </c>
      <c r="Y47" s="122" t="s">
        <v>1381</v>
      </c>
      <c r="Z47" s="120" t="s">
        <v>1381</v>
      </c>
      <c r="AA47" s="116">
        <v>39.26</v>
      </c>
      <c r="AB47" s="118">
        <v>119.23</v>
      </c>
      <c r="AC47" s="116">
        <v>23.39</v>
      </c>
      <c r="AD47" s="117">
        <v>19.783000000000001</v>
      </c>
      <c r="AE47" s="117">
        <v>0.69</v>
      </c>
      <c r="AF47" s="118">
        <v>0</v>
      </c>
      <c r="AG47" s="116">
        <v>1.68621</v>
      </c>
      <c r="AH47" s="117">
        <v>17</v>
      </c>
      <c r="AI47" s="117">
        <v>10.321949999999999</v>
      </c>
      <c r="AJ47" s="117">
        <v>6.1</v>
      </c>
      <c r="AK47" s="118">
        <v>10.1</v>
      </c>
      <c r="AL47" s="116">
        <v>7.46</v>
      </c>
      <c r="AM47" s="118">
        <v>12.75</v>
      </c>
      <c r="AN47" s="116">
        <v>10.013</v>
      </c>
      <c r="AO47" s="122" t="s">
        <v>1381</v>
      </c>
      <c r="AP47" s="122" t="s">
        <v>1381</v>
      </c>
      <c r="AQ47" s="117">
        <v>2.6379999999999999</v>
      </c>
      <c r="AR47" s="122" t="s">
        <v>1381</v>
      </c>
      <c r="AS47" s="117">
        <v>2.0599099999999999</v>
      </c>
      <c r="AT47" s="117">
        <v>6.6443199999999996</v>
      </c>
      <c r="AU47" s="117">
        <v>14.69</v>
      </c>
      <c r="AV47" s="117">
        <v>2.238</v>
      </c>
      <c r="AW47" s="118">
        <v>11.375999999999999</v>
      </c>
    </row>
    <row r="48" spans="1:49" x14ac:dyDescent="0.25">
      <c r="A48" s="123" t="s">
        <v>760</v>
      </c>
      <c r="B48" s="116">
        <v>7.6</v>
      </c>
      <c r="C48" s="117">
        <v>18</v>
      </c>
      <c r="D48" s="117">
        <v>12.3</v>
      </c>
      <c r="E48" s="117">
        <v>2</v>
      </c>
      <c r="F48" s="117">
        <v>16</v>
      </c>
      <c r="G48" s="118">
        <v>20</v>
      </c>
      <c r="H48" s="116">
        <v>9.5</v>
      </c>
      <c r="I48" s="118">
        <v>50</v>
      </c>
      <c r="J48" s="116">
        <v>15.53</v>
      </c>
      <c r="K48" s="117">
        <v>13.8</v>
      </c>
      <c r="L48" s="118">
        <v>14.228999999999999</v>
      </c>
      <c r="M48" s="116">
        <v>1.07</v>
      </c>
      <c r="N48" s="118">
        <v>41.8</v>
      </c>
      <c r="O48" s="121">
        <v>1.081</v>
      </c>
      <c r="P48" s="116">
        <v>27.13</v>
      </c>
      <c r="Q48" s="117">
        <v>20</v>
      </c>
      <c r="R48" s="117">
        <v>92.09</v>
      </c>
      <c r="S48" s="118">
        <v>72.459999999999994</v>
      </c>
      <c r="T48" s="121">
        <v>25.210999999999999</v>
      </c>
      <c r="U48" s="121">
        <v>10.24</v>
      </c>
      <c r="V48" s="116">
        <v>16.899999999999999</v>
      </c>
      <c r="W48" s="117">
        <v>1.2</v>
      </c>
      <c r="X48" s="117">
        <v>0.46</v>
      </c>
      <c r="Y48" s="122" t="s">
        <v>1381</v>
      </c>
      <c r="Z48" s="120" t="s">
        <v>1381</v>
      </c>
      <c r="AA48" s="116">
        <v>38.869999999999997</v>
      </c>
      <c r="AB48" s="118">
        <v>118.84</v>
      </c>
      <c r="AC48" s="116">
        <v>23.57</v>
      </c>
      <c r="AD48" s="117">
        <v>20.186</v>
      </c>
      <c r="AE48" s="117">
        <v>0.85</v>
      </c>
      <c r="AF48" s="118">
        <v>0</v>
      </c>
      <c r="AG48" s="116">
        <v>1.68621</v>
      </c>
      <c r="AH48" s="117">
        <v>17.600000000000001</v>
      </c>
      <c r="AI48" s="117">
        <v>10.22226</v>
      </c>
      <c r="AJ48" s="117">
        <v>6.1</v>
      </c>
      <c r="AK48" s="118">
        <v>10.1</v>
      </c>
      <c r="AL48" s="116">
        <v>7.25</v>
      </c>
      <c r="AM48" s="118">
        <v>12.55</v>
      </c>
      <c r="AN48" s="116">
        <v>10.013</v>
      </c>
      <c r="AO48" s="122" t="s">
        <v>1381</v>
      </c>
      <c r="AP48" s="122" t="s">
        <v>1381</v>
      </c>
      <c r="AQ48" s="117">
        <v>2.722</v>
      </c>
      <c r="AR48" s="122" t="s">
        <v>1381</v>
      </c>
      <c r="AS48" s="117">
        <v>2.0547300000000002</v>
      </c>
      <c r="AT48" s="117">
        <v>6.6443199999999996</v>
      </c>
      <c r="AU48" s="117">
        <v>14.69</v>
      </c>
      <c r="AV48" s="117">
        <v>2.2130000000000001</v>
      </c>
      <c r="AW48" s="118">
        <v>11.417999999999999</v>
      </c>
    </row>
    <row r="49" spans="1:49" x14ac:dyDescent="0.25">
      <c r="A49" s="123" t="s">
        <v>761</v>
      </c>
      <c r="B49" s="116">
        <v>7.6</v>
      </c>
      <c r="C49" s="117">
        <v>18</v>
      </c>
      <c r="D49" s="117">
        <v>12.3</v>
      </c>
      <c r="E49" s="117">
        <v>2</v>
      </c>
      <c r="F49" s="117">
        <v>16</v>
      </c>
      <c r="G49" s="118">
        <v>20</v>
      </c>
      <c r="H49" s="116">
        <v>9.5</v>
      </c>
      <c r="I49" s="118">
        <v>50</v>
      </c>
      <c r="J49" s="116">
        <v>15.53</v>
      </c>
      <c r="K49" s="117">
        <v>13.8</v>
      </c>
      <c r="L49" s="118">
        <v>14.228999999999999</v>
      </c>
      <c r="M49" s="116">
        <v>1.07</v>
      </c>
      <c r="N49" s="118">
        <v>41.8</v>
      </c>
      <c r="O49" s="121">
        <v>1.081</v>
      </c>
      <c r="P49" s="116">
        <v>27.13</v>
      </c>
      <c r="Q49" s="117">
        <v>20</v>
      </c>
      <c r="R49" s="117">
        <v>92.09</v>
      </c>
      <c r="S49" s="118">
        <v>72.459999999999994</v>
      </c>
      <c r="T49" s="121">
        <v>25.210999999999999</v>
      </c>
      <c r="U49" s="121">
        <v>10.24</v>
      </c>
      <c r="V49" s="116">
        <v>16.899999999999999</v>
      </c>
      <c r="W49" s="117">
        <v>1.2</v>
      </c>
      <c r="X49" s="117">
        <v>0.46</v>
      </c>
      <c r="Y49" s="122" t="s">
        <v>1381</v>
      </c>
      <c r="Z49" s="120" t="s">
        <v>1381</v>
      </c>
      <c r="AA49" s="116">
        <v>38.869999999999997</v>
      </c>
      <c r="AB49" s="118">
        <v>118.84</v>
      </c>
      <c r="AC49" s="116">
        <v>23.57</v>
      </c>
      <c r="AD49" s="117">
        <v>20.186</v>
      </c>
      <c r="AE49" s="117">
        <v>0.85</v>
      </c>
      <c r="AF49" s="118">
        <v>0</v>
      </c>
      <c r="AG49" s="116">
        <v>1.68621</v>
      </c>
      <c r="AH49" s="117">
        <v>17.600000000000001</v>
      </c>
      <c r="AI49" s="117">
        <v>10.22226</v>
      </c>
      <c r="AJ49" s="117">
        <v>6.1</v>
      </c>
      <c r="AK49" s="118">
        <v>10.1</v>
      </c>
      <c r="AL49" s="116">
        <v>7.25</v>
      </c>
      <c r="AM49" s="118">
        <v>12.55</v>
      </c>
      <c r="AN49" s="116">
        <v>10.013</v>
      </c>
      <c r="AO49" s="122" t="s">
        <v>1381</v>
      </c>
      <c r="AP49" s="122" t="s">
        <v>1381</v>
      </c>
      <c r="AQ49" s="117">
        <v>2.722</v>
      </c>
      <c r="AR49" s="122" t="s">
        <v>1381</v>
      </c>
      <c r="AS49" s="117">
        <v>2.0547300000000002</v>
      </c>
      <c r="AT49" s="117">
        <v>6.6443199999999996</v>
      </c>
      <c r="AU49" s="117">
        <v>14.69</v>
      </c>
      <c r="AV49" s="117">
        <v>2.2130000000000001</v>
      </c>
      <c r="AW49" s="118">
        <v>11.417999999999999</v>
      </c>
    </row>
    <row r="50" spans="1:49" x14ac:dyDescent="0.25">
      <c r="A50" s="123" t="s">
        <v>762</v>
      </c>
      <c r="B50" s="116">
        <v>7.6</v>
      </c>
      <c r="C50" s="117">
        <v>18</v>
      </c>
      <c r="D50" s="117">
        <v>12.3</v>
      </c>
      <c r="E50" s="117">
        <v>2</v>
      </c>
      <c r="F50" s="117">
        <v>17.8</v>
      </c>
      <c r="G50" s="118">
        <v>20</v>
      </c>
      <c r="H50" s="116">
        <v>10.1</v>
      </c>
      <c r="I50" s="118">
        <v>42</v>
      </c>
      <c r="J50" s="116">
        <v>15.28</v>
      </c>
      <c r="K50" s="117">
        <v>13.61</v>
      </c>
      <c r="L50" s="118">
        <v>13.987</v>
      </c>
      <c r="M50" s="119" t="s">
        <v>1381</v>
      </c>
      <c r="N50" s="120" t="s">
        <v>1381</v>
      </c>
      <c r="O50" s="121">
        <v>1.081</v>
      </c>
      <c r="P50" s="116">
        <v>56.47</v>
      </c>
      <c r="Q50" s="117">
        <v>20.25</v>
      </c>
      <c r="R50" s="117">
        <v>90.36</v>
      </c>
      <c r="S50" s="118">
        <v>71.430000000000007</v>
      </c>
      <c r="T50" s="121">
        <v>24.407</v>
      </c>
      <c r="U50" s="121">
        <v>10.24</v>
      </c>
      <c r="V50" s="116">
        <v>16.899999999999999</v>
      </c>
      <c r="W50" s="117">
        <v>1.2</v>
      </c>
      <c r="X50" s="117">
        <v>0.46</v>
      </c>
      <c r="Y50" s="122" t="s">
        <v>1381</v>
      </c>
      <c r="Z50" s="120" t="s">
        <v>1381</v>
      </c>
      <c r="AA50" s="116">
        <v>34.630000000000003</v>
      </c>
      <c r="AB50" s="118">
        <v>114.6</v>
      </c>
      <c r="AC50" s="116">
        <v>23.87</v>
      </c>
      <c r="AD50" s="117">
        <v>19.373999999999999</v>
      </c>
      <c r="AE50" s="117">
        <v>1.45</v>
      </c>
      <c r="AF50" s="118">
        <v>0</v>
      </c>
      <c r="AG50" s="116">
        <v>1.68621</v>
      </c>
      <c r="AH50" s="117">
        <v>18</v>
      </c>
      <c r="AI50" s="117">
        <v>10.235279999999999</v>
      </c>
      <c r="AJ50" s="117">
        <v>6.1</v>
      </c>
      <c r="AK50" s="118">
        <v>10.1</v>
      </c>
      <c r="AL50" s="116">
        <v>7.14</v>
      </c>
      <c r="AM50" s="118">
        <v>12.44</v>
      </c>
      <c r="AN50" s="116">
        <v>10.013</v>
      </c>
      <c r="AO50" s="122" t="s">
        <v>1381</v>
      </c>
      <c r="AP50" s="122" t="s">
        <v>1381</v>
      </c>
      <c r="AQ50" s="117">
        <v>2.78</v>
      </c>
      <c r="AR50" s="122" t="s">
        <v>1381</v>
      </c>
      <c r="AS50" s="117">
        <v>2.06074</v>
      </c>
      <c r="AT50" s="117">
        <v>6.6443199999999996</v>
      </c>
      <c r="AU50" s="117">
        <v>14.69</v>
      </c>
      <c r="AV50" s="117">
        <v>2.242</v>
      </c>
      <c r="AW50" s="118">
        <v>11.265000000000001</v>
      </c>
    </row>
    <row r="51" spans="1:49" x14ac:dyDescent="0.25">
      <c r="A51" s="123" t="s">
        <v>763</v>
      </c>
      <c r="B51" s="116">
        <v>7.6</v>
      </c>
      <c r="C51" s="117">
        <v>18</v>
      </c>
      <c r="D51" s="117">
        <v>12.3</v>
      </c>
      <c r="E51" s="117">
        <v>2</v>
      </c>
      <c r="F51" s="117">
        <v>17.8</v>
      </c>
      <c r="G51" s="118">
        <v>20</v>
      </c>
      <c r="H51" s="116">
        <v>10.1</v>
      </c>
      <c r="I51" s="118">
        <v>42</v>
      </c>
      <c r="J51" s="116">
        <v>15.28</v>
      </c>
      <c r="K51" s="117">
        <v>13.61</v>
      </c>
      <c r="L51" s="118">
        <v>13.987</v>
      </c>
      <c r="M51" s="119" t="s">
        <v>1381</v>
      </c>
      <c r="N51" s="120" t="s">
        <v>1381</v>
      </c>
      <c r="O51" s="121">
        <v>1.081</v>
      </c>
      <c r="P51" s="116">
        <v>56.47</v>
      </c>
      <c r="Q51" s="117">
        <v>20.25</v>
      </c>
      <c r="R51" s="117">
        <v>90.36</v>
      </c>
      <c r="S51" s="118">
        <v>71.430000000000007</v>
      </c>
      <c r="T51" s="121">
        <v>24.407</v>
      </c>
      <c r="U51" s="121">
        <v>10.24</v>
      </c>
      <c r="V51" s="116">
        <v>16.899999999999999</v>
      </c>
      <c r="W51" s="117">
        <v>1.2</v>
      </c>
      <c r="X51" s="117">
        <v>0.46</v>
      </c>
      <c r="Y51" s="122" t="s">
        <v>1381</v>
      </c>
      <c r="Z51" s="120" t="s">
        <v>1381</v>
      </c>
      <c r="AA51" s="116">
        <v>34.630000000000003</v>
      </c>
      <c r="AB51" s="118">
        <v>114.6</v>
      </c>
      <c r="AC51" s="116">
        <v>23.87</v>
      </c>
      <c r="AD51" s="117">
        <v>19.373999999999999</v>
      </c>
      <c r="AE51" s="117">
        <v>1.45</v>
      </c>
      <c r="AF51" s="118">
        <v>0</v>
      </c>
      <c r="AG51" s="116">
        <v>1.68621</v>
      </c>
      <c r="AH51" s="117">
        <v>18</v>
      </c>
      <c r="AI51" s="117">
        <v>10.235279999999999</v>
      </c>
      <c r="AJ51" s="117">
        <v>6.1</v>
      </c>
      <c r="AK51" s="118">
        <v>10.1</v>
      </c>
      <c r="AL51" s="116">
        <v>7.14</v>
      </c>
      <c r="AM51" s="118">
        <v>12.44</v>
      </c>
      <c r="AN51" s="116">
        <v>10.013</v>
      </c>
      <c r="AO51" s="122" t="s">
        <v>1381</v>
      </c>
      <c r="AP51" s="122" t="s">
        <v>1381</v>
      </c>
      <c r="AQ51" s="117">
        <v>2.78</v>
      </c>
      <c r="AR51" s="122" t="s">
        <v>1381</v>
      </c>
      <c r="AS51" s="117">
        <v>2.06074</v>
      </c>
      <c r="AT51" s="117">
        <v>6.6443199999999996</v>
      </c>
      <c r="AU51" s="117">
        <v>14.69</v>
      </c>
      <c r="AV51" s="117">
        <v>2.242</v>
      </c>
      <c r="AW51" s="118">
        <v>11.265000000000001</v>
      </c>
    </row>
    <row r="52" spans="1:49" x14ac:dyDescent="0.25">
      <c r="A52" s="123" t="s">
        <v>764</v>
      </c>
      <c r="B52" s="116">
        <v>7.6</v>
      </c>
      <c r="C52" s="117">
        <v>18</v>
      </c>
      <c r="D52" s="117">
        <v>12.3</v>
      </c>
      <c r="E52" s="117">
        <v>2</v>
      </c>
      <c r="F52" s="117">
        <v>17.399999999999999</v>
      </c>
      <c r="G52" s="118">
        <v>20</v>
      </c>
      <c r="H52" s="116">
        <v>9.3000000000000007</v>
      </c>
      <c r="I52" s="118">
        <v>45</v>
      </c>
      <c r="J52" s="116">
        <v>15.49</v>
      </c>
      <c r="K52" s="117">
        <v>13.69</v>
      </c>
      <c r="L52" s="118">
        <v>14.339</v>
      </c>
      <c r="M52" s="119" t="s">
        <v>1381</v>
      </c>
      <c r="N52" s="120" t="s">
        <v>1381</v>
      </c>
      <c r="O52" s="121">
        <v>1.081</v>
      </c>
      <c r="P52" s="116">
        <v>55.8</v>
      </c>
      <c r="Q52" s="117">
        <v>20</v>
      </c>
      <c r="R52" s="117">
        <v>89.51</v>
      </c>
      <c r="S52" s="118">
        <v>71.27</v>
      </c>
      <c r="T52" s="121">
        <v>23.869</v>
      </c>
      <c r="U52" s="121">
        <v>10.38</v>
      </c>
      <c r="V52" s="116">
        <v>16.899999999999999</v>
      </c>
      <c r="W52" s="117">
        <v>1.2</v>
      </c>
      <c r="X52" s="117">
        <v>0.46</v>
      </c>
      <c r="Y52" s="122" t="s">
        <v>1381</v>
      </c>
      <c r="Z52" s="120" t="s">
        <v>1381</v>
      </c>
      <c r="AA52" s="116">
        <v>38.01</v>
      </c>
      <c r="AB52" s="118">
        <v>117.98</v>
      </c>
      <c r="AC52" s="116">
        <v>22.97</v>
      </c>
      <c r="AD52" s="117">
        <v>18.707999999999998</v>
      </c>
      <c r="AE52" s="117">
        <v>1.4</v>
      </c>
      <c r="AF52" s="118">
        <v>0</v>
      </c>
      <c r="AG52" s="116">
        <v>1.68621</v>
      </c>
      <c r="AH52" s="117">
        <v>18.600000000000001</v>
      </c>
      <c r="AI52" s="117">
        <v>10.161009999999999</v>
      </c>
      <c r="AJ52" s="117">
        <v>6.1</v>
      </c>
      <c r="AK52" s="118">
        <v>10.1</v>
      </c>
      <c r="AL52" s="116">
        <v>7.1</v>
      </c>
      <c r="AM52" s="118">
        <v>12.4</v>
      </c>
      <c r="AN52" s="116">
        <v>10.013</v>
      </c>
      <c r="AO52" s="122" t="s">
        <v>1381</v>
      </c>
      <c r="AP52" s="122" t="s">
        <v>1381</v>
      </c>
      <c r="AQ52" s="117">
        <v>3.1680000000000001</v>
      </c>
      <c r="AR52" s="122" t="s">
        <v>1381</v>
      </c>
      <c r="AS52" s="117">
        <v>2.0539000000000001</v>
      </c>
      <c r="AT52" s="117">
        <v>6.6443199999999996</v>
      </c>
      <c r="AU52" s="117">
        <v>14.69</v>
      </c>
      <c r="AV52" s="117">
        <v>2.2090000000000001</v>
      </c>
      <c r="AW52" s="118">
        <v>11.223000000000001</v>
      </c>
    </row>
    <row r="53" spans="1:49" x14ac:dyDescent="0.25">
      <c r="A53" s="123" t="s">
        <v>765</v>
      </c>
      <c r="B53" s="116">
        <v>7.6</v>
      </c>
      <c r="C53" s="117">
        <v>18</v>
      </c>
      <c r="D53" s="117">
        <v>12.3</v>
      </c>
      <c r="E53" s="117">
        <v>2</v>
      </c>
      <c r="F53" s="117">
        <v>17.399999999999999</v>
      </c>
      <c r="G53" s="118">
        <v>20</v>
      </c>
      <c r="H53" s="116">
        <v>9.3000000000000007</v>
      </c>
      <c r="I53" s="118">
        <v>45</v>
      </c>
      <c r="J53" s="116">
        <v>15.49</v>
      </c>
      <c r="K53" s="117">
        <v>13.69</v>
      </c>
      <c r="L53" s="118">
        <v>14.339</v>
      </c>
      <c r="M53" s="119" t="s">
        <v>1381</v>
      </c>
      <c r="N53" s="120" t="s">
        <v>1381</v>
      </c>
      <c r="O53" s="121">
        <v>1.081</v>
      </c>
      <c r="P53" s="116">
        <v>55.8</v>
      </c>
      <c r="Q53" s="117">
        <v>20</v>
      </c>
      <c r="R53" s="117">
        <v>89.51</v>
      </c>
      <c r="S53" s="118">
        <v>71.27</v>
      </c>
      <c r="T53" s="121">
        <v>23.869</v>
      </c>
      <c r="U53" s="121">
        <v>10.38</v>
      </c>
      <c r="V53" s="116">
        <v>16.899999999999999</v>
      </c>
      <c r="W53" s="117">
        <v>1.2</v>
      </c>
      <c r="X53" s="117">
        <v>0.46</v>
      </c>
      <c r="Y53" s="122" t="s">
        <v>1381</v>
      </c>
      <c r="Z53" s="120" t="s">
        <v>1381</v>
      </c>
      <c r="AA53" s="116">
        <v>38.01</v>
      </c>
      <c r="AB53" s="118">
        <v>117.98</v>
      </c>
      <c r="AC53" s="116">
        <v>22.97</v>
      </c>
      <c r="AD53" s="117">
        <v>18.707999999999998</v>
      </c>
      <c r="AE53" s="117">
        <v>1.4</v>
      </c>
      <c r="AF53" s="118">
        <v>0</v>
      </c>
      <c r="AG53" s="116">
        <v>1.68621</v>
      </c>
      <c r="AH53" s="117">
        <v>18.600000000000001</v>
      </c>
      <c r="AI53" s="117">
        <v>10.161009999999999</v>
      </c>
      <c r="AJ53" s="117">
        <v>6.1</v>
      </c>
      <c r="AK53" s="118">
        <v>10.1</v>
      </c>
      <c r="AL53" s="116">
        <v>7.1</v>
      </c>
      <c r="AM53" s="118">
        <v>12.4</v>
      </c>
      <c r="AN53" s="116">
        <v>10.013</v>
      </c>
      <c r="AO53" s="122" t="s">
        <v>1381</v>
      </c>
      <c r="AP53" s="122" t="s">
        <v>1381</v>
      </c>
      <c r="AQ53" s="117">
        <v>3.1680000000000001</v>
      </c>
      <c r="AR53" s="122" t="s">
        <v>1381</v>
      </c>
      <c r="AS53" s="117">
        <v>2.0539000000000001</v>
      </c>
      <c r="AT53" s="117">
        <v>6.6443199999999996</v>
      </c>
      <c r="AU53" s="117">
        <v>14.69</v>
      </c>
      <c r="AV53" s="117">
        <v>2.2090000000000001</v>
      </c>
      <c r="AW53" s="118">
        <v>11.223000000000001</v>
      </c>
    </row>
    <row r="54" spans="1:49" x14ac:dyDescent="0.25">
      <c r="A54" s="123" t="s">
        <v>766</v>
      </c>
      <c r="B54" s="116">
        <v>7.6</v>
      </c>
      <c r="C54" s="117">
        <v>18</v>
      </c>
      <c r="D54" s="117">
        <v>12.3</v>
      </c>
      <c r="E54" s="117">
        <v>2</v>
      </c>
      <c r="F54" s="117">
        <v>12.6</v>
      </c>
      <c r="G54" s="118">
        <v>20</v>
      </c>
      <c r="H54" s="116">
        <v>10.5</v>
      </c>
      <c r="I54" s="118">
        <v>45</v>
      </c>
      <c r="J54" s="116">
        <v>15.53</v>
      </c>
      <c r="K54" s="117">
        <v>13.81</v>
      </c>
      <c r="L54" s="118">
        <v>14.228</v>
      </c>
      <c r="M54" s="119" t="s">
        <v>1381</v>
      </c>
      <c r="N54" s="120" t="s">
        <v>1381</v>
      </c>
      <c r="O54" s="121">
        <v>1.081</v>
      </c>
      <c r="P54" s="116">
        <v>45.63</v>
      </c>
      <c r="Q54" s="117">
        <v>20</v>
      </c>
      <c r="R54" s="117">
        <v>87.81</v>
      </c>
      <c r="S54" s="118">
        <v>70.239999999999995</v>
      </c>
      <c r="T54" s="121">
        <v>23.869</v>
      </c>
      <c r="U54" s="121">
        <v>10.35</v>
      </c>
      <c r="V54" s="116">
        <v>16.899999999999999</v>
      </c>
      <c r="W54" s="117">
        <v>1.2</v>
      </c>
      <c r="X54" s="117">
        <v>0.46</v>
      </c>
      <c r="Y54" s="122" t="s">
        <v>1381</v>
      </c>
      <c r="Z54" s="120" t="s">
        <v>1381</v>
      </c>
      <c r="AA54" s="116">
        <v>33.69</v>
      </c>
      <c r="AB54" s="118">
        <v>113.66</v>
      </c>
      <c r="AC54" s="116">
        <v>22.32</v>
      </c>
      <c r="AD54" s="117">
        <v>19.056000000000001</v>
      </c>
      <c r="AE54" s="117">
        <v>4.29</v>
      </c>
      <c r="AF54" s="118">
        <v>0</v>
      </c>
      <c r="AG54" s="116">
        <v>1.68621</v>
      </c>
      <c r="AH54" s="117">
        <v>18.399999999999999</v>
      </c>
      <c r="AI54" s="117">
        <v>10.202909999999999</v>
      </c>
      <c r="AJ54" s="117">
        <v>6.1</v>
      </c>
      <c r="AK54" s="118">
        <v>10.1</v>
      </c>
      <c r="AL54" s="116">
        <v>7.05</v>
      </c>
      <c r="AM54" s="118">
        <v>12.35</v>
      </c>
      <c r="AN54" s="116">
        <v>10.013</v>
      </c>
      <c r="AO54" s="122" t="s">
        <v>1381</v>
      </c>
      <c r="AP54" s="122" t="s">
        <v>1381</v>
      </c>
      <c r="AQ54" s="117">
        <v>3.2919999999999998</v>
      </c>
      <c r="AR54" s="122" t="s">
        <v>1381</v>
      </c>
      <c r="AS54" s="117">
        <v>2.04664</v>
      </c>
      <c r="AT54" s="117">
        <v>6.6443199999999996</v>
      </c>
      <c r="AU54" s="117">
        <v>14.459</v>
      </c>
      <c r="AV54" s="117">
        <v>2.4049999999999998</v>
      </c>
      <c r="AW54" s="118">
        <v>11.375999999999999</v>
      </c>
    </row>
    <row r="55" spans="1:49" x14ac:dyDescent="0.25">
      <c r="A55" s="123" t="s">
        <v>767</v>
      </c>
      <c r="B55" s="116">
        <v>7.6</v>
      </c>
      <c r="C55" s="117">
        <v>18</v>
      </c>
      <c r="D55" s="117">
        <v>12.3</v>
      </c>
      <c r="E55" s="117">
        <v>2</v>
      </c>
      <c r="F55" s="117">
        <v>12.6</v>
      </c>
      <c r="G55" s="118">
        <v>20</v>
      </c>
      <c r="H55" s="116">
        <v>10.5</v>
      </c>
      <c r="I55" s="118">
        <v>45</v>
      </c>
      <c r="J55" s="116">
        <v>15.53</v>
      </c>
      <c r="K55" s="117">
        <v>13.81</v>
      </c>
      <c r="L55" s="118">
        <v>14.228</v>
      </c>
      <c r="M55" s="119" t="s">
        <v>1381</v>
      </c>
      <c r="N55" s="120" t="s">
        <v>1381</v>
      </c>
      <c r="O55" s="121">
        <v>1.081</v>
      </c>
      <c r="P55" s="116">
        <v>45.63</v>
      </c>
      <c r="Q55" s="117">
        <v>20</v>
      </c>
      <c r="R55" s="117">
        <v>87.81</v>
      </c>
      <c r="S55" s="118">
        <v>70.239999999999995</v>
      </c>
      <c r="T55" s="121">
        <v>23.869</v>
      </c>
      <c r="U55" s="121">
        <v>10.35</v>
      </c>
      <c r="V55" s="116">
        <v>16.899999999999999</v>
      </c>
      <c r="W55" s="117">
        <v>1.2</v>
      </c>
      <c r="X55" s="117">
        <v>0.46</v>
      </c>
      <c r="Y55" s="122" t="s">
        <v>1381</v>
      </c>
      <c r="Z55" s="120" t="s">
        <v>1381</v>
      </c>
      <c r="AA55" s="116">
        <v>33.69</v>
      </c>
      <c r="AB55" s="118">
        <v>113.66</v>
      </c>
      <c r="AC55" s="116">
        <v>22.32</v>
      </c>
      <c r="AD55" s="117">
        <v>19.056000000000001</v>
      </c>
      <c r="AE55" s="117">
        <v>4.29</v>
      </c>
      <c r="AF55" s="118">
        <v>0</v>
      </c>
      <c r="AG55" s="116">
        <v>1.68621</v>
      </c>
      <c r="AH55" s="117">
        <v>18.399999999999999</v>
      </c>
      <c r="AI55" s="117">
        <v>10.202909999999999</v>
      </c>
      <c r="AJ55" s="117">
        <v>6.1</v>
      </c>
      <c r="AK55" s="118">
        <v>10.1</v>
      </c>
      <c r="AL55" s="116">
        <v>7.05</v>
      </c>
      <c r="AM55" s="118">
        <v>12.35</v>
      </c>
      <c r="AN55" s="116">
        <v>10.013</v>
      </c>
      <c r="AO55" s="122" t="s">
        <v>1381</v>
      </c>
      <c r="AP55" s="122" t="s">
        <v>1381</v>
      </c>
      <c r="AQ55" s="117">
        <v>3.2919999999999998</v>
      </c>
      <c r="AR55" s="122" t="s">
        <v>1381</v>
      </c>
      <c r="AS55" s="117">
        <v>2.04664</v>
      </c>
      <c r="AT55" s="117">
        <v>6.6443199999999996</v>
      </c>
      <c r="AU55" s="117">
        <v>14.459</v>
      </c>
      <c r="AV55" s="117">
        <v>2.4049999999999998</v>
      </c>
      <c r="AW55" s="118">
        <v>11.375999999999999</v>
      </c>
    </row>
    <row r="56" spans="1:49" x14ac:dyDescent="0.25">
      <c r="A56" s="123" t="s">
        <v>768</v>
      </c>
      <c r="B56" s="116">
        <v>7.6</v>
      </c>
      <c r="C56" s="117">
        <v>18</v>
      </c>
      <c r="D56" s="117">
        <v>12.3</v>
      </c>
      <c r="E56" s="117">
        <v>2</v>
      </c>
      <c r="F56" s="117">
        <v>10.8</v>
      </c>
      <c r="G56" s="118">
        <v>20</v>
      </c>
      <c r="H56" s="116">
        <v>10.5</v>
      </c>
      <c r="I56" s="118">
        <v>40</v>
      </c>
      <c r="J56" s="116">
        <v>15.52</v>
      </c>
      <c r="K56" s="117">
        <v>13.67</v>
      </c>
      <c r="L56" s="118">
        <v>15.047000000000001</v>
      </c>
      <c r="M56" s="119" t="s">
        <v>1381</v>
      </c>
      <c r="N56" s="120" t="s">
        <v>1381</v>
      </c>
      <c r="O56" s="121">
        <v>1.081</v>
      </c>
      <c r="P56" s="116">
        <v>39.9</v>
      </c>
      <c r="Q56" s="117">
        <v>20</v>
      </c>
      <c r="R56" s="117">
        <v>86.96</v>
      </c>
      <c r="S56" s="118">
        <v>69.72</v>
      </c>
      <c r="T56" s="121">
        <v>22.765999999999998</v>
      </c>
      <c r="U56" s="121">
        <v>10.37</v>
      </c>
      <c r="V56" s="116">
        <v>16.899999999999999</v>
      </c>
      <c r="W56" s="117">
        <v>1.2</v>
      </c>
      <c r="X56" s="117">
        <v>0.46</v>
      </c>
      <c r="Y56" s="122" t="s">
        <v>1381</v>
      </c>
      <c r="Z56" s="120" t="s">
        <v>1381</v>
      </c>
      <c r="AA56" s="116">
        <v>30.28</v>
      </c>
      <c r="AB56" s="118">
        <v>110.258</v>
      </c>
      <c r="AC56" s="116">
        <v>22.68</v>
      </c>
      <c r="AD56" s="117">
        <v>19.085000000000001</v>
      </c>
      <c r="AE56" s="117">
        <v>4.09</v>
      </c>
      <c r="AF56" s="118">
        <v>0.1</v>
      </c>
      <c r="AG56" s="116">
        <v>1.68621</v>
      </c>
      <c r="AH56" s="117">
        <v>18.399999999999999</v>
      </c>
      <c r="AI56" s="117">
        <v>10.20675</v>
      </c>
      <c r="AJ56" s="117">
        <v>6.1</v>
      </c>
      <c r="AK56" s="118">
        <v>10.1</v>
      </c>
      <c r="AL56" s="116">
        <v>7.05</v>
      </c>
      <c r="AM56" s="118">
        <v>12.35</v>
      </c>
      <c r="AN56" s="116">
        <v>10.013</v>
      </c>
      <c r="AO56" s="122" t="s">
        <v>1381</v>
      </c>
      <c r="AP56" s="122" t="s">
        <v>1381</v>
      </c>
      <c r="AQ56" s="117">
        <v>3.03</v>
      </c>
      <c r="AR56" s="122" t="s">
        <v>1381</v>
      </c>
      <c r="AS56" s="117">
        <v>2.0343900000000001</v>
      </c>
      <c r="AT56" s="117">
        <v>6.6443199999999996</v>
      </c>
      <c r="AU56" s="117">
        <v>14.388999999999999</v>
      </c>
      <c r="AV56" s="117">
        <v>2.4159999999999999</v>
      </c>
      <c r="AW56" s="118">
        <v>11.417999999999999</v>
      </c>
    </row>
    <row r="57" spans="1:49" x14ac:dyDescent="0.25">
      <c r="A57" s="123" t="s">
        <v>769</v>
      </c>
      <c r="B57" s="116">
        <v>7.6</v>
      </c>
      <c r="C57" s="117">
        <v>18</v>
      </c>
      <c r="D57" s="117">
        <v>12.3</v>
      </c>
      <c r="E57" s="117">
        <v>2</v>
      </c>
      <c r="F57" s="117">
        <v>10.8</v>
      </c>
      <c r="G57" s="118">
        <v>20</v>
      </c>
      <c r="H57" s="116">
        <v>10.5</v>
      </c>
      <c r="I57" s="118">
        <v>40</v>
      </c>
      <c r="J57" s="116">
        <v>15.52</v>
      </c>
      <c r="K57" s="117">
        <v>13.67</v>
      </c>
      <c r="L57" s="118">
        <v>15.047000000000001</v>
      </c>
      <c r="M57" s="119" t="s">
        <v>1381</v>
      </c>
      <c r="N57" s="120" t="s">
        <v>1381</v>
      </c>
      <c r="O57" s="121">
        <v>1.081</v>
      </c>
      <c r="P57" s="116">
        <v>39.9</v>
      </c>
      <c r="Q57" s="117">
        <v>20</v>
      </c>
      <c r="R57" s="117">
        <v>86.96</v>
      </c>
      <c r="S57" s="118">
        <v>69.72</v>
      </c>
      <c r="T57" s="121">
        <v>22.765999999999998</v>
      </c>
      <c r="U57" s="121">
        <v>10.37</v>
      </c>
      <c r="V57" s="116">
        <v>16.899999999999999</v>
      </c>
      <c r="W57" s="117">
        <v>1.2</v>
      </c>
      <c r="X57" s="117">
        <v>0.46</v>
      </c>
      <c r="Y57" s="122" t="s">
        <v>1381</v>
      </c>
      <c r="Z57" s="120" t="s">
        <v>1381</v>
      </c>
      <c r="AA57" s="116">
        <v>30.28</v>
      </c>
      <c r="AB57" s="118">
        <v>110.258</v>
      </c>
      <c r="AC57" s="116">
        <v>22.68</v>
      </c>
      <c r="AD57" s="117">
        <v>19.085000000000001</v>
      </c>
      <c r="AE57" s="117">
        <v>4.09</v>
      </c>
      <c r="AF57" s="118">
        <v>0.1</v>
      </c>
      <c r="AG57" s="116">
        <v>1.68621</v>
      </c>
      <c r="AH57" s="117">
        <v>18.399999999999999</v>
      </c>
      <c r="AI57" s="117">
        <v>10.20675</v>
      </c>
      <c r="AJ57" s="117">
        <v>6.1</v>
      </c>
      <c r="AK57" s="118">
        <v>10.1</v>
      </c>
      <c r="AL57" s="116">
        <v>7.05</v>
      </c>
      <c r="AM57" s="118">
        <v>12.35</v>
      </c>
      <c r="AN57" s="116">
        <v>10.013</v>
      </c>
      <c r="AO57" s="122" t="s">
        <v>1381</v>
      </c>
      <c r="AP57" s="122" t="s">
        <v>1381</v>
      </c>
      <c r="AQ57" s="117">
        <v>3.03</v>
      </c>
      <c r="AR57" s="122" t="s">
        <v>1381</v>
      </c>
      <c r="AS57" s="117">
        <v>2.0343900000000001</v>
      </c>
      <c r="AT57" s="117">
        <v>6.6443199999999996</v>
      </c>
      <c r="AU57" s="117">
        <v>14.388999999999999</v>
      </c>
      <c r="AV57" s="117">
        <v>2.4159999999999999</v>
      </c>
      <c r="AW57" s="118">
        <v>11.417999999999999</v>
      </c>
    </row>
    <row r="58" spans="1:49" x14ac:dyDescent="0.25">
      <c r="A58" s="123" t="s">
        <v>770</v>
      </c>
      <c r="B58" s="116">
        <v>7.6</v>
      </c>
      <c r="C58" s="117">
        <v>18</v>
      </c>
      <c r="D58" s="117">
        <v>12.4</v>
      </c>
      <c r="E58" s="117">
        <v>2</v>
      </c>
      <c r="F58" s="117">
        <v>17.7</v>
      </c>
      <c r="G58" s="118">
        <v>20</v>
      </c>
      <c r="H58" s="116">
        <v>10.5</v>
      </c>
      <c r="I58" s="118">
        <v>38</v>
      </c>
      <c r="J58" s="116">
        <v>14.04</v>
      </c>
      <c r="K58" s="117">
        <v>13.78</v>
      </c>
      <c r="L58" s="118">
        <v>14.992000000000001</v>
      </c>
      <c r="M58" s="119" t="s">
        <v>1381</v>
      </c>
      <c r="N58" s="120" t="s">
        <v>1381</v>
      </c>
      <c r="O58" s="121">
        <v>1.081</v>
      </c>
      <c r="P58" s="116">
        <v>45.03</v>
      </c>
      <c r="Q58" s="117">
        <v>20</v>
      </c>
      <c r="R58" s="117">
        <v>86.13</v>
      </c>
      <c r="S58" s="118">
        <v>61.12</v>
      </c>
      <c r="T58" s="121">
        <v>23.303999999999998</v>
      </c>
      <c r="U58" s="121">
        <v>10.36</v>
      </c>
      <c r="V58" s="116">
        <v>16.899999999999999</v>
      </c>
      <c r="W58" s="117">
        <v>1.2</v>
      </c>
      <c r="X58" s="117">
        <v>0.46</v>
      </c>
      <c r="Y58" s="122" t="s">
        <v>1381</v>
      </c>
      <c r="Z58" s="120" t="s">
        <v>1381</v>
      </c>
      <c r="AA58" s="116">
        <v>33.83</v>
      </c>
      <c r="AB58" s="118">
        <v>113.801</v>
      </c>
      <c r="AC58" s="116">
        <v>22.75</v>
      </c>
      <c r="AD58" s="117">
        <v>19.010999999999999</v>
      </c>
      <c r="AE58" s="117">
        <v>2.96</v>
      </c>
      <c r="AF58" s="118">
        <v>0</v>
      </c>
      <c r="AG58" s="116">
        <v>1.68621</v>
      </c>
      <c r="AH58" s="117">
        <v>18.5</v>
      </c>
      <c r="AI58" s="117">
        <v>10.140219999999999</v>
      </c>
      <c r="AJ58" s="117">
        <v>6.1</v>
      </c>
      <c r="AK58" s="118">
        <v>10.1</v>
      </c>
      <c r="AL58" s="116">
        <v>6.98</v>
      </c>
      <c r="AM58" s="118">
        <v>12.28</v>
      </c>
      <c r="AN58" s="116">
        <v>10.013</v>
      </c>
      <c r="AO58" s="117">
        <v>14.85262</v>
      </c>
      <c r="AP58" s="117">
        <v>40.255139999999997</v>
      </c>
      <c r="AQ58" s="117">
        <v>2.9860000000000002</v>
      </c>
      <c r="AR58" s="117">
        <v>17.08051</v>
      </c>
      <c r="AS58" s="117">
        <v>2.0343900000000001</v>
      </c>
      <c r="AT58" s="117">
        <v>6.6443199999999996</v>
      </c>
      <c r="AU58" s="117">
        <v>14.388999999999999</v>
      </c>
      <c r="AV58" s="117">
        <v>2.4159999999999999</v>
      </c>
      <c r="AW58" s="118">
        <v>11.417999999999999</v>
      </c>
    </row>
    <row r="59" spans="1:49" x14ac:dyDescent="0.25">
      <c r="A59" s="124" t="s">
        <v>771</v>
      </c>
      <c r="B59" s="125">
        <v>7.6</v>
      </c>
      <c r="C59" s="126">
        <v>18</v>
      </c>
      <c r="D59" s="126">
        <v>12.4</v>
      </c>
      <c r="E59" s="126">
        <v>2</v>
      </c>
      <c r="F59" s="126">
        <v>17.7</v>
      </c>
      <c r="G59" s="127">
        <v>20</v>
      </c>
      <c r="H59" s="125">
        <v>10.5</v>
      </c>
      <c r="I59" s="127">
        <v>38</v>
      </c>
      <c r="J59" s="125">
        <v>14.04</v>
      </c>
      <c r="K59" s="126">
        <v>13.78</v>
      </c>
      <c r="L59" s="127">
        <v>14.992000000000001</v>
      </c>
      <c r="M59" s="128" t="s">
        <v>1381</v>
      </c>
      <c r="N59" s="129" t="s">
        <v>1381</v>
      </c>
      <c r="O59" s="130">
        <v>1.081</v>
      </c>
      <c r="P59" s="125">
        <v>45.03</v>
      </c>
      <c r="Q59" s="126">
        <v>20</v>
      </c>
      <c r="R59" s="126">
        <v>86.13</v>
      </c>
      <c r="S59" s="127">
        <v>61.12</v>
      </c>
      <c r="T59" s="130">
        <v>23.303999999999998</v>
      </c>
      <c r="U59" s="130">
        <v>10.36</v>
      </c>
      <c r="V59" s="125">
        <v>16.899999999999999</v>
      </c>
      <c r="W59" s="126">
        <v>1.2</v>
      </c>
      <c r="X59" s="126">
        <v>0.46</v>
      </c>
      <c r="Y59" s="131" t="s">
        <v>1381</v>
      </c>
      <c r="Z59" s="129" t="s">
        <v>1381</v>
      </c>
      <c r="AA59" s="125">
        <v>33.83</v>
      </c>
      <c r="AB59" s="127">
        <v>113.801</v>
      </c>
      <c r="AC59" s="125">
        <v>22.75</v>
      </c>
      <c r="AD59" s="126">
        <v>19.010999999999999</v>
      </c>
      <c r="AE59" s="126">
        <v>2.96</v>
      </c>
      <c r="AF59" s="127">
        <v>0</v>
      </c>
      <c r="AG59" s="125">
        <v>1.68621</v>
      </c>
      <c r="AH59" s="126">
        <v>18.5</v>
      </c>
      <c r="AI59" s="126">
        <v>10.140219999999999</v>
      </c>
      <c r="AJ59" s="126">
        <v>6.1</v>
      </c>
      <c r="AK59" s="127">
        <v>10.1</v>
      </c>
      <c r="AL59" s="125">
        <v>6.98</v>
      </c>
      <c r="AM59" s="127">
        <v>12.28</v>
      </c>
      <c r="AN59" s="125">
        <v>10.013</v>
      </c>
      <c r="AO59" s="126">
        <v>14.85262</v>
      </c>
      <c r="AP59" s="126">
        <v>40.255139999999997</v>
      </c>
      <c r="AQ59" s="126">
        <v>2.9860000000000002</v>
      </c>
      <c r="AR59" s="126">
        <v>17.08051</v>
      </c>
      <c r="AS59" s="126">
        <v>2.0343900000000001</v>
      </c>
      <c r="AT59" s="126">
        <v>6.6443199999999996</v>
      </c>
      <c r="AU59" s="126">
        <v>14.388999999999999</v>
      </c>
      <c r="AV59" s="126">
        <v>2.4159999999999999</v>
      </c>
      <c r="AW59" s="127">
        <v>11.417999999999999</v>
      </c>
    </row>
    <row r="60" spans="1:49" x14ac:dyDescent="0.25">
      <c r="A60" s="132" t="s">
        <v>1311</v>
      </c>
      <c r="B60" s="133">
        <f t="shared" ref="B60:AW60" si="0">MIN(B12:B59)</f>
        <v>7.6</v>
      </c>
      <c r="C60" s="133">
        <f t="shared" si="0"/>
        <v>18</v>
      </c>
      <c r="D60" s="133">
        <f t="shared" si="0"/>
        <v>12.3</v>
      </c>
      <c r="E60" s="133">
        <f t="shared" si="0"/>
        <v>2</v>
      </c>
      <c r="F60" s="133">
        <f t="shared" si="0"/>
        <v>10.6</v>
      </c>
      <c r="G60" s="133">
        <f t="shared" si="0"/>
        <v>20</v>
      </c>
      <c r="H60" s="133">
        <f t="shared" si="0"/>
        <v>7.7</v>
      </c>
      <c r="I60" s="133">
        <f t="shared" si="0"/>
        <v>33</v>
      </c>
      <c r="J60" s="133">
        <f t="shared" si="0"/>
        <v>14.04</v>
      </c>
      <c r="K60" s="133">
        <f t="shared" si="0"/>
        <v>13.61</v>
      </c>
      <c r="L60" s="133">
        <f t="shared" si="0"/>
        <v>11.272</v>
      </c>
      <c r="M60" s="133">
        <f t="shared" si="0"/>
        <v>1.07</v>
      </c>
      <c r="N60" s="133">
        <f t="shared" si="0"/>
        <v>40.67</v>
      </c>
      <c r="O60" s="133">
        <f t="shared" si="0"/>
        <v>1.081</v>
      </c>
      <c r="P60" s="133">
        <f t="shared" si="0"/>
        <v>25.43</v>
      </c>
      <c r="Q60" s="133">
        <f t="shared" si="0"/>
        <v>20</v>
      </c>
      <c r="R60" s="133">
        <f t="shared" si="0"/>
        <v>86.13</v>
      </c>
      <c r="S60" s="133">
        <f t="shared" si="0"/>
        <v>45.74</v>
      </c>
      <c r="T60" s="133">
        <f t="shared" si="0"/>
        <v>22.765999999999998</v>
      </c>
      <c r="U60" s="133">
        <f t="shared" si="0"/>
        <v>10.1</v>
      </c>
      <c r="V60" s="133">
        <f t="shared" si="0"/>
        <v>15.02</v>
      </c>
      <c r="W60" s="133">
        <f t="shared" si="0"/>
        <v>0</v>
      </c>
      <c r="X60" s="133">
        <f t="shared" si="0"/>
        <v>0.35</v>
      </c>
      <c r="Y60" s="133">
        <f t="shared" si="0"/>
        <v>0</v>
      </c>
      <c r="Z60" s="133">
        <f t="shared" si="0"/>
        <v>0</v>
      </c>
      <c r="AA60" s="133">
        <f t="shared" si="0"/>
        <v>14.2</v>
      </c>
      <c r="AB60" s="133">
        <f t="shared" si="0"/>
        <v>94.17</v>
      </c>
      <c r="AC60" s="133">
        <f t="shared" si="0"/>
        <v>22.32</v>
      </c>
      <c r="AD60" s="133">
        <f t="shared" si="0"/>
        <v>18.707999999999998</v>
      </c>
      <c r="AE60" s="133">
        <f t="shared" si="0"/>
        <v>0.69</v>
      </c>
      <c r="AF60" s="133">
        <f t="shared" si="0"/>
        <v>0</v>
      </c>
      <c r="AG60" s="133">
        <f t="shared" si="0"/>
        <v>1.68621</v>
      </c>
      <c r="AH60" s="133">
        <f t="shared" si="0"/>
        <v>5.6</v>
      </c>
      <c r="AI60" s="133">
        <f t="shared" si="0"/>
        <v>4.9082999999999997</v>
      </c>
      <c r="AJ60" s="133">
        <f t="shared" si="0"/>
        <v>6.1</v>
      </c>
      <c r="AK60" s="133">
        <f t="shared" si="0"/>
        <v>10.1</v>
      </c>
      <c r="AL60" s="133">
        <f t="shared" si="0"/>
        <v>6.6</v>
      </c>
      <c r="AM60" s="133">
        <f t="shared" si="0"/>
        <v>11.9</v>
      </c>
      <c r="AN60" s="133">
        <f t="shared" si="0"/>
        <v>10.013</v>
      </c>
      <c r="AO60" s="133">
        <f t="shared" si="0"/>
        <v>14.85262</v>
      </c>
      <c r="AP60" s="133">
        <f t="shared" si="0"/>
        <v>38.621789999999997</v>
      </c>
      <c r="AQ60" s="133">
        <f t="shared" si="0"/>
        <v>2.4329999999999998</v>
      </c>
      <c r="AR60" s="133">
        <f t="shared" si="0"/>
        <v>17.08051</v>
      </c>
      <c r="AS60" s="133">
        <f t="shared" si="0"/>
        <v>1.77919</v>
      </c>
      <c r="AT60" s="133">
        <f t="shared" si="0"/>
        <v>6.6443199999999996</v>
      </c>
      <c r="AU60" s="133">
        <f t="shared" si="0"/>
        <v>13.788</v>
      </c>
      <c r="AV60" s="133">
        <f t="shared" si="0"/>
        <v>1.7869999999999999</v>
      </c>
      <c r="AW60" s="134">
        <f t="shared" si="0"/>
        <v>11.223000000000001</v>
      </c>
    </row>
    <row r="61" spans="1:49" x14ac:dyDescent="0.25">
      <c r="A61" s="135" t="s">
        <v>1309</v>
      </c>
      <c r="B61" s="136">
        <f t="shared" ref="B61:AW61" si="1">MAX(B12:B59)</f>
        <v>7.6</v>
      </c>
      <c r="C61" s="136">
        <f t="shared" si="1"/>
        <v>18</v>
      </c>
      <c r="D61" s="136">
        <f t="shared" si="1"/>
        <v>12.4</v>
      </c>
      <c r="E61" s="136">
        <f t="shared" si="1"/>
        <v>2</v>
      </c>
      <c r="F61" s="136">
        <f t="shared" si="1"/>
        <v>32.4</v>
      </c>
      <c r="G61" s="136">
        <f t="shared" si="1"/>
        <v>20</v>
      </c>
      <c r="H61" s="136">
        <f t="shared" si="1"/>
        <v>10.5</v>
      </c>
      <c r="I61" s="136">
        <f t="shared" si="1"/>
        <v>60</v>
      </c>
      <c r="J61" s="136">
        <f t="shared" si="1"/>
        <v>16.010000000000002</v>
      </c>
      <c r="K61" s="136">
        <f t="shared" si="1"/>
        <v>14.01</v>
      </c>
      <c r="L61" s="136">
        <f t="shared" si="1"/>
        <v>16.152000000000001</v>
      </c>
      <c r="M61" s="136">
        <f t="shared" si="1"/>
        <v>1.07</v>
      </c>
      <c r="N61" s="136">
        <f t="shared" si="1"/>
        <v>41.8</v>
      </c>
      <c r="O61" s="136">
        <f t="shared" si="1"/>
        <v>1.081</v>
      </c>
      <c r="P61" s="136">
        <f t="shared" si="1"/>
        <v>56.47</v>
      </c>
      <c r="Q61" s="136">
        <f t="shared" si="1"/>
        <v>20.59</v>
      </c>
      <c r="R61" s="136">
        <f t="shared" si="1"/>
        <v>105.67</v>
      </c>
      <c r="S61" s="136">
        <f t="shared" si="1"/>
        <v>73.260000000000005</v>
      </c>
      <c r="T61" s="136">
        <f t="shared" si="1"/>
        <v>26.82</v>
      </c>
      <c r="U61" s="136">
        <f t="shared" si="1"/>
        <v>10.38</v>
      </c>
      <c r="V61" s="136">
        <f t="shared" si="1"/>
        <v>16.899999999999999</v>
      </c>
      <c r="W61" s="136">
        <f t="shared" si="1"/>
        <v>7.4569999999999999</v>
      </c>
      <c r="X61" s="136">
        <f t="shared" si="1"/>
        <v>0.46</v>
      </c>
      <c r="Y61" s="136">
        <f t="shared" si="1"/>
        <v>0</v>
      </c>
      <c r="Z61" s="136">
        <f t="shared" si="1"/>
        <v>0</v>
      </c>
      <c r="AA61" s="136">
        <f t="shared" si="1"/>
        <v>40.99</v>
      </c>
      <c r="AB61" s="136">
        <f t="shared" si="1"/>
        <v>120.96</v>
      </c>
      <c r="AC61" s="136">
        <f t="shared" si="1"/>
        <v>27.1</v>
      </c>
      <c r="AD61" s="136">
        <f t="shared" si="1"/>
        <v>23.341000000000001</v>
      </c>
      <c r="AE61" s="136">
        <f t="shared" si="1"/>
        <v>5.55</v>
      </c>
      <c r="AF61" s="136">
        <f t="shared" si="1"/>
        <v>0.4</v>
      </c>
      <c r="AG61" s="136">
        <f t="shared" si="1"/>
        <v>1.68621</v>
      </c>
      <c r="AH61" s="136">
        <f t="shared" si="1"/>
        <v>18.600000000000001</v>
      </c>
      <c r="AI61" s="136">
        <f t="shared" si="1"/>
        <v>10.32948</v>
      </c>
      <c r="AJ61" s="136">
        <f t="shared" si="1"/>
        <v>6.1</v>
      </c>
      <c r="AK61" s="136">
        <f t="shared" si="1"/>
        <v>10.1</v>
      </c>
      <c r="AL61" s="136">
        <f t="shared" si="1"/>
        <v>7.46</v>
      </c>
      <c r="AM61" s="136">
        <f t="shared" si="1"/>
        <v>12.76</v>
      </c>
      <c r="AN61" s="136">
        <f t="shared" si="1"/>
        <v>10.013</v>
      </c>
      <c r="AO61" s="136">
        <f t="shared" si="1"/>
        <v>14.85262</v>
      </c>
      <c r="AP61" s="136">
        <f t="shared" si="1"/>
        <v>40.255139999999997</v>
      </c>
      <c r="AQ61" s="136">
        <f t="shared" si="1"/>
        <v>3.2919999999999998</v>
      </c>
      <c r="AR61" s="136">
        <f t="shared" si="1"/>
        <v>17.08051</v>
      </c>
      <c r="AS61" s="136">
        <f t="shared" si="1"/>
        <v>2.06074</v>
      </c>
      <c r="AT61" s="136">
        <f t="shared" si="1"/>
        <v>6.6443199999999996</v>
      </c>
      <c r="AU61" s="136">
        <f t="shared" si="1"/>
        <v>14.69</v>
      </c>
      <c r="AV61" s="136">
        <f t="shared" si="1"/>
        <v>2.4159999999999999</v>
      </c>
      <c r="AW61" s="137">
        <f t="shared" si="1"/>
        <v>11.667999999999999</v>
      </c>
    </row>
    <row r="62" spans="1:49" x14ac:dyDescent="0.25">
      <c r="A62" s="138" t="s">
        <v>1382</v>
      </c>
      <c r="B62" s="139">
        <f t="shared" ref="B62:AW62" si="2">AVERAGE(B12:B59)</f>
        <v>7.6000000000000041</v>
      </c>
      <c r="C62" s="139">
        <f t="shared" si="2"/>
        <v>18</v>
      </c>
      <c r="D62" s="139">
        <f t="shared" si="2"/>
        <v>12.304166666666667</v>
      </c>
      <c r="E62" s="139">
        <f t="shared" si="2"/>
        <v>2</v>
      </c>
      <c r="F62" s="139">
        <f t="shared" si="2"/>
        <v>18.824999999999992</v>
      </c>
      <c r="G62" s="139">
        <f t="shared" si="2"/>
        <v>20</v>
      </c>
      <c r="H62" s="139">
        <f t="shared" si="2"/>
        <v>9.5083333333333346</v>
      </c>
      <c r="I62" s="139">
        <f t="shared" si="2"/>
        <v>44.75</v>
      </c>
      <c r="J62" s="139">
        <f t="shared" si="2"/>
        <v>14.985416666666664</v>
      </c>
      <c r="K62" s="139">
        <f t="shared" si="2"/>
        <v>13.827916666666665</v>
      </c>
      <c r="L62" s="139">
        <f t="shared" si="2"/>
        <v>13.017833333333328</v>
      </c>
      <c r="M62" s="139">
        <f t="shared" si="2"/>
        <v>1.07</v>
      </c>
      <c r="N62" s="139">
        <f t="shared" si="2"/>
        <v>41.234999999999999</v>
      </c>
      <c r="O62" s="139">
        <f t="shared" si="2"/>
        <v>1.0810000000000011</v>
      </c>
      <c r="P62" s="139">
        <f t="shared" si="2"/>
        <v>43.687916666666695</v>
      </c>
      <c r="Q62" s="139">
        <f t="shared" si="2"/>
        <v>20.059583333333336</v>
      </c>
      <c r="R62" s="139">
        <f t="shared" si="2"/>
        <v>97.11083333333336</v>
      </c>
      <c r="S62" s="139">
        <f t="shared" si="2"/>
        <v>57.673333333333311</v>
      </c>
      <c r="T62" s="139">
        <f t="shared" si="2"/>
        <v>25.319833333333349</v>
      </c>
      <c r="U62" s="139">
        <f t="shared" si="2"/>
        <v>10.257500000000002</v>
      </c>
      <c r="V62" s="139">
        <f t="shared" si="2"/>
        <v>15.984166666666653</v>
      </c>
      <c r="W62" s="139">
        <f t="shared" si="2"/>
        <v>1.7534583333333345</v>
      </c>
      <c r="X62" s="139">
        <f t="shared" si="2"/>
        <v>0.42291666666666689</v>
      </c>
      <c r="Y62" s="139" t="e">
        <f t="shared" si="2"/>
        <v>#DIV/0!</v>
      </c>
      <c r="Z62" s="139" t="e">
        <f t="shared" si="2"/>
        <v>#DIV/0!</v>
      </c>
      <c r="AA62" s="139">
        <f t="shared" si="2"/>
        <v>28.723333333333329</v>
      </c>
      <c r="AB62" s="139">
        <f t="shared" si="2"/>
        <v>112.57079166666669</v>
      </c>
      <c r="AC62" s="139">
        <f t="shared" si="2"/>
        <v>24.845833333333335</v>
      </c>
      <c r="AD62" s="139">
        <f t="shared" si="2"/>
        <v>21.045000000000005</v>
      </c>
      <c r="AE62" s="139">
        <f t="shared" si="2"/>
        <v>2.9854166666666679</v>
      </c>
      <c r="AF62" s="139">
        <f t="shared" si="2"/>
        <v>2.5000000000000005E-2</v>
      </c>
      <c r="AG62" s="139">
        <f t="shared" si="2"/>
        <v>1.6862100000000011</v>
      </c>
      <c r="AH62" s="139">
        <f t="shared" si="2"/>
        <v>14.008333333333333</v>
      </c>
      <c r="AI62" s="139">
        <f t="shared" si="2"/>
        <v>8.3797670833333324</v>
      </c>
      <c r="AJ62" s="139">
        <f t="shared" si="2"/>
        <v>6.1000000000000005</v>
      </c>
      <c r="AK62" s="139">
        <f t="shared" si="2"/>
        <v>10.100000000000009</v>
      </c>
      <c r="AL62" s="139">
        <f t="shared" si="2"/>
        <v>7.0675000000000026</v>
      </c>
      <c r="AM62" s="139">
        <f t="shared" si="2"/>
        <v>12.366249999999999</v>
      </c>
      <c r="AN62" s="139">
        <f t="shared" si="2"/>
        <v>10.012999999999991</v>
      </c>
      <c r="AO62" s="139">
        <f t="shared" si="2"/>
        <v>14.85262</v>
      </c>
      <c r="AP62" s="139">
        <f t="shared" si="2"/>
        <v>39.438464999999994</v>
      </c>
      <c r="AQ62" s="139">
        <f t="shared" si="2"/>
        <v>2.6204166666666673</v>
      </c>
      <c r="AR62" s="139">
        <f t="shared" si="2"/>
        <v>17.08051</v>
      </c>
      <c r="AS62" s="139">
        <f t="shared" si="2"/>
        <v>1.9053041666666666</v>
      </c>
      <c r="AT62" s="139">
        <f t="shared" si="2"/>
        <v>6.6443199999999942</v>
      </c>
      <c r="AU62" s="139">
        <f t="shared" si="2"/>
        <v>14.094875000000009</v>
      </c>
      <c r="AV62" s="139">
        <f t="shared" si="2"/>
        <v>2.0879583333333334</v>
      </c>
      <c r="AW62" s="140">
        <f t="shared" si="2"/>
        <v>11.354750000000001</v>
      </c>
    </row>
    <row r="63" spans="1:49" x14ac:dyDescent="0.25">
      <c r="A63" s="141" t="s">
        <v>7</v>
      </c>
      <c r="B63" s="136">
        <f t="shared" ref="B63:AW63" si="3">B12</f>
        <v>7.6</v>
      </c>
      <c r="C63" s="136">
        <f t="shared" si="3"/>
        <v>18</v>
      </c>
      <c r="D63" s="136">
        <f t="shared" si="3"/>
        <v>12.3</v>
      </c>
      <c r="E63" s="136">
        <f t="shared" si="3"/>
        <v>2</v>
      </c>
      <c r="F63" s="136">
        <f t="shared" si="3"/>
        <v>23.8</v>
      </c>
      <c r="G63" s="136">
        <f t="shared" si="3"/>
        <v>20</v>
      </c>
      <c r="H63" s="136">
        <f t="shared" si="3"/>
        <v>7.7</v>
      </c>
      <c r="I63" s="136">
        <f t="shared" si="3"/>
        <v>33</v>
      </c>
      <c r="J63" s="136">
        <f t="shared" si="3"/>
        <v>16.010000000000002</v>
      </c>
      <c r="K63" s="136">
        <f t="shared" si="3"/>
        <v>14.01</v>
      </c>
      <c r="L63" s="136">
        <f t="shared" si="3"/>
        <v>16.152000000000001</v>
      </c>
      <c r="M63" s="136" t="str">
        <f t="shared" si="3"/>
        <v>--</v>
      </c>
      <c r="N63" s="136" t="str">
        <f t="shared" si="3"/>
        <v>--</v>
      </c>
      <c r="O63" s="136">
        <f t="shared" si="3"/>
        <v>1.081</v>
      </c>
      <c r="P63" s="136">
        <f t="shared" si="3"/>
        <v>47.44</v>
      </c>
      <c r="Q63" s="136">
        <f t="shared" si="3"/>
        <v>20</v>
      </c>
      <c r="R63" s="136">
        <f t="shared" si="3"/>
        <v>98.29</v>
      </c>
      <c r="S63" s="136">
        <f t="shared" si="3"/>
        <v>57.28</v>
      </c>
      <c r="T63" s="136">
        <f t="shared" si="3"/>
        <v>26.283000000000001</v>
      </c>
      <c r="U63" s="136">
        <f t="shared" si="3"/>
        <v>10.28</v>
      </c>
      <c r="V63" s="136">
        <f t="shared" si="3"/>
        <v>15.64</v>
      </c>
      <c r="W63" s="136">
        <f t="shared" si="3"/>
        <v>0</v>
      </c>
      <c r="X63" s="136">
        <f t="shared" si="3"/>
        <v>0.35</v>
      </c>
      <c r="Y63" s="136" t="str">
        <f t="shared" si="3"/>
        <v>--</v>
      </c>
      <c r="Z63" s="136" t="str">
        <f t="shared" si="3"/>
        <v>--</v>
      </c>
      <c r="AA63" s="136">
        <f t="shared" si="3"/>
        <v>18.010000000000002</v>
      </c>
      <c r="AB63" s="136">
        <f t="shared" si="3"/>
        <v>116.59</v>
      </c>
      <c r="AC63" s="136">
        <f t="shared" si="3"/>
        <v>24.72</v>
      </c>
      <c r="AD63" s="136">
        <f t="shared" si="3"/>
        <v>21.637</v>
      </c>
      <c r="AE63" s="136">
        <f t="shared" si="3"/>
        <v>1.93</v>
      </c>
      <c r="AF63" s="136">
        <f t="shared" si="3"/>
        <v>0</v>
      </c>
      <c r="AG63" s="136">
        <f t="shared" si="3"/>
        <v>1.68621</v>
      </c>
      <c r="AH63" s="136">
        <f t="shared" si="3"/>
        <v>16.600000000000001</v>
      </c>
      <c r="AI63" s="136">
        <f t="shared" si="3"/>
        <v>10.13231</v>
      </c>
      <c r="AJ63" s="136">
        <f t="shared" si="3"/>
        <v>6.1</v>
      </c>
      <c r="AK63" s="136">
        <f t="shared" si="3"/>
        <v>10.1</v>
      </c>
      <c r="AL63" s="136">
        <f t="shared" si="3"/>
        <v>6.6</v>
      </c>
      <c r="AM63" s="136">
        <f t="shared" si="3"/>
        <v>11.9</v>
      </c>
      <c r="AN63" s="136">
        <f t="shared" si="3"/>
        <v>10.013</v>
      </c>
      <c r="AO63" s="136" t="str">
        <f t="shared" si="3"/>
        <v>--</v>
      </c>
      <c r="AP63" s="136">
        <f t="shared" si="3"/>
        <v>38.621789999999997</v>
      </c>
      <c r="AQ63" s="136">
        <f t="shared" si="3"/>
        <v>2.5299999999999998</v>
      </c>
      <c r="AR63" s="136" t="str">
        <f t="shared" si="3"/>
        <v>--</v>
      </c>
      <c r="AS63" s="136">
        <f t="shared" si="3"/>
        <v>1.77919</v>
      </c>
      <c r="AT63" s="136">
        <f t="shared" si="3"/>
        <v>6.6443199999999996</v>
      </c>
      <c r="AU63" s="136">
        <f t="shared" si="3"/>
        <v>13.788</v>
      </c>
      <c r="AV63" s="136">
        <f t="shared" si="3"/>
        <v>1.7869999999999999</v>
      </c>
      <c r="AW63" s="136">
        <f t="shared" si="3"/>
        <v>11.375999999999999</v>
      </c>
    </row>
    <row r="64" spans="1:49" x14ac:dyDescent="0.25">
      <c r="A64" s="141" t="s">
        <v>8</v>
      </c>
      <c r="B64" s="136">
        <f t="shared" ref="B64:AW64" si="4">B59</f>
        <v>7.6</v>
      </c>
      <c r="C64" s="136">
        <f t="shared" si="4"/>
        <v>18</v>
      </c>
      <c r="D64" s="136">
        <f t="shared" si="4"/>
        <v>12.4</v>
      </c>
      <c r="E64" s="136">
        <f t="shared" si="4"/>
        <v>2</v>
      </c>
      <c r="F64" s="136">
        <f t="shared" si="4"/>
        <v>17.7</v>
      </c>
      <c r="G64" s="136">
        <f t="shared" si="4"/>
        <v>20</v>
      </c>
      <c r="H64" s="136">
        <f t="shared" si="4"/>
        <v>10.5</v>
      </c>
      <c r="I64" s="136">
        <f t="shared" si="4"/>
        <v>38</v>
      </c>
      <c r="J64" s="136">
        <f t="shared" si="4"/>
        <v>14.04</v>
      </c>
      <c r="K64" s="136">
        <f t="shared" si="4"/>
        <v>13.78</v>
      </c>
      <c r="L64" s="136">
        <f t="shared" si="4"/>
        <v>14.992000000000001</v>
      </c>
      <c r="M64" s="136" t="str">
        <f t="shared" si="4"/>
        <v>--</v>
      </c>
      <c r="N64" s="136" t="str">
        <f t="shared" si="4"/>
        <v>--</v>
      </c>
      <c r="O64" s="136">
        <f t="shared" si="4"/>
        <v>1.081</v>
      </c>
      <c r="P64" s="136">
        <f t="shared" si="4"/>
        <v>45.03</v>
      </c>
      <c r="Q64" s="136">
        <f t="shared" si="4"/>
        <v>20</v>
      </c>
      <c r="R64" s="136">
        <f t="shared" si="4"/>
        <v>86.13</v>
      </c>
      <c r="S64" s="136">
        <f t="shared" si="4"/>
        <v>61.12</v>
      </c>
      <c r="T64" s="136">
        <f t="shared" si="4"/>
        <v>23.303999999999998</v>
      </c>
      <c r="U64" s="136">
        <f t="shared" si="4"/>
        <v>10.36</v>
      </c>
      <c r="V64" s="136">
        <f t="shared" si="4"/>
        <v>16.899999999999999</v>
      </c>
      <c r="W64" s="136">
        <f t="shared" si="4"/>
        <v>1.2</v>
      </c>
      <c r="X64" s="136">
        <f t="shared" si="4"/>
        <v>0.46</v>
      </c>
      <c r="Y64" s="136" t="str">
        <f t="shared" si="4"/>
        <v>--</v>
      </c>
      <c r="Z64" s="136" t="str">
        <f t="shared" si="4"/>
        <v>--</v>
      </c>
      <c r="AA64" s="136">
        <f t="shared" si="4"/>
        <v>33.83</v>
      </c>
      <c r="AB64" s="136">
        <f t="shared" si="4"/>
        <v>113.801</v>
      </c>
      <c r="AC64" s="136">
        <f t="shared" si="4"/>
        <v>22.75</v>
      </c>
      <c r="AD64" s="136">
        <f t="shared" si="4"/>
        <v>19.010999999999999</v>
      </c>
      <c r="AE64" s="136">
        <f t="shared" si="4"/>
        <v>2.96</v>
      </c>
      <c r="AF64" s="136">
        <f t="shared" si="4"/>
        <v>0</v>
      </c>
      <c r="AG64" s="136">
        <f t="shared" si="4"/>
        <v>1.68621</v>
      </c>
      <c r="AH64" s="136">
        <f t="shared" si="4"/>
        <v>18.5</v>
      </c>
      <c r="AI64" s="136">
        <f t="shared" si="4"/>
        <v>10.140219999999999</v>
      </c>
      <c r="AJ64" s="136">
        <f t="shared" si="4"/>
        <v>6.1</v>
      </c>
      <c r="AK64" s="136">
        <f t="shared" si="4"/>
        <v>10.1</v>
      </c>
      <c r="AL64" s="136">
        <f t="shared" si="4"/>
        <v>6.98</v>
      </c>
      <c r="AM64" s="136">
        <f t="shared" si="4"/>
        <v>12.28</v>
      </c>
      <c r="AN64" s="136">
        <f t="shared" si="4"/>
        <v>10.013</v>
      </c>
      <c r="AO64" s="136">
        <f t="shared" si="4"/>
        <v>14.85262</v>
      </c>
      <c r="AP64" s="136">
        <f t="shared" si="4"/>
        <v>40.255139999999997</v>
      </c>
      <c r="AQ64" s="136">
        <f t="shared" si="4"/>
        <v>2.9860000000000002</v>
      </c>
      <c r="AR64" s="136">
        <f t="shared" si="4"/>
        <v>17.08051</v>
      </c>
      <c r="AS64" s="136">
        <f t="shared" si="4"/>
        <v>2.0343900000000001</v>
      </c>
      <c r="AT64" s="136">
        <f t="shared" si="4"/>
        <v>6.6443199999999996</v>
      </c>
      <c r="AU64" s="136">
        <f t="shared" si="4"/>
        <v>14.388999999999999</v>
      </c>
      <c r="AV64" s="136">
        <f t="shared" si="4"/>
        <v>2.4159999999999999</v>
      </c>
      <c r="AW64" s="136">
        <f t="shared" si="4"/>
        <v>11.417999999999999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1383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4" t="s">
        <v>3</v>
      </c>
      <c r="B5" s="114" t="s">
        <v>77</v>
      </c>
      <c r="C5" s="114" t="s">
        <v>517</v>
      </c>
      <c r="D5" s="114" t="s">
        <v>519</v>
      </c>
      <c r="E5" s="114" t="s">
        <v>39</v>
      </c>
      <c r="F5" s="114" t="s">
        <v>39</v>
      </c>
      <c r="G5" s="114" t="s">
        <v>39</v>
      </c>
      <c r="H5" s="114" t="s">
        <v>53</v>
      </c>
      <c r="I5" s="114" t="s">
        <v>53</v>
      </c>
      <c r="J5" s="114" t="s">
        <v>53</v>
      </c>
      <c r="K5" s="114" t="s">
        <v>53</v>
      </c>
      <c r="L5" s="114" t="s">
        <v>53</v>
      </c>
      <c r="M5" s="114" t="s">
        <v>53</v>
      </c>
      <c r="N5" s="114" t="s">
        <v>53</v>
      </c>
      <c r="O5" s="114" t="s">
        <v>53</v>
      </c>
      <c r="P5" s="114" t="s">
        <v>88</v>
      </c>
      <c r="Q5" s="114" t="s">
        <v>88</v>
      </c>
      <c r="R5" s="114" t="s">
        <v>88</v>
      </c>
      <c r="S5" s="114" t="s">
        <v>109</v>
      </c>
      <c r="T5" s="114" t="s">
        <v>109</v>
      </c>
      <c r="U5" s="114" t="s">
        <v>513</v>
      </c>
      <c r="V5" s="114" t="s">
        <v>269</v>
      </c>
      <c r="W5" s="114" t="s">
        <v>72</v>
      </c>
      <c r="X5" s="114" t="s">
        <v>72</v>
      </c>
      <c r="Y5" s="114" t="s">
        <v>514</v>
      </c>
      <c r="Z5" s="114" t="s">
        <v>514</v>
      </c>
      <c r="AA5" s="114" t="s">
        <v>515</v>
      </c>
      <c r="AB5" s="114" t="s">
        <v>515</v>
      </c>
      <c r="AC5" s="114" t="s">
        <v>99</v>
      </c>
      <c r="AD5" s="114" t="s">
        <v>903</v>
      </c>
    </row>
    <row r="6" spans="1:30" ht="25.5" x14ac:dyDescent="0.25">
      <c r="A6" s="114" t="s">
        <v>1318</v>
      </c>
      <c r="B6" s="114" t="s">
        <v>567</v>
      </c>
      <c r="C6" s="114" t="s">
        <v>1384</v>
      </c>
      <c r="D6" s="114" t="s">
        <v>1385</v>
      </c>
      <c r="E6" s="114" t="s">
        <v>1335</v>
      </c>
      <c r="F6" s="114" t="s">
        <v>1335</v>
      </c>
      <c r="G6" s="114" t="s">
        <v>1335</v>
      </c>
      <c r="H6" s="114" t="s">
        <v>567</v>
      </c>
      <c r="I6" s="114" t="s">
        <v>1328</v>
      </c>
      <c r="J6" s="114" t="s">
        <v>1337</v>
      </c>
      <c r="K6" s="114" t="s">
        <v>1386</v>
      </c>
      <c r="L6" s="114" t="s">
        <v>567</v>
      </c>
      <c r="M6" s="114" t="s">
        <v>567</v>
      </c>
      <c r="N6" s="114" t="s">
        <v>1387</v>
      </c>
      <c r="O6" s="114" t="s">
        <v>1387</v>
      </c>
      <c r="P6" s="114" t="s">
        <v>1328</v>
      </c>
      <c r="Q6" s="114" t="s">
        <v>1328</v>
      </c>
      <c r="R6" s="114" t="s">
        <v>1332</v>
      </c>
      <c r="S6" s="114" t="s">
        <v>1332</v>
      </c>
      <c r="T6" s="114" t="s">
        <v>1333</v>
      </c>
      <c r="U6" s="114" t="s">
        <v>1323</v>
      </c>
      <c r="V6" s="114" t="s">
        <v>1388</v>
      </c>
      <c r="W6" s="114" t="s">
        <v>1322</v>
      </c>
      <c r="X6" s="114" t="s">
        <v>1322</v>
      </c>
      <c r="Y6" s="114" t="s">
        <v>514</v>
      </c>
      <c r="Z6" s="114" t="s">
        <v>514</v>
      </c>
      <c r="AA6" s="114" t="s">
        <v>1319</v>
      </c>
      <c r="AB6" s="114" t="s">
        <v>1319</v>
      </c>
      <c r="AC6" s="114" t="s">
        <v>567</v>
      </c>
      <c r="AD6" s="114" t="s">
        <v>1335</v>
      </c>
    </row>
    <row r="7" spans="1:30" ht="25.5" x14ac:dyDescent="0.25">
      <c r="A7" s="114" t="s">
        <v>1340</v>
      </c>
      <c r="B7" s="114" t="s">
        <v>1341</v>
      </c>
      <c r="C7" s="114" t="s">
        <v>1341</v>
      </c>
      <c r="D7" s="114" t="s">
        <v>1341</v>
      </c>
      <c r="E7" s="114" t="s">
        <v>1341</v>
      </c>
      <c r="F7" s="114" t="s">
        <v>1341</v>
      </c>
      <c r="G7" s="114" t="s">
        <v>1341</v>
      </c>
      <c r="H7" s="114" t="s">
        <v>1341</v>
      </c>
      <c r="I7" s="114" t="s">
        <v>1341</v>
      </c>
      <c r="J7" s="114" t="s">
        <v>1341</v>
      </c>
      <c r="K7" s="114" t="s">
        <v>1341</v>
      </c>
      <c r="L7" s="114" t="s">
        <v>1341</v>
      </c>
      <c r="M7" s="114" t="s">
        <v>1341</v>
      </c>
      <c r="N7" s="114" t="s">
        <v>1341</v>
      </c>
      <c r="O7" s="114" t="s">
        <v>1341</v>
      </c>
      <c r="P7" s="114" t="s">
        <v>1341</v>
      </c>
      <c r="Q7" s="114" t="s">
        <v>1341</v>
      </c>
      <c r="R7" s="114" t="s">
        <v>1341</v>
      </c>
      <c r="S7" s="114" t="s">
        <v>1341</v>
      </c>
      <c r="T7" s="114" t="s">
        <v>1341</v>
      </c>
      <c r="U7" s="114" t="s">
        <v>1341</v>
      </c>
      <c r="V7" s="114" t="s">
        <v>1341</v>
      </c>
      <c r="W7" s="114" t="s">
        <v>1341</v>
      </c>
      <c r="X7" s="114" t="s">
        <v>1341</v>
      </c>
      <c r="Y7" s="114" t="s">
        <v>1341</v>
      </c>
      <c r="Z7" s="114" t="s">
        <v>1341</v>
      </c>
      <c r="AA7" s="114" t="s">
        <v>1341</v>
      </c>
      <c r="AB7" s="114" t="s">
        <v>1341</v>
      </c>
      <c r="AC7" s="114" t="s">
        <v>1341</v>
      </c>
      <c r="AD7" s="114" t="s">
        <v>1341</v>
      </c>
    </row>
    <row r="8" spans="1:30" ht="38.25" x14ac:dyDescent="0.25">
      <c r="A8" s="114" t="s">
        <v>6</v>
      </c>
      <c r="B8" s="114" t="s">
        <v>1389</v>
      </c>
      <c r="C8" s="114" t="s">
        <v>1390</v>
      </c>
      <c r="D8" s="114" t="s">
        <v>1391</v>
      </c>
      <c r="E8" s="114" t="s">
        <v>1392</v>
      </c>
      <c r="F8" s="114" t="s">
        <v>1393</v>
      </c>
      <c r="G8" s="114" t="s">
        <v>1394</v>
      </c>
      <c r="H8" s="114" t="s">
        <v>1395</v>
      </c>
      <c r="I8" s="114" t="s">
        <v>1396</v>
      </c>
      <c r="J8" s="114" t="s">
        <v>1397</v>
      </c>
      <c r="K8" s="114" t="s">
        <v>1398</v>
      </c>
      <c r="L8" s="114" t="s">
        <v>1395</v>
      </c>
      <c r="M8" s="114" t="s">
        <v>1399</v>
      </c>
      <c r="N8" s="114" t="s">
        <v>1400</v>
      </c>
      <c r="O8" s="114" t="s">
        <v>1339</v>
      </c>
      <c r="P8" s="114" t="s">
        <v>1356</v>
      </c>
      <c r="Q8" s="114" t="s">
        <v>1356</v>
      </c>
      <c r="R8" s="114" t="s">
        <v>1330</v>
      </c>
      <c r="S8" s="114" t="s">
        <v>1401</v>
      </c>
      <c r="T8" s="114" t="s">
        <v>1361</v>
      </c>
      <c r="U8" s="114" t="s">
        <v>1402</v>
      </c>
      <c r="V8" s="114" t="s">
        <v>1403</v>
      </c>
      <c r="W8" s="114" t="s">
        <v>1346</v>
      </c>
      <c r="X8" s="114" t="s">
        <v>1347</v>
      </c>
      <c r="Y8" s="114" t="s">
        <v>1404</v>
      </c>
      <c r="Z8" s="114" t="s">
        <v>1405</v>
      </c>
      <c r="AA8" s="114" t="s">
        <v>1344</v>
      </c>
      <c r="AB8" s="114" t="s">
        <v>1406</v>
      </c>
      <c r="AC8" s="114" t="s">
        <v>1407</v>
      </c>
      <c r="AD8" s="114" t="s">
        <v>1408</v>
      </c>
    </row>
    <row r="9" spans="1:30" ht="25.5" x14ac:dyDescent="0.25">
      <c r="A9" s="114" t="s">
        <v>1001</v>
      </c>
      <c r="B9" s="114" t="s">
        <v>1409</v>
      </c>
      <c r="C9" s="114" t="s">
        <v>1410</v>
      </c>
      <c r="D9" s="114" t="s">
        <v>1410</v>
      </c>
      <c r="E9" s="114" t="s">
        <v>1410</v>
      </c>
      <c r="F9" s="114" t="s">
        <v>1410</v>
      </c>
      <c r="G9" s="114" t="s">
        <v>1410</v>
      </c>
      <c r="H9" s="114" t="s">
        <v>1409</v>
      </c>
      <c r="I9" s="114" t="s">
        <v>1410</v>
      </c>
      <c r="J9" s="114" t="s">
        <v>1410</v>
      </c>
      <c r="K9" s="114" t="s">
        <v>1410</v>
      </c>
      <c r="L9" s="114" t="s">
        <v>1410</v>
      </c>
      <c r="M9" s="114" t="s">
        <v>1410</v>
      </c>
      <c r="N9" s="114" t="s">
        <v>1410</v>
      </c>
      <c r="O9" s="114" t="s">
        <v>1410</v>
      </c>
      <c r="P9" s="114" t="s">
        <v>1409</v>
      </c>
      <c r="Q9" s="114" t="s">
        <v>1410</v>
      </c>
      <c r="R9" s="114" t="s">
        <v>1410</v>
      </c>
      <c r="S9" s="114" t="s">
        <v>1410</v>
      </c>
      <c r="T9" s="114" t="s">
        <v>880</v>
      </c>
      <c r="U9" s="114" t="s">
        <v>1410</v>
      </c>
      <c r="V9" s="114" t="s">
        <v>1410</v>
      </c>
      <c r="W9" s="114" t="s">
        <v>1410</v>
      </c>
      <c r="X9" s="114" t="s">
        <v>1410</v>
      </c>
      <c r="Y9" s="114" t="s">
        <v>1410</v>
      </c>
      <c r="Z9" s="114" t="s">
        <v>1410</v>
      </c>
      <c r="AA9" s="114" t="s">
        <v>1410</v>
      </c>
      <c r="AB9" s="114" t="s">
        <v>1410</v>
      </c>
      <c r="AC9" s="114" t="s">
        <v>1410</v>
      </c>
      <c r="AD9" s="114" t="s">
        <v>1410</v>
      </c>
    </row>
    <row r="10" spans="1:30" x14ac:dyDescent="0.25">
      <c r="A10" s="114" t="s">
        <v>65</v>
      </c>
      <c r="B10" s="114" t="s">
        <v>1411</v>
      </c>
      <c r="C10" s="114" t="s">
        <v>1412</v>
      </c>
      <c r="D10" s="114" t="s">
        <v>1412</v>
      </c>
      <c r="E10" s="114" t="s">
        <v>1412</v>
      </c>
      <c r="F10" s="114" t="s">
        <v>1412</v>
      </c>
      <c r="G10" s="114" t="s">
        <v>1412</v>
      </c>
      <c r="H10" s="114" t="s">
        <v>1411</v>
      </c>
      <c r="I10" s="114" t="s">
        <v>1412</v>
      </c>
      <c r="J10" s="114" t="s">
        <v>1412</v>
      </c>
      <c r="K10" s="114" t="s">
        <v>1412</v>
      </c>
      <c r="L10" s="114" t="s">
        <v>1412</v>
      </c>
      <c r="M10" s="114" t="s">
        <v>1412</v>
      </c>
      <c r="N10" s="114" t="s">
        <v>1412</v>
      </c>
      <c r="O10" s="114" t="s">
        <v>1412</v>
      </c>
      <c r="P10" s="114" t="s">
        <v>1411</v>
      </c>
      <c r="Q10" s="114" t="s">
        <v>1412</v>
      </c>
      <c r="R10" s="114" t="s">
        <v>1412</v>
      </c>
      <c r="S10" s="114" t="s">
        <v>1412</v>
      </c>
      <c r="T10" s="114" t="s">
        <v>1412</v>
      </c>
      <c r="U10" s="114" t="s">
        <v>1412</v>
      </c>
      <c r="V10" s="114" t="s">
        <v>1412</v>
      </c>
      <c r="W10" s="114" t="s">
        <v>1412</v>
      </c>
      <c r="X10" s="114" t="s">
        <v>1412</v>
      </c>
      <c r="Y10" s="114" t="s">
        <v>1412</v>
      </c>
      <c r="Z10" s="114" t="s">
        <v>1412</v>
      </c>
      <c r="AA10" s="114" t="s">
        <v>1412</v>
      </c>
      <c r="AB10" s="114" t="s">
        <v>1412</v>
      </c>
      <c r="AC10" s="114" t="s">
        <v>1412</v>
      </c>
      <c r="AD10" s="114" t="s">
        <v>1412</v>
      </c>
    </row>
    <row r="11" spans="1:30" x14ac:dyDescent="0.25">
      <c r="A11" s="115" t="s">
        <v>70</v>
      </c>
      <c r="B11" s="143">
        <v>2691.77</v>
      </c>
      <c r="C11" s="143">
        <v>4.6272000000000002</v>
      </c>
      <c r="D11" s="143">
        <v>0.49209000000000003</v>
      </c>
      <c r="E11" s="143">
        <v>0.29399999999999998</v>
      </c>
      <c r="F11" s="143">
        <v>0.19675999999999999</v>
      </c>
      <c r="G11" s="143">
        <v>8.7600000000000004E-3</v>
      </c>
      <c r="H11" s="143">
        <v>3874.0296400000002</v>
      </c>
      <c r="I11" s="115" t="s">
        <v>1381</v>
      </c>
      <c r="J11" s="115" t="s">
        <v>1381</v>
      </c>
      <c r="K11" s="143">
        <v>0.65590999999999999</v>
      </c>
      <c r="L11" s="143">
        <v>19.79149</v>
      </c>
      <c r="M11" s="115" t="s">
        <v>1381</v>
      </c>
      <c r="N11" s="143">
        <v>0.41570000000000001</v>
      </c>
      <c r="O11" s="143">
        <v>0.13392999999999999</v>
      </c>
      <c r="P11" s="143">
        <v>2410.92</v>
      </c>
      <c r="Q11" s="143">
        <v>0.82899999999999996</v>
      </c>
      <c r="R11" s="115" t="s">
        <v>1381</v>
      </c>
      <c r="S11" s="143">
        <v>0.28699999999999998</v>
      </c>
      <c r="T11" s="143">
        <v>0.35499999999999998</v>
      </c>
      <c r="U11" s="115" t="s">
        <v>1381</v>
      </c>
      <c r="V11" s="143">
        <v>266.10899999999998</v>
      </c>
      <c r="W11" s="143">
        <v>9.6000000000000002E-2</v>
      </c>
      <c r="X11" s="143">
        <v>3.3000000000000002E-2</v>
      </c>
      <c r="Y11" s="143">
        <v>37.22</v>
      </c>
      <c r="Z11" s="143">
        <v>6.3E-2</v>
      </c>
      <c r="AA11" s="143">
        <v>0.26090000000000002</v>
      </c>
      <c r="AB11" s="143">
        <v>0.28528999999999999</v>
      </c>
      <c r="AC11" s="143">
        <v>7.58</v>
      </c>
      <c r="AD11" s="143">
        <v>0.30718000000000001</v>
      </c>
    </row>
    <row r="12" spans="1:30" x14ac:dyDescent="0.25">
      <c r="A12" s="123" t="s">
        <v>725</v>
      </c>
      <c r="B12" s="121">
        <v>2691.77</v>
      </c>
      <c r="C12" s="121">
        <v>4.6272000000000002</v>
      </c>
      <c r="D12" s="121">
        <v>0.49209000000000003</v>
      </c>
      <c r="E12" s="121">
        <v>0.29399999999999998</v>
      </c>
      <c r="F12" s="121">
        <v>0.19675999999999999</v>
      </c>
      <c r="G12" s="121">
        <v>8.7600000000000004E-3</v>
      </c>
      <c r="H12" s="121">
        <v>3874.0296400000002</v>
      </c>
      <c r="I12" s="123" t="s">
        <v>1381</v>
      </c>
      <c r="J12" s="123" t="s">
        <v>1381</v>
      </c>
      <c r="K12" s="121">
        <v>0.65590999999999999</v>
      </c>
      <c r="L12" s="121">
        <v>19.79149</v>
      </c>
      <c r="M12" s="123" t="s">
        <v>1381</v>
      </c>
      <c r="N12" s="121">
        <v>0.41570000000000001</v>
      </c>
      <c r="O12" s="121">
        <v>0.13392999999999999</v>
      </c>
      <c r="P12" s="121">
        <v>2410.92</v>
      </c>
      <c r="Q12" s="121">
        <v>0.82899999999999996</v>
      </c>
      <c r="R12" s="123" t="s">
        <v>1381</v>
      </c>
      <c r="S12" s="121">
        <v>0.28699999999999998</v>
      </c>
      <c r="T12" s="121">
        <v>0.35499999999999998</v>
      </c>
      <c r="U12" s="123" t="s">
        <v>1381</v>
      </c>
      <c r="V12" s="121">
        <v>266.10899999999998</v>
      </c>
      <c r="W12" s="121">
        <v>9.6000000000000002E-2</v>
      </c>
      <c r="X12" s="121">
        <v>3.3000000000000002E-2</v>
      </c>
      <c r="Y12" s="121">
        <v>37.22</v>
      </c>
      <c r="Z12" s="121">
        <v>6.3E-2</v>
      </c>
      <c r="AA12" s="121">
        <v>0.26090000000000002</v>
      </c>
      <c r="AB12" s="121">
        <v>0.28528999999999999</v>
      </c>
      <c r="AC12" s="121">
        <v>7.58</v>
      </c>
      <c r="AD12" s="121">
        <v>0.30718000000000001</v>
      </c>
    </row>
    <row r="13" spans="1:30" x14ac:dyDescent="0.25">
      <c r="A13" s="123" t="s">
        <v>726</v>
      </c>
      <c r="B13" s="121">
        <v>2691.74</v>
      </c>
      <c r="C13" s="121">
        <v>4.7098599999999999</v>
      </c>
      <c r="D13" s="121">
        <v>0.51056999999999997</v>
      </c>
      <c r="E13" s="121">
        <v>0.33</v>
      </c>
      <c r="F13" s="121">
        <v>0.19353999999999999</v>
      </c>
      <c r="G13" s="121">
        <v>1.1560000000000001E-2</v>
      </c>
      <c r="H13" s="121">
        <v>3874.0268999999998</v>
      </c>
      <c r="I13" s="123" t="s">
        <v>1381</v>
      </c>
      <c r="J13" s="123" t="s">
        <v>1381</v>
      </c>
      <c r="K13" s="121">
        <v>0.60857000000000006</v>
      </c>
      <c r="L13" s="121">
        <v>19.784749999999999</v>
      </c>
      <c r="M13" s="123" t="s">
        <v>1381</v>
      </c>
      <c r="N13" s="121">
        <v>0.42998999999999998</v>
      </c>
      <c r="O13" s="121">
        <v>0.13392999999999999</v>
      </c>
      <c r="P13" s="121">
        <v>2411.0700000000002</v>
      </c>
      <c r="Q13" s="121">
        <v>0.84699999999999998</v>
      </c>
      <c r="R13" s="123" t="s">
        <v>1381</v>
      </c>
      <c r="S13" s="121">
        <v>0.28699999999999998</v>
      </c>
      <c r="T13" s="121">
        <v>0.36299999999999999</v>
      </c>
      <c r="U13" s="123" t="s">
        <v>1381</v>
      </c>
      <c r="V13" s="121">
        <v>266.11</v>
      </c>
      <c r="W13" s="121">
        <v>0.10199999999999999</v>
      </c>
      <c r="X13" s="121">
        <v>3.5999999999999997E-2</v>
      </c>
      <c r="Y13" s="121">
        <v>37.22</v>
      </c>
      <c r="Z13" s="121">
        <v>7.5999999999999998E-2</v>
      </c>
      <c r="AA13" s="121">
        <v>0.29388999999999998</v>
      </c>
      <c r="AB13" s="121">
        <v>0.25723000000000001</v>
      </c>
      <c r="AC13" s="121">
        <v>7.69</v>
      </c>
      <c r="AD13" s="121">
        <v>0.30560999999999999</v>
      </c>
    </row>
    <row r="14" spans="1:30" x14ac:dyDescent="0.25">
      <c r="A14" s="123" t="s">
        <v>727</v>
      </c>
      <c r="B14" s="121">
        <v>2691.74</v>
      </c>
      <c r="C14" s="121">
        <v>4.7098599999999999</v>
      </c>
      <c r="D14" s="121">
        <v>0.51056999999999997</v>
      </c>
      <c r="E14" s="121">
        <v>0.33</v>
      </c>
      <c r="F14" s="121">
        <v>0.19353999999999999</v>
      </c>
      <c r="G14" s="121">
        <v>1.1560000000000001E-2</v>
      </c>
      <c r="H14" s="121">
        <v>3874.0268999999998</v>
      </c>
      <c r="I14" s="123" t="s">
        <v>1381</v>
      </c>
      <c r="J14" s="123" t="s">
        <v>1381</v>
      </c>
      <c r="K14" s="121">
        <v>0.60857000000000006</v>
      </c>
      <c r="L14" s="121">
        <v>19.784749999999999</v>
      </c>
      <c r="M14" s="123" t="s">
        <v>1381</v>
      </c>
      <c r="N14" s="121">
        <v>0.42998999999999998</v>
      </c>
      <c r="O14" s="121">
        <v>0.13392999999999999</v>
      </c>
      <c r="P14" s="121">
        <v>2411.0700000000002</v>
      </c>
      <c r="Q14" s="121">
        <v>0.84699999999999998</v>
      </c>
      <c r="R14" s="123" t="s">
        <v>1381</v>
      </c>
      <c r="S14" s="121">
        <v>0.28699999999999998</v>
      </c>
      <c r="T14" s="121">
        <v>0.36299999999999999</v>
      </c>
      <c r="U14" s="123" t="s">
        <v>1381</v>
      </c>
      <c r="V14" s="121">
        <v>266.11</v>
      </c>
      <c r="W14" s="121">
        <v>0.10199999999999999</v>
      </c>
      <c r="X14" s="121">
        <v>3.5999999999999997E-2</v>
      </c>
      <c r="Y14" s="121">
        <v>37.22</v>
      </c>
      <c r="Z14" s="121">
        <v>7.5999999999999998E-2</v>
      </c>
      <c r="AA14" s="121">
        <v>0.29388999999999998</v>
      </c>
      <c r="AB14" s="121">
        <v>0.25723000000000001</v>
      </c>
      <c r="AC14" s="121">
        <v>7.69</v>
      </c>
      <c r="AD14" s="121">
        <v>0.30560999999999999</v>
      </c>
    </row>
    <row r="15" spans="1:30" x14ac:dyDescent="0.25">
      <c r="A15" s="123" t="s">
        <v>728</v>
      </c>
      <c r="B15" s="121">
        <v>2691.71</v>
      </c>
      <c r="C15" s="121">
        <v>4.7920299999999996</v>
      </c>
      <c r="D15" s="121">
        <v>0.65300000000000002</v>
      </c>
      <c r="E15" s="121">
        <v>0.33400000000000002</v>
      </c>
      <c r="F15" s="121">
        <v>0.18914</v>
      </c>
      <c r="G15" s="121">
        <v>1.3299999999999999E-2</v>
      </c>
      <c r="H15" s="121">
        <v>3874.0220199999999</v>
      </c>
      <c r="I15" s="123" t="s">
        <v>1381</v>
      </c>
      <c r="J15" s="123" t="s">
        <v>1381</v>
      </c>
      <c r="K15" s="121">
        <v>0.56077999999999995</v>
      </c>
      <c r="L15" s="121">
        <v>19.772770000000001</v>
      </c>
      <c r="M15" s="123" t="s">
        <v>1381</v>
      </c>
      <c r="N15" s="121">
        <v>0.42998999999999998</v>
      </c>
      <c r="O15" s="121">
        <v>0.12691</v>
      </c>
      <c r="P15" s="121">
        <v>2411.17</v>
      </c>
      <c r="Q15" s="121">
        <v>0.85899999999999999</v>
      </c>
      <c r="R15" s="123" t="s">
        <v>1381</v>
      </c>
      <c r="S15" s="121">
        <v>0.28699999999999998</v>
      </c>
      <c r="T15" s="121">
        <v>0.36899999999999999</v>
      </c>
      <c r="U15" s="123" t="s">
        <v>1381</v>
      </c>
      <c r="V15" s="121">
        <v>266.11099999999999</v>
      </c>
      <c r="W15" s="121">
        <v>9.0999999999999998E-2</v>
      </c>
      <c r="X15" s="121">
        <v>3.7999999999999999E-2</v>
      </c>
      <c r="Y15" s="121">
        <v>37.22</v>
      </c>
      <c r="Z15" s="121">
        <v>0.09</v>
      </c>
      <c r="AA15" s="121">
        <v>0.27739999999999998</v>
      </c>
      <c r="AB15" s="121">
        <v>0.26995000000000002</v>
      </c>
      <c r="AC15" s="121">
        <v>7.79</v>
      </c>
      <c r="AD15" s="121">
        <v>0.30481999999999998</v>
      </c>
    </row>
    <row r="16" spans="1:30" x14ac:dyDescent="0.25">
      <c r="A16" s="123" t="s">
        <v>729</v>
      </c>
      <c r="B16" s="121">
        <v>2691.71</v>
      </c>
      <c r="C16" s="121">
        <v>4.7920299999999996</v>
      </c>
      <c r="D16" s="121">
        <v>0.65300000000000002</v>
      </c>
      <c r="E16" s="121">
        <v>0.33400000000000002</v>
      </c>
      <c r="F16" s="121">
        <v>0.18914</v>
      </c>
      <c r="G16" s="121">
        <v>1.3299999999999999E-2</v>
      </c>
      <c r="H16" s="121">
        <v>3874.0220199999999</v>
      </c>
      <c r="I16" s="123" t="s">
        <v>1381</v>
      </c>
      <c r="J16" s="123" t="s">
        <v>1381</v>
      </c>
      <c r="K16" s="121">
        <v>0.56077999999999995</v>
      </c>
      <c r="L16" s="121">
        <v>19.772770000000001</v>
      </c>
      <c r="M16" s="123" t="s">
        <v>1381</v>
      </c>
      <c r="N16" s="121">
        <v>0.42998999999999998</v>
      </c>
      <c r="O16" s="121">
        <v>0.12691</v>
      </c>
      <c r="P16" s="121">
        <v>2411.17</v>
      </c>
      <c r="Q16" s="121">
        <v>0.85899999999999999</v>
      </c>
      <c r="R16" s="123" t="s">
        <v>1381</v>
      </c>
      <c r="S16" s="121">
        <v>0.28699999999999998</v>
      </c>
      <c r="T16" s="121">
        <v>0.36899999999999999</v>
      </c>
      <c r="U16" s="123" t="s">
        <v>1381</v>
      </c>
      <c r="V16" s="121">
        <v>266.11099999999999</v>
      </c>
      <c r="W16" s="121">
        <v>9.0999999999999998E-2</v>
      </c>
      <c r="X16" s="121">
        <v>3.7999999999999999E-2</v>
      </c>
      <c r="Y16" s="121">
        <v>37.22</v>
      </c>
      <c r="Z16" s="121">
        <v>0.09</v>
      </c>
      <c r="AA16" s="121">
        <v>0.27739999999999998</v>
      </c>
      <c r="AB16" s="121">
        <v>0.26995000000000002</v>
      </c>
      <c r="AC16" s="121">
        <v>7.79</v>
      </c>
      <c r="AD16" s="121">
        <v>0.30481999999999998</v>
      </c>
    </row>
    <row r="17" spans="1:30" x14ac:dyDescent="0.25">
      <c r="A17" s="123" t="s">
        <v>730</v>
      </c>
      <c r="B17" s="121">
        <v>2691.67</v>
      </c>
      <c r="C17" s="121">
        <v>4.8717899999999998</v>
      </c>
      <c r="D17" s="121">
        <v>0.79800000000000004</v>
      </c>
      <c r="E17" s="121">
        <v>0.314</v>
      </c>
      <c r="F17" s="121">
        <v>0.19158</v>
      </c>
      <c r="G17" s="121">
        <v>1.44E-2</v>
      </c>
      <c r="H17" s="121">
        <v>3874.02873</v>
      </c>
      <c r="I17" s="123" t="s">
        <v>1381</v>
      </c>
      <c r="J17" s="123" t="s">
        <v>1381</v>
      </c>
      <c r="K17" s="121">
        <v>0.51248000000000005</v>
      </c>
      <c r="L17" s="121">
        <v>19.789239999999999</v>
      </c>
      <c r="M17" s="123" t="s">
        <v>1381</v>
      </c>
      <c r="N17" s="121">
        <v>0.44452000000000003</v>
      </c>
      <c r="O17" s="121">
        <v>0.12352</v>
      </c>
      <c r="P17" s="121">
        <v>2411.3000000000002</v>
      </c>
      <c r="Q17" s="121">
        <v>0.875</v>
      </c>
      <c r="R17" s="123" t="s">
        <v>1381</v>
      </c>
      <c r="S17" s="121">
        <v>0.28699999999999998</v>
      </c>
      <c r="T17" s="121">
        <v>0.38600000000000001</v>
      </c>
      <c r="U17" s="123" t="s">
        <v>1381</v>
      </c>
      <c r="V17" s="121">
        <v>266.113</v>
      </c>
      <c r="W17" s="121">
        <v>7.8E-2</v>
      </c>
      <c r="X17" s="121">
        <v>3.9E-2</v>
      </c>
      <c r="Y17" s="121">
        <v>37.22</v>
      </c>
      <c r="Z17" s="121">
        <v>0.104</v>
      </c>
      <c r="AA17" s="121">
        <v>0.27889000000000003</v>
      </c>
      <c r="AB17" s="121">
        <v>0.26762000000000002</v>
      </c>
      <c r="AC17" s="121">
        <v>7.86</v>
      </c>
      <c r="AD17" s="121">
        <v>0.32654</v>
      </c>
    </row>
    <row r="18" spans="1:30" x14ac:dyDescent="0.25">
      <c r="A18" s="123" t="s">
        <v>731</v>
      </c>
      <c r="B18" s="121">
        <v>2691.67</v>
      </c>
      <c r="C18" s="121">
        <v>4.8717899999999998</v>
      </c>
      <c r="D18" s="121">
        <v>0.79800000000000004</v>
      </c>
      <c r="E18" s="121">
        <v>0.314</v>
      </c>
      <c r="F18" s="121">
        <v>0.19158</v>
      </c>
      <c r="G18" s="121">
        <v>1.44E-2</v>
      </c>
      <c r="H18" s="121">
        <v>3874.02873</v>
      </c>
      <c r="I18" s="123" t="s">
        <v>1381</v>
      </c>
      <c r="J18" s="123" t="s">
        <v>1381</v>
      </c>
      <c r="K18" s="121">
        <v>0.51248000000000005</v>
      </c>
      <c r="L18" s="121">
        <v>19.789239999999999</v>
      </c>
      <c r="M18" s="123" t="s">
        <v>1381</v>
      </c>
      <c r="N18" s="121">
        <v>0.44452000000000003</v>
      </c>
      <c r="O18" s="121">
        <v>0.12352</v>
      </c>
      <c r="P18" s="121">
        <v>2411.3000000000002</v>
      </c>
      <c r="Q18" s="121">
        <v>0.875</v>
      </c>
      <c r="R18" s="123" t="s">
        <v>1381</v>
      </c>
      <c r="S18" s="121">
        <v>0.28699999999999998</v>
      </c>
      <c r="T18" s="121">
        <v>0.38600000000000001</v>
      </c>
      <c r="U18" s="123" t="s">
        <v>1381</v>
      </c>
      <c r="V18" s="121">
        <v>266.113</v>
      </c>
      <c r="W18" s="121">
        <v>7.8E-2</v>
      </c>
      <c r="X18" s="121">
        <v>3.9E-2</v>
      </c>
      <c r="Y18" s="121">
        <v>37.22</v>
      </c>
      <c r="Z18" s="121">
        <v>0.104</v>
      </c>
      <c r="AA18" s="121">
        <v>0.27889000000000003</v>
      </c>
      <c r="AB18" s="121">
        <v>0.26762000000000002</v>
      </c>
      <c r="AC18" s="121">
        <v>7.86</v>
      </c>
      <c r="AD18" s="121">
        <v>0.32654</v>
      </c>
    </row>
    <row r="19" spans="1:30" x14ac:dyDescent="0.25">
      <c r="A19" s="123" t="s">
        <v>732</v>
      </c>
      <c r="B19" s="121">
        <v>2691.7</v>
      </c>
      <c r="C19" s="121">
        <v>4.9491300000000003</v>
      </c>
      <c r="D19" s="121">
        <v>0.94240000000000002</v>
      </c>
      <c r="E19" s="121">
        <v>0.28299999999999997</v>
      </c>
      <c r="F19" s="121">
        <v>0.19081000000000001</v>
      </c>
      <c r="G19" s="121">
        <v>1.6109999999999999E-2</v>
      </c>
      <c r="H19" s="121">
        <v>3874.02385</v>
      </c>
      <c r="I19" s="123" t="s">
        <v>1381</v>
      </c>
      <c r="J19" s="123" t="s">
        <v>1381</v>
      </c>
      <c r="K19" s="121">
        <v>0.46415000000000001</v>
      </c>
      <c r="L19" s="121">
        <v>19.777259999999998</v>
      </c>
      <c r="M19" s="123" t="s">
        <v>1381</v>
      </c>
      <c r="N19" s="121">
        <v>0.44452000000000003</v>
      </c>
      <c r="O19" s="121">
        <v>0.12023</v>
      </c>
      <c r="P19" s="121">
        <v>2411.44</v>
      </c>
      <c r="Q19" s="121">
        <v>0.89200000000000002</v>
      </c>
      <c r="R19" s="123" t="s">
        <v>1381</v>
      </c>
      <c r="S19" s="121">
        <v>0.28699999999999998</v>
      </c>
      <c r="T19" s="121">
        <v>0.40799999999999997</v>
      </c>
      <c r="U19" s="123" t="s">
        <v>1381</v>
      </c>
      <c r="V19" s="121">
        <v>266.11399999999998</v>
      </c>
      <c r="W19" s="121">
        <v>6.5000000000000002E-2</v>
      </c>
      <c r="X19" s="121">
        <v>0.04</v>
      </c>
      <c r="Y19" s="121">
        <v>37.22</v>
      </c>
      <c r="Z19" s="121">
        <v>0.11799999999999999</v>
      </c>
      <c r="AA19" s="121">
        <v>0.27145000000000002</v>
      </c>
      <c r="AB19" s="121">
        <v>0.27345999999999998</v>
      </c>
      <c r="AC19" s="121">
        <v>7.93</v>
      </c>
      <c r="AD19" s="121">
        <v>0.35421000000000002</v>
      </c>
    </row>
    <row r="20" spans="1:30" x14ac:dyDescent="0.25">
      <c r="A20" s="123" t="s">
        <v>733</v>
      </c>
      <c r="B20" s="121">
        <v>2691.7</v>
      </c>
      <c r="C20" s="121">
        <v>4.9491300000000003</v>
      </c>
      <c r="D20" s="121">
        <v>0.94240000000000002</v>
      </c>
      <c r="E20" s="121">
        <v>0.28299999999999997</v>
      </c>
      <c r="F20" s="121">
        <v>0.19081000000000001</v>
      </c>
      <c r="G20" s="121">
        <v>1.6109999999999999E-2</v>
      </c>
      <c r="H20" s="121">
        <v>3874.02385</v>
      </c>
      <c r="I20" s="123" t="s">
        <v>1381</v>
      </c>
      <c r="J20" s="123" t="s">
        <v>1381</v>
      </c>
      <c r="K20" s="121">
        <v>0.46415000000000001</v>
      </c>
      <c r="L20" s="121">
        <v>19.777259999999998</v>
      </c>
      <c r="M20" s="123" t="s">
        <v>1381</v>
      </c>
      <c r="N20" s="121">
        <v>0.44452000000000003</v>
      </c>
      <c r="O20" s="121">
        <v>0.12023</v>
      </c>
      <c r="P20" s="121">
        <v>2411.44</v>
      </c>
      <c r="Q20" s="121">
        <v>0.89200000000000002</v>
      </c>
      <c r="R20" s="123" t="s">
        <v>1381</v>
      </c>
      <c r="S20" s="121">
        <v>0.28699999999999998</v>
      </c>
      <c r="T20" s="121">
        <v>0.40799999999999997</v>
      </c>
      <c r="U20" s="123" t="s">
        <v>1381</v>
      </c>
      <c r="V20" s="121">
        <v>266.11399999999998</v>
      </c>
      <c r="W20" s="121">
        <v>6.5000000000000002E-2</v>
      </c>
      <c r="X20" s="121">
        <v>0.04</v>
      </c>
      <c r="Y20" s="121">
        <v>37.22</v>
      </c>
      <c r="Z20" s="121">
        <v>0.11799999999999999</v>
      </c>
      <c r="AA20" s="121">
        <v>0.27145000000000002</v>
      </c>
      <c r="AB20" s="121">
        <v>0.27345999999999998</v>
      </c>
      <c r="AC20" s="121">
        <v>7.93</v>
      </c>
      <c r="AD20" s="121">
        <v>0.35421000000000002</v>
      </c>
    </row>
    <row r="21" spans="1:30" x14ac:dyDescent="0.25">
      <c r="A21" s="123" t="s">
        <v>734</v>
      </c>
      <c r="B21" s="121">
        <v>2691.81</v>
      </c>
      <c r="C21" s="121">
        <v>5.02454</v>
      </c>
      <c r="D21" s="121">
        <v>0.95320000000000005</v>
      </c>
      <c r="E21" s="121">
        <v>0.26600000000000001</v>
      </c>
      <c r="F21" s="121">
        <v>0.18409</v>
      </c>
      <c r="G21" s="121">
        <v>2.0330000000000001E-2</v>
      </c>
      <c r="H21" s="121">
        <v>3874.0296400000002</v>
      </c>
      <c r="I21" s="123" t="s">
        <v>1381</v>
      </c>
      <c r="J21" s="123" t="s">
        <v>1381</v>
      </c>
      <c r="K21" s="121">
        <v>0.41515000000000002</v>
      </c>
      <c r="L21" s="121">
        <v>19.79149</v>
      </c>
      <c r="M21" s="123" t="s">
        <v>1381</v>
      </c>
      <c r="N21" s="121">
        <v>0.44452000000000003</v>
      </c>
      <c r="O21" s="121">
        <v>0.11393</v>
      </c>
      <c r="P21" s="121">
        <v>2411.54</v>
      </c>
      <c r="Q21" s="121">
        <v>0.90500000000000003</v>
      </c>
      <c r="R21" s="123" t="s">
        <v>1381</v>
      </c>
      <c r="S21" s="121">
        <v>0.28699999999999998</v>
      </c>
      <c r="T21" s="121">
        <v>0.42799999999999999</v>
      </c>
      <c r="U21" s="123" t="s">
        <v>1381</v>
      </c>
      <c r="V21" s="121">
        <v>266.11500000000001</v>
      </c>
      <c r="W21" s="121">
        <v>5.2999999999999999E-2</v>
      </c>
      <c r="X21" s="121">
        <v>4.1000000000000002E-2</v>
      </c>
      <c r="Y21" s="121">
        <v>37.22</v>
      </c>
      <c r="Z21" s="121">
        <v>0.13200000000000001</v>
      </c>
      <c r="AA21" s="121">
        <v>0.25602999999999998</v>
      </c>
      <c r="AB21" s="121">
        <v>0.28766999999999998</v>
      </c>
      <c r="AC21" s="121">
        <v>7.99</v>
      </c>
      <c r="AD21" s="121">
        <v>0.38124999999999998</v>
      </c>
    </row>
    <row r="22" spans="1:30" x14ac:dyDescent="0.25">
      <c r="A22" s="123" t="s">
        <v>735</v>
      </c>
      <c r="B22" s="121">
        <v>2691.81</v>
      </c>
      <c r="C22" s="121">
        <v>5.02454</v>
      </c>
      <c r="D22" s="121">
        <v>0.95320000000000005</v>
      </c>
      <c r="E22" s="121">
        <v>0.26600000000000001</v>
      </c>
      <c r="F22" s="121">
        <v>0.18409</v>
      </c>
      <c r="G22" s="121">
        <v>2.0330000000000001E-2</v>
      </c>
      <c r="H22" s="121">
        <v>3874.0296400000002</v>
      </c>
      <c r="I22" s="123" t="s">
        <v>1381</v>
      </c>
      <c r="J22" s="123" t="s">
        <v>1381</v>
      </c>
      <c r="K22" s="121">
        <v>0.41515000000000002</v>
      </c>
      <c r="L22" s="121">
        <v>19.79149</v>
      </c>
      <c r="M22" s="123" t="s">
        <v>1381</v>
      </c>
      <c r="N22" s="121">
        <v>0.44452000000000003</v>
      </c>
      <c r="O22" s="121">
        <v>0.11393</v>
      </c>
      <c r="P22" s="121">
        <v>2411.54</v>
      </c>
      <c r="Q22" s="121">
        <v>0.90500000000000003</v>
      </c>
      <c r="R22" s="123" t="s">
        <v>1381</v>
      </c>
      <c r="S22" s="121">
        <v>0.28699999999999998</v>
      </c>
      <c r="T22" s="121">
        <v>0.42799999999999999</v>
      </c>
      <c r="U22" s="123" t="s">
        <v>1381</v>
      </c>
      <c r="V22" s="121">
        <v>266.11500000000001</v>
      </c>
      <c r="W22" s="121">
        <v>5.2999999999999999E-2</v>
      </c>
      <c r="X22" s="121">
        <v>4.1000000000000002E-2</v>
      </c>
      <c r="Y22" s="121">
        <v>37.22</v>
      </c>
      <c r="Z22" s="121">
        <v>0.13200000000000001</v>
      </c>
      <c r="AA22" s="121">
        <v>0.25602999999999998</v>
      </c>
      <c r="AB22" s="121">
        <v>0.28766999999999998</v>
      </c>
      <c r="AC22" s="121">
        <v>7.99</v>
      </c>
      <c r="AD22" s="121">
        <v>0.38124999999999998</v>
      </c>
    </row>
    <row r="23" spans="1:30" x14ac:dyDescent="0.25">
      <c r="A23" s="123" t="s">
        <v>736</v>
      </c>
      <c r="B23" s="121">
        <v>2691.93</v>
      </c>
      <c r="C23" s="121">
        <v>5.1028399999999996</v>
      </c>
      <c r="D23" s="121">
        <v>0.9829</v>
      </c>
      <c r="E23" s="121">
        <v>0.24299999999999999</v>
      </c>
      <c r="F23" s="121">
        <v>0.1807</v>
      </c>
      <c r="G23" s="121">
        <v>1.9279999999999999E-2</v>
      </c>
      <c r="H23" s="121">
        <v>3874.0259799999999</v>
      </c>
      <c r="I23" s="123" t="s">
        <v>1381</v>
      </c>
      <c r="J23" s="123" t="s">
        <v>1381</v>
      </c>
      <c r="K23" s="121">
        <v>0.36531999999999998</v>
      </c>
      <c r="L23" s="121">
        <v>19.782499999999999</v>
      </c>
      <c r="M23" s="123" t="s">
        <v>1381</v>
      </c>
      <c r="N23" s="121">
        <v>0.45905000000000001</v>
      </c>
      <c r="O23" s="121">
        <v>0.10792</v>
      </c>
      <c r="P23" s="121">
        <v>2411.66</v>
      </c>
      <c r="Q23" s="121">
        <v>0.91900000000000004</v>
      </c>
      <c r="R23" s="123" t="s">
        <v>1381</v>
      </c>
      <c r="S23" s="121">
        <v>0.28699999999999998</v>
      </c>
      <c r="T23" s="121">
        <v>0.44900000000000001</v>
      </c>
      <c r="U23" s="121">
        <v>81.02</v>
      </c>
      <c r="V23" s="121">
        <v>266.11599999999999</v>
      </c>
      <c r="W23" s="121">
        <v>4.1000000000000002E-2</v>
      </c>
      <c r="X23" s="121">
        <v>4.1000000000000002E-2</v>
      </c>
      <c r="Y23" s="121">
        <v>37.22</v>
      </c>
      <c r="Z23" s="121">
        <v>0.14000000000000001</v>
      </c>
      <c r="AA23" s="121">
        <v>0.25239</v>
      </c>
      <c r="AB23" s="121">
        <v>0.29366999999999999</v>
      </c>
      <c r="AC23" s="121">
        <v>7.93</v>
      </c>
      <c r="AD23" s="121">
        <v>0.4078</v>
      </c>
    </row>
    <row r="24" spans="1:30" x14ac:dyDescent="0.25">
      <c r="A24" s="123" t="s">
        <v>737</v>
      </c>
      <c r="B24" s="121">
        <v>2691.93</v>
      </c>
      <c r="C24" s="121">
        <v>5.1028399999999996</v>
      </c>
      <c r="D24" s="121">
        <v>0.9829</v>
      </c>
      <c r="E24" s="121">
        <v>0.24299999999999999</v>
      </c>
      <c r="F24" s="121">
        <v>0.1807</v>
      </c>
      <c r="G24" s="121">
        <v>1.9279999999999999E-2</v>
      </c>
      <c r="H24" s="121">
        <v>3874.0259799999999</v>
      </c>
      <c r="I24" s="123" t="s">
        <v>1381</v>
      </c>
      <c r="J24" s="123" t="s">
        <v>1381</v>
      </c>
      <c r="K24" s="121">
        <v>0.36531999999999998</v>
      </c>
      <c r="L24" s="121">
        <v>19.782499999999999</v>
      </c>
      <c r="M24" s="123" t="s">
        <v>1381</v>
      </c>
      <c r="N24" s="121">
        <v>0.45905000000000001</v>
      </c>
      <c r="O24" s="121">
        <v>0.10792</v>
      </c>
      <c r="P24" s="121">
        <v>2411.66</v>
      </c>
      <c r="Q24" s="121">
        <v>0.91900000000000004</v>
      </c>
      <c r="R24" s="123" t="s">
        <v>1381</v>
      </c>
      <c r="S24" s="121">
        <v>0.28699999999999998</v>
      </c>
      <c r="T24" s="121">
        <v>0.44900000000000001</v>
      </c>
      <c r="U24" s="121">
        <v>81.02</v>
      </c>
      <c r="V24" s="121">
        <v>266.11599999999999</v>
      </c>
      <c r="W24" s="121">
        <v>4.1000000000000002E-2</v>
      </c>
      <c r="X24" s="121">
        <v>4.1000000000000002E-2</v>
      </c>
      <c r="Y24" s="121">
        <v>37.22</v>
      </c>
      <c r="Z24" s="121">
        <v>0.14000000000000001</v>
      </c>
      <c r="AA24" s="121">
        <v>0.25239</v>
      </c>
      <c r="AB24" s="121">
        <v>0.29366999999999999</v>
      </c>
      <c r="AC24" s="121">
        <v>7.93</v>
      </c>
      <c r="AD24" s="121">
        <v>0.4078</v>
      </c>
    </row>
    <row r="25" spans="1:30" x14ac:dyDescent="0.25">
      <c r="A25" s="123" t="s">
        <v>738</v>
      </c>
      <c r="B25" s="121">
        <v>2692.06</v>
      </c>
      <c r="C25" s="121">
        <v>5.1821200000000003</v>
      </c>
      <c r="D25" s="121">
        <v>1.0449999999999999</v>
      </c>
      <c r="E25" s="121">
        <v>0.215</v>
      </c>
      <c r="F25" s="121">
        <v>0.19574</v>
      </c>
      <c r="G25" s="121">
        <v>2.215E-2</v>
      </c>
      <c r="H25" s="121">
        <v>3874.0485399999998</v>
      </c>
      <c r="I25" s="123" t="s">
        <v>1381</v>
      </c>
      <c r="J25" s="123" t="s">
        <v>1381</v>
      </c>
      <c r="K25" s="121">
        <v>0.31456000000000001</v>
      </c>
      <c r="L25" s="121">
        <v>19.837949999999999</v>
      </c>
      <c r="M25" s="123" t="s">
        <v>1381</v>
      </c>
      <c r="N25" s="121">
        <v>0.46656999999999998</v>
      </c>
      <c r="O25" s="121">
        <v>0.10792</v>
      </c>
      <c r="P25" s="121">
        <v>2411.75</v>
      </c>
      <c r="Q25" s="121">
        <v>0.93</v>
      </c>
      <c r="R25" s="123" t="s">
        <v>1381</v>
      </c>
      <c r="S25" s="121">
        <v>0.28599999999999998</v>
      </c>
      <c r="T25" s="121">
        <v>0.45700000000000002</v>
      </c>
      <c r="U25" s="123" t="s">
        <v>1381</v>
      </c>
      <c r="V25" s="121">
        <v>266.11700000000002</v>
      </c>
      <c r="W25" s="121">
        <v>2.9000000000000001E-2</v>
      </c>
      <c r="X25" s="121">
        <v>4.1000000000000002E-2</v>
      </c>
      <c r="Y25" s="121">
        <v>37.22</v>
      </c>
      <c r="Z25" s="121">
        <v>0.14000000000000001</v>
      </c>
      <c r="AA25" s="121">
        <v>0.24876999999999999</v>
      </c>
      <c r="AB25" s="121">
        <v>0.29608000000000001</v>
      </c>
      <c r="AC25" s="121">
        <v>7.86</v>
      </c>
      <c r="AD25" s="121">
        <v>0.43514999999999998</v>
      </c>
    </row>
    <row r="26" spans="1:30" x14ac:dyDescent="0.25">
      <c r="A26" s="123" t="s">
        <v>739</v>
      </c>
      <c r="B26" s="121">
        <v>2692.06</v>
      </c>
      <c r="C26" s="121">
        <v>5.1821200000000003</v>
      </c>
      <c r="D26" s="121">
        <v>1.0449999999999999</v>
      </c>
      <c r="E26" s="121">
        <v>0.215</v>
      </c>
      <c r="F26" s="121">
        <v>0.19574</v>
      </c>
      <c r="G26" s="121">
        <v>2.215E-2</v>
      </c>
      <c r="H26" s="121">
        <v>3874.0485399999998</v>
      </c>
      <c r="I26" s="123" t="s">
        <v>1381</v>
      </c>
      <c r="J26" s="123" t="s">
        <v>1381</v>
      </c>
      <c r="K26" s="121">
        <v>0.31456000000000001</v>
      </c>
      <c r="L26" s="121">
        <v>19.837949999999999</v>
      </c>
      <c r="M26" s="123" t="s">
        <v>1381</v>
      </c>
      <c r="N26" s="121">
        <v>0.46656999999999998</v>
      </c>
      <c r="O26" s="121">
        <v>0.10792</v>
      </c>
      <c r="P26" s="121">
        <v>2411.75</v>
      </c>
      <c r="Q26" s="121">
        <v>0.93</v>
      </c>
      <c r="R26" s="123" t="s">
        <v>1381</v>
      </c>
      <c r="S26" s="121">
        <v>0.28599999999999998</v>
      </c>
      <c r="T26" s="121">
        <v>0.45700000000000002</v>
      </c>
      <c r="U26" s="123" t="s">
        <v>1381</v>
      </c>
      <c r="V26" s="121">
        <v>266.11700000000002</v>
      </c>
      <c r="W26" s="121">
        <v>2.9000000000000001E-2</v>
      </c>
      <c r="X26" s="121">
        <v>4.1000000000000002E-2</v>
      </c>
      <c r="Y26" s="121">
        <v>37.22</v>
      </c>
      <c r="Z26" s="121">
        <v>0.14000000000000001</v>
      </c>
      <c r="AA26" s="121">
        <v>0.24876999999999999</v>
      </c>
      <c r="AB26" s="121">
        <v>0.29608000000000001</v>
      </c>
      <c r="AC26" s="121">
        <v>7.86</v>
      </c>
      <c r="AD26" s="121">
        <v>0.43514999999999998</v>
      </c>
    </row>
    <row r="27" spans="1:30" x14ac:dyDescent="0.25">
      <c r="A27" s="123" t="s">
        <v>740</v>
      </c>
      <c r="B27" s="121">
        <v>2692.14</v>
      </c>
      <c r="C27" s="121">
        <v>5.2613899999999996</v>
      </c>
      <c r="D27" s="121">
        <v>1.1449</v>
      </c>
      <c r="E27" s="121">
        <v>0.20699999999999999</v>
      </c>
      <c r="F27" s="121">
        <v>0.19439999999999999</v>
      </c>
      <c r="G27" s="121">
        <v>2.6069999999999999E-2</v>
      </c>
      <c r="H27" s="121">
        <v>3874.0753599999998</v>
      </c>
      <c r="I27" s="123" t="s">
        <v>1381</v>
      </c>
      <c r="J27" s="123" t="s">
        <v>1381</v>
      </c>
      <c r="K27" s="121">
        <v>0.26329000000000002</v>
      </c>
      <c r="L27" s="121">
        <v>19.903929999999999</v>
      </c>
      <c r="M27" s="121">
        <v>172.30581000000001</v>
      </c>
      <c r="N27" s="121">
        <v>0.47409000000000001</v>
      </c>
      <c r="O27" s="121">
        <v>0.10213</v>
      </c>
      <c r="P27" s="121">
        <v>2411.81</v>
      </c>
      <c r="Q27" s="121">
        <v>0.93799999999999994</v>
      </c>
      <c r="R27" s="123" t="s">
        <v>1381</v>
      </c>
      <c r="S27" s="121">
        <v>0.28599999999999998</v>
      </c>
      <c r="T27" s="121">
        <v>0.45900000000000002</v>
      </c>
      <c r="U27" s="123" t="s">
        <v>1381</v>
      </c>
      <c r="V27" s="121">
        <v>266.11799999999999</v>
      </c>
      <c r="W27" s="121">
        <v>2.7E-2</v>
      </c>
      <c r="X27" s="121">
        <v>0.04</v>
      </c>
      <c r="Y27" s="121">
        <v>37.22</v>
      </c>
      <c r="Z27" s="121">
        <v>0.14099999999999999</v>
      </c>
      <c r="AA27" s="121">
        <v>0.22497</v>
      </c>
      <c r="AB27" s="121">
        <v>0.32179999999999997</v>
      </c>
      <c r="AC27" s="121">
        <v>7.8</v>
      </c>
      <c r="AD27" s="121">
        <v>0.44488</v>
      </c>
    </row>
    <row r="28" spans="1:30" x14ac:dyDescent="0.25">
      <c r="A28" s="123" t="s">
        <v>741</v>
      </c>
      <c r="B28" s="121">
        <v>2692.14</v>
      </c>
      <c r="C28" s="121">
        <v>5.2613899999999996</v>
      </c>
      <c r="D28" s="121">
        <v>1.1449</v>
      </c>
      <c r="E28" s="121">
        <v>0.20699999999999999</v>
      </c>
      <c r="F28" s="121">
        <v>0.19439999999999999</v>
      </c>
      <c r="G28" s="121">
        <v>2.6069999999999999E-2</v>
      </c>
      <c r="H28" s="121">
        <v>3874.0753599999998</v>
      </c>
      <c r="I28" s="123" t="s">
        <v>1381</v>
      </c>
      <c r="J28" s="123" t="s">
        <v>1381</v>
      </c>
      <c r="K28" s="121">
        <v>0.26329000000000002</v>
      </c>
      <c r="L28" s="121">
        <v>19.903929999999999</v>
      </c>
      <c r="M28" s="121">
        <v>172.30581000000001</v>
      </c>
      <c r="N28" s="121">
        <v>0.47409000000000001</v>
      </c>
      <c r="O28" s="121">
        <v>0.10213</v>
      </c>
      <c r="P28" s="121">
        <v>2411.81</v>
      </c>
      <c r="Q28" s="121">
        <v>0.93799999999999994</v>
      </c>
      <c r="R28" s="123" t="s">
        <v>1381</v>
      </c>
      <c r="S28" s="121">
        <v>0.28599999999999998</v>
      </c>
      <c r="T28" s="121">
        <v>0.45900000000000002</v>
      </c>
      <c r="U28" s="123" t="s">
        <v>1381</v>
      </c>
      <c r="V28" s="121">
        <v>266.11799999999999</v>
      </c>
      <c r="W28" s="121">
        <v>2.7E-2</v>
      </c>
      <c r="X28" s="121">
        <v>0.04</v>
      </c>
      <c r="Y28" s="121">
        <v>37.22</v>
      </c>
      <c r="Z28" s="121">
        <v>0.14099999999999999</v>
      </c>
      <c r="AA28" s="121">
        <v>0.22497</v>
      </c>
      <c r="AB28" s="121">
        <v>0.32179999999999997</v>
      </c>
      <c r="AC28" s="121">
        <v>7.8</v>
      </c>
      <c r="AD28" s="121">
        <v>0.44488</v>
      </c>
    </row>
    <row r="29" spans="1:30" x14ac:dyDescent="0.25">
      <c r="A29" s="123" t="s">
        <v>742</v>
      </c>
      <c r="B29" s="121">
        <v>2692.17</v>
      </c>
      <c r="C29" s="121">
        <v>5.3406599999999997</v>
      </c>
      <c r="D29" s="121">
        <v>1.2789999999999999</v>
      </c>
      <c r="E29" s="121">
        <v>0.221</v>
      </c>
      <c r="F29" s="121">
        <v>0.19134000000000001</v>
      </c>
      <c r="G29" s="121">
        <v>2.657E-2</v>
      </c>
      <c r="H29" s="121">
        <v>3874.0973100000001</v>
      </c>
      <c r="I29" s="123" t="s">
        <v>1381</v>
      </c>
      <c r="J29" s="123" t="s">
        <v>1381</v>
      </c>
      <c r="K29" s="121">
        <v>0.22886000000000001</v>
      </c>
      <c r="L29" s="121">
        <v>19.95795</v>
      </c>
      <c r="M29" s="123" t="s">
        <v>1381</v>
      </c>
      <c r="N29" s="121">
        <v>0.47409000000000001</v>
      </c>
      <c r="O29" s="121">
        <v>9.3810000000000004E-2</v>
      </c>
      <c r="P29" s="121">
        <v>2411.71</v>
      </c>
      <c r="Q29" s="121">
        <v>0.92500000000000004</v>
      </c>
      <c r="R29" s="123" t="s">
        <v>1381</v>
      </c>
      <c r="S29" s="121">
        <v>0.28599999999999998</v>
      </c>
      <c r="T29" s="121">
        <v>0.45900000000000002</v>
      </c>
      <c r="U29" s="123" t="s">
        <v>1381</v>
      </c>
      <c r="V29" s="121">
        <v>266.11</v>
      </c>
      <c r="W29" s="121">
        <v>2.7E-2</v>
      </c>
      <c r="X29" s="121">
        <v>3.7999999999999999E-2</v>
      </c>
      <c r="Y29" s="121">
        <v>37.22</v>
      </c>
      <c r="Z29" s="121">
        <v>0.14199999999999999</v>
      </c>
      <c r="AA29" s="121">
        <v>0.21445</v>
      </c>
      <c r="AB29" s="121">
        <v>0.33434000000000003</v>
      </c>
      <c r="AC29" s="121">
        <v>7.89</v>
      </c>
      <c r="AD29" s="121">
        <v>0.43769000000000002</v>
      </c>
    </row>
    <row r="30" spans="1:30" x14ac:dyDescent="0.25">
      <c r="A30" s="123" t="s">
        <v>743</v>
      </c>
      <c r="B30" s="121">
        <v>2692.17</v>
      </c>
      <c r="C30" s="121">
        <v>5.3406599999999997</v>
      </c>
      <c r="D30" s="121">
        <v>1.2789999999999999</v>
      </c>
      <c r="E30" s="121">
        <v>0.221</v>
      </c>
      <c r="F30" s="121">
        <v>0.19134000000000001</v>
      </c>
      <c r="G30" s="121">
        <v>2.657E-2</v>
      </c>
      <c r="H30" s="121">
        <v>3874.0973100000001</v>
      </c>
      <c r="I30" s="123" t="s">
        <v>1381</v>
      </c>
      <c r="J30" s="123" t="s">
        <v>1381</v>
      </c>
      <c r="K30" s="121">
        <v>0.22886000000000001</v>
      </c>
      <c r="L30" s="121">
        <v>19.95795</v>
      </c>
      <c r="M30" s="123" t="s">
        <v>1381</v>
      </c>
      <c r="N30" s="121">
        <v>0.47409000000000001</v>
      </c>
      <c r="O30" s="121">
        <v>9.3810000000000004E-2</v>
      </c>
      <c r="P30" s="121">
        <v>2411.71</v>
      </c>
      <c r="Q30" s="121">
        <v>0.92500000000000004</v>
      </c>
      <c r="R30" s="123" t="s">
        <v>1381</v>
      </c>
      <c r="S30" s="121">
        <v>0.28599999999999998</v>
      </c>
      <c r="T30" s="121">
        <v>0.45900000000000002</v>
      </c>
      <c r="U30" s="123" t="s">
        <v>1381</v>
      </c>
      <c r="V30" s="121">
        <v>266.11</v>
      </c>
      <c r="W30" s="121">
        <v>2.7E-2</v>
      </c>
      <c r="X30" s="121">
        <v>3.7999999999999999E-2</v>
      </c>
      <c r="Y30" s="121">
        <v>37.22</v>
      </c>
      <c r="Z30" s="121">
        <v>0.14199999999999999</v>
      </c>
      <c r="AA30" s="121">
        <v>0.21445</v>
      </c>
      <c r="AB30" s="121">
        <v>0.33434000000000003</v>
      </c>
      <c r="AC30" s="121">
        <v>7.89</v>
      </c>
      <c r="AD30" s="121">
        <v>0.43769000000000002</v>
      </c>
    </row>
    <row r="31" spans="1:30" x14ac:dyDescent="0.25">
      <c r="A31" s="123" t="s">
        <v>744</v>
      </c>
      <c r="B31" s="121">
        <v>2692.22</v>
      </c>
      <c r="C31" s="121">
        <v>5.4199400000000004</v>
      </c>
      <c r="D31" s="121">
        <v>1.258</v>
      </c>
      <c r="E31" s="121">
        <v>0.23899999999999999</v>
      </c>
      <c r="F31" s="121">
        <v>0.18484999999999999</v>
      </c>
      <c r="G31" s="121">
        <v>2.7529999999999999E-2</v>
      </c>
      <c r="H31" s="121">
        <v>3874.1095</v>
      </c>
      <c r="I31" s="123" t="s">
        <v>1381</v>
      </c>
      <c r="J31" s="123" t="s">
        <v>1381</v>
      </c>
      <c r="K31" s="121">
        <v>0.23527000000000001</v>
      </c>
      <c r="L31" s="121">
        <v>19.98798</v>
      </c>
      <c r="M31" s="123" t="s">
        <v>1381</v>
      </c>
      <c r="N31" s="121">
        <v>0.47409000000000001</v>
      </c>
      <c r="O31" s="121">
        <v>9.1130000000000003E-2</v>
      </c>
      <c r="P31" s="121">
        <v>2411.6</v>
      </c>
      <c r="Q31" s="121">
        <v>0.91200000000000003</v>
      </c>
      <c r="R31" s="123" t="s">
        <v>1381</v>
      </c>
      <c r="S31" s="121">
        <v>0.28499999999999998</v>
      </c>
      <c r="T31" s="121">
        <v>0.46100000000000002</v>
      </c>
      <c r="U31" s="123" t="s">
        <v>1381</v>
      </c>
      <c r="V31" s="121">
        <v>266.101</v>
      </c>
      <c r="W31" s="121">
        <v>2.7E-2</v>
      </c>
      <c r="X31" s="121">
        <v>3.5999999999999997E-2</v>
      </c>
      <c r="Y31" s="121">
        <v>37.22</v>
      </c>
      <c r="Z31" s="121">
        <v>0.14099999999999999</v>
      </c>
      <c r="AA31" s="121">
        <v>0.22028</v>
      </c>
      <c r="AB31" s="121">
        <v>0.32805000000000001</v>
      </c>
      <c r="AC31" s="121">
        <v>7.96</v>
      </c>
      <c r="AD31" s="121">
        <v>0.43058999999999997</v>
      </c>
    </row>
    <row r="32" spans="1:30" x14ac:dyDescent="0.25">
      <c r="A32" s="123" t="s">
        <v>745</v>
      </c>
      <c r="B32" s="121">
        <v>2692.22</v>
      </c>
      <c r="C32" s="121">
        <v>5.4199400000000004</v>
      </c>
      <c r="D32" s="121">
        <v>1.258</v>
      </c>
      <c r="E32" s="121">
        <v>0.23899999999999999</v>
      </c>
      <c r="F32" s="121">
        <v>0.18484999999999999</v>
      </c>
      <c r="G32" s="121">
        <v>2.7529999999999999E-2</v>
      </c>
      <c r="H32" s="121">
        <v>3874.1095</v>
      </c>
      <c r="I32" s="123" t="s">
        <v>1381</v>
      </c>
      <c r="J32" s="123" t="s">
        <v>1381</v>
      </c>
      <c r="K32" s="121">
        <v>0.23527000000000001</v>
      </c>
      <c r="L32" s="121">
        <v>19.98798</v>
      </c>
      <c r="M32" s="123" t="s">
        <v>1381</v>
      </c>
      <c r="N32" s="121">
        <v>0.47409000000000001</v>
      </c>
      <c r="O32" s="121">
        <v>9.1130000000000003E-2</v>
      </c>
      <c r="P32" s="121">
        <v>2411.6</v>
      </c>
      <c r="Q32" s="121">
        <v>0.91200000000000003</v>
      </c>
      <c r="R32" s="123" t="s">
        <v>1381</v>
      </c>
      <c r="S32" s="121">
        <v>0.28499999999999998</v>
      </c>
      <c r="T32" s="121">
        <v>0.46100000000000002</v>
      </c>
      <c r="U32" s="123" t="s">
        <v>1381</v>
      </c>
      <c r="V32" s="121">
        <v>266.101</v>
      </c>
      <c r="W32" s="121">
        <v>2.7E-2</v>
      </c>
      <c r="X32" s="121">
        <v>3.5999999999999997E-2</v>
      </c>
      <c r="Y32" s="121">
        <v>37.22</v>
      </c>
      <c r="Z32" s="121">
        <v>0.14099999999999999</v>
      </c>
      <c r="AA32" s="121">
        <v>0.22028</v>
      </c>
      <c r="AB32" s="121">
        <v>0.32805000000000001</v>
      </c>
      <c r="AC32" s="121">
        <v>7.96</v>
      </c>
      <c r="AD32" s="121">
        <v>0.43058999999999997</v>
      </c>
    </row>
    <row r="33" spans="1:30" x14ac:dyDescent="0.25">
      <c r="A33" s="123" t="s">
        <v>746</v>
      </c>
      <c r="B33" s="121">
        <v>2692.26</v>
      </c>
      <c r="C33" s="121">
        <v>5.4992099999999997</v>
      </c>
      <c r="D33" s="121">
        <v>1.1919999999999999</v>
      </c>
      <c r="E33" s="121">
        <v>0.251</v>
      </c>
      <c r="F33" s="121">
        <v>0.18010000000000001</v>
      </c>
      <c r="G33" s="121">
        <v>2.707E-2</v>
      </c>
      <c r="H33" s="121">
        <v>3874.1140700000001</v>
      </c>
      <c r="I33" s="123" t="s">
        <v>1381</v>
      </c>
      <c r="J33" s="123" t="s">
        <v>1381</v>
      </c>
      <c r="K33" s="121">
        <v>0.24374999999999999</v>
      </c>
      <c r="L33" s="121">
        <v>19.99924</v>
      </c>
      <c r="M33" s="123" t="s">
        <v>1381</v>
      </c>
      <c r="N33" s="121">
        <v>0.46656999999999998</v>
      </c>
      <c r="O33" s="121">
        <v>8.8510000000000005E-2</v>
      </c>
      <c r="P33" s="121">
        <v>2411.5</v>
      </c>
      <c r="Q33" s="121">
        <v>0.9</v>
      </c>
      <c r="R33" s="123" t="s">
        <v>1381</v>
      </c>
      <c r="S33" s="121">
        <v>0.28499999999999998</v>
      </c>
      <c r="T33" s="121">
        <v>0.46200000000000002</v>
      </c>
      <c r="U33" s="123" t="s">
        <v>1381</v>
      </c>
      <c r="V33" s="121">
        <v>266.09199999999998</v>
      </c>
      <c r="W33" s="121">
        <v>2.8000000000000001E-2</v>
      </c>
      <c r="X33" s="121">
        <v>3.3000000000000002E-2</v>
      </c>
      <c r="Y33" s="121">
        <v>37.22</v>
      </c>
      <c r="Z33" s="121">
        <v>0.13900000000000001</v>
      </c>
      <c r="AA33" s="121">
        <v>0.23205000000000001</v>
      </c>
      <c r="AB33" s="121">
        <v>0.30823</v>
      </c>
      <c r="AC33" s="121">
        <v>8.0299999999999994</v>
      </c>
      <c r="AD33" s="121">
        <v>0.42305999999999999</v>
      </c>
    </row>
    <row r="34" spans="1:30" x14ac:dyDescent="0.25">
      <c r="A34" s="123" t="s">
        <v>747</v>
      </c>
      <c r="B34" s="121">
        <v>2692.26</v>
      </c>
      <c r="C34" s="121">
        <v>5.4992099999999997</v>
      </c>
      <c r="D34" s="121">
        <v>1.1919999999999999</v>
      </c>
      <c r="E34" s="121">
        <v>0.251</v>
      </c>
      <c r="F34" s="121">
        <v>0.18010000000000001</v>
      </c>
      <c r="G34" s="121">
        <v>2.707E-2</v>
      </c>
      <c r="H34" s="121">
        <v>3874.1140700000001</v>
      </c>
      <c r="I34" s="123" t="s">
        <v>1381</v>
      </c>
      <c r="J34" s="123" t="s">
        <v>1381</v>
      </c>
      <c r="K34" s="121">
        <v>0.24374999999999999</v>
      </c>
      <c r="L34" s="121">
        <v>19.99924</v>
      </c>
      <c r="M34" s="123" t="s">
        <v>1381</v>
      </c>
      <c r="N34" s="121">
        <v>0.46656999999999998</v>
      </c>
      <c r="O34" s="121">
        <v>8.8510000000000005E-2</v>
      </c>
      <c r="P34" s="121">
        <v>2411.5</v>
      </c>
      <c r="Q34" s="121">
        <v>0.9</v>
      </c>
      <c r="R34" s="123" t="s">
        <v>1381</v>
      </c>
      <c r="S34" s="121">
        <v>0.28499999999999998</v>
      </c>
      <c r="T34" s="121">
        <v>0.46200000000000002</v>
      </c>
      <c r="U34" s="123" t="s">
        <v>1381</v>
      </c>
      <c r="V34" s="121">
        <v>266.09199999999998</v>
      </c>
      <c r="W34" s="121">
        <v>2.8000000000000001E-2</v>
      </c>
      <c r="X34" s="121">
        <v>3.3000000000000002E-2</v>
      </c>
      <c r="Y34" s="121">
        <v>37.22</v>
      </c>
      <c r="Z34" s="121">
        <v>0.13900000000000001</v>
      </c>
      <c r="AA34" s="121">
        <v>0.23205000000000001</v>
      </c>
      <c r="AB34" s="121">
        <v>0.30823</v>
      </c>
      <c r="AC34" s="121">
        <v>8.0299999999999994</v>
      </c>
      <c r="AD34" s="121">
        <v>0.42305999999999999</v>
      </c>
    </row>
    <row r="35" spans="1:30" x14ac:dyDescent="0.25">
      <c r="A35" s="123" t="s">
        <v>748</v>
      </c>
      <c r="B35" s="121">
        <v>2692.26</v>
      </c>
      <c r="C35" s="121">
        <v>5.5784900000000004</v>
      </c>
      <c r="D35" s="121">
        <v>1.0963000000000001</v>
      </c>
      <c r="E35" s="121">
        <v>0.25700000000000001</v>
      </c>
      <c r="F35" s="121">
        <v>0.18024999999999999</v>
      </c>
      <c r="G35" s="121">
        <v>2.6890000000000001E-2</v>
      </c>
      <c r="H35" s="121">
        <v>3874.1460699999998</v>
      </c>
      <c r="I35" s="123" t="s">
        <v>1381</v>
      </c>
      <c r="J35" s="123" t="s">
        <v>1381</v>
      </c>
      <c r="K35" s="121">
        <v>0.25174000000000002</v>
      </c>
      <c r="L35" s="121">
        <v>20.078130000000002</v>
      </c>
      <c r="M35" s="123" t="s">
        <v>1381</v>
      </c>
      <c r="N35" s="121">
        <v>0.45905000000000001</v>
      </c>
      <c r="O35" s="121">
        <v>9.1130000000000003E-2</v>
      </c>
      <c r="P35" s="121">
        <v>2411.36</v>
      </c>
      <c r="Q35" s="121">
        <v>0.88200000000000001</v>
      </c>
      <c r="R35" s="123" t="s">
        <v>1381</v>
      </c>
      <c r="S35" s="121">
        <v>0.28499999999999998</v>
      </c>
      <c r="T35" s="121">
        <v>0.45200000000000001</v>
      </c>
      <c r="U35" s="123" t="s">
        <v>1381</v>
      </c>
      <c r="V35" s="121">
        <v>266.084</v>
      </c>
      <c r="W35" s="121">
        <v>2.9000000000000001E-2</v>
      </c>
      <c r="X35" s="121">
        <v>3.1E-2</v>
      </c>
      <c r="Y35" s="121">
        <v>37.22</v>
      </c>
      <c r="Z35" s="121">
        <v>0.13700000000000001</v>
      </c>
      <c r="AA35" s="121">
        <v>0.26334000000000002</v>
      </c>
      <c r="AB35" s="121">
        <v>0.27464</v>
      </c>
      <c r="AC35" s="121">
        <v>8.09</v>
      </c>
      <c r="AD35" s="121">
        <v>0.41563</v>
      </c>
    </row>
    <row r="36" spans="1:30" x14ac:dyDescent="0.25">
      <c r="A36" s="123" t="s">
        <v>749</v>
      </c>
      <c r="B36" s="121">
        <v>2692.26</v>
      </c>
      <c r="C36" s="121">
        <v>5.5784900000000004</v>
      </c>
      <c r="D36" s="121">
        <v>1.0963000000000001</v>
      </c>
      <c r="E36" s="121">
        <v>0.25700000000000001</v>
      </c>
      <c r="F36" s="121">
        <v>0.18024999999999999</v>
      </c>
      <c r="G36" s="121">
        <v>2.6890000000000001E-2</v>
      </c>
      <c r="H36" s="121">
        <v>3874.1460699999998</v>
      </c>
      <c r="I36" s="123" t="s">
        <v>1381</v>
      </c>
      <c r="J36" s="123" t="s">
        <v>1381</v>
      </c>
      <c r="K36" s="121">
        <v>0.25174000000000002</v>
      </c>
      <c r="L36" s="121">
        <v>20.078130000000002</v>
      </c>
      <c r="M36" s="123" t="s">
        <v>1381</v>
      </c>
      <c r="N36" s="121">
        <v>0.45905000000000001</v>
      </c>
      <c r="O36" s="121">
        <v>9.1130000000000003E-2</v>
      </c>
      <c r="P36" s="121">
        <v>2411.36</v>
      </c>
      <c r="Q36" s="121">
        <v>0.88200000000000001</v>
      </c>
      <c r="R36" s="123" t="s">
        <v>1381</v>
      </c>
      <c r="S36" s="121">
        <v>0.28499999999999998</v>
      </c>
      <c r="T36" s="121">
        <v>0.45200000000000001</v>
      </c>
      <c r="U36" s="123" t="s">
        <v>1381</v>
      </c>
      <c r="V36" s="121">
        <v>266.084</v>
      </c>
      <c r="W36" s="121">
        <v>2.9000000000000001E-2</v>
      </c>
      <c r="X36" s="121">
        <v>3.1E-2</v>
      </c>
      <c r="Y36" s="121">
        <v>37.22</v>
      </c>
      <c r="Z36" s="121">
        <v>0.13700000000000001</v>
      </c>
      <c r="AA36" s="121">
        <v>0.26334000000000002</v>
      </c>
      <c r="AB36" s="121">
        <v>0.27464</v>
      </c>
      <c r="AC36" s="121">
        <v>8.09</v>
      </c>
      <c r="AD36" s="121">
        <v>0.41563</v>
      </c>
    </row>
    <row r="37" spans="1:30" x14ac:dyDescent="0.25">
      <c r="A37" s="123" t="s">
        <v>750</v>
      </c>
      <c r="B37" s="121">
        <v>2692.27</v>
      </c>
      <c r="C37" s="121">
        <v>5.6577599999999997</v>
      </c>
      <c r="D37" s="121">
        <v>1.0315000000000001</v>
      </c>
      <c r="E37" s="121">
        <v>0.28100000000000003</v>
      </c>
      <c r="F37" s="121">
        <v>0.15675</v>
      </c>
      <c r="G37" s="121">
        <v>2.87E-2</v>
      </c>
      <c r="H37" s="121">
        <v>3874.1927099999998</v>
      </c>
      <c r="I37" s="123" t="s">
        <v>1381</v>
      </c>
      <c r="J37" s="123" t="s">
        <v>1381</v>
      </c>
      <c r="K37" s="121">
        <v>0.26014999999999999</v>
      </c>
      <c r="L37" s="121">
        <v>20.193210000000001</v>
      </c>
      <c r="M37" s="123" t="s">
        <v>1381</v>
      </c>
      <c r="N37" s="121">
        <v>0.44452000000000003</v>
      </c>
      <c r="O37" s="121">
        <v>0.10213</v>
      </c>
      <c r="P37" s="121">
        <v>2411.29</v>
      </c>
      <c r="Q37" s="121">
        <v>0.874</v>
      </c>
      <c r="R37" s="123" t="s">
        <v>1381</v>
      </c>
      <c r="S37" s="121">
        <v>0.28499999999999998</v>
      </c>
      <c r="T37" s="121">
        <v>0.437</v>
      </c>
      <c r="U37" s="123" t="s">
        <v>1381</v>
      </c>
      <c r="V37" s="121">
        <v>266.07499999999999</v>
      </c>
      <c r="W37" s="121">
        <v>3.1E-2</v>
      </c>
      <c r="X37" s="121">
        <v>0.03</v>
      </c>
      <c r="Y37" s="121">
        <v>37.22</v>
      </c>
      <c r="Z37" s="121">
        <v>0.13600000000000001</v>
      </c>
      <c r="AA37" s="121">
        <v>0.25724000000000002</v>
      </c>
      <c r="AB37" s="121">
        <v>0.28290999999999999</v>
      </c>
      <c r="AC37" s="121">
        <v>8.16</v>
      </c>
      <c r="AD37" s="121">
        <v>0.40877999999999998</v>
      </c>
    </row>
    <row r="38" spans="1:30" x14ac:dyDescent="0.25">
      <c r="A38" s="123" t="s">
        <v>751</v>
      </c>
      <c r="B38" s="121">
        <v>2692.27</v>
      </c>
      <c r="C38" s="121">
        <v>5.6577599999999997</v>
      </c>
      <c r="D38" s="121">
        <v>1.0315000000000001</v>
      </c>
      <c r="E38" s="121">
        <v>0.28100000000000003</v>
      </c>
      <c r="F38" s="121">
        <v>0.15675</v>
      </c>
      <c r="G38" s="121">
        <v>2.87E-2</v>
      </c>
      <c r="H38" s="121">
        <v>3874.1927099999998</v>
      </c>
      <c r="I38" s="123" t="s">
        <v>1381</v>
      </c>
      <c r="J38" s="123" t="s">
        <v>1381</v>
      </c>
      <c r="K38" s="121">
        <v>0.26014999999999999</v>
      </c>
      <c r="L38" s="121">
        <v>20.193210000000001</v>
      </c>
      <c r="M38" s="123" t="s">
        <v>1381</v>
      </c>
      <c r="N38" s="121">
        <v>0.44452000000000003</v>
      </c>
      <c r="O38" s="121">
        <v>0.10213</v>
      </c>
      <c r="P38" s="121">
        <v>2411.29</v>
      </c>
      <c r="Q38" s="121">
        <v>0.874</v>
      </c>
      <c r="R38" s="123" t="s">
        <v>1381</v>
      </c>
      <c r="S38" s="121">
        <v>0.28499999999999998</v>
      </c>
      <c r="T38" s="121">
        <v>0.437</v>
      </c>
      <c r="U38" s="123" t="s">
        <v>1381</v>
      </c>
      <c r="V38" s="121">
        <v>266.07499999999999</v>
      </c>
      <c r="W38" s="121">
        <v>3.1E-2</v>
      </c>
      <c r="X38" s="121">
        <v>0.03</v>
      </c>
      <c r="Y38" s="121">
        <v>37.22</v>
      </c>
      <c r="Z38" s="121">
        <v>0.13600000000000001</v>
      </c>
      <c r="AA38" s="121">
        <v>0.25724000000000002</v>
      </c>
      <c r="AB38" s="121">
        <v>0.28290999999999999</v>
      </c>
      <c r="AC38" s="121">
        <v>8.16</v>
      </c>
      <c r="AD38" s="121">
        <v>0.40877999999999998</v>
      </c>
    </row>
    <row r="39" spans="1:30" x14ac:dyDescent="0.25">
      <c r="A39" s="123" t="s">
        <v>752</v>
      </c>
      <c r="B39" s="121">
        <v>2692.27</v>
      </c>
      <c r="C39" s="121">
        <v>5.7370299999999999</v>
      </c>
      <c r="D39" s="121">
        <v>1.0396000000000001</v>
      </c>
      <c r="E39" s="121">
        <v>0.27300000000000002</v>
      </c>
      <c r="F39" s="121">
        <v>0.16724</v>
      </c>
      <c r="G39" s="121">
        <v>2.1930000000000002E-2</v>
      </c>
      <c r="H39" s="121">
        <v>3874.2094699999998</v>
      </c>
      <c r="I39" s="123" t="s">
        <v>1381</v>
      </c>
      <c r="J39" s="123" t="s">
        <v>1381</v>
      </c>
      <c r="K39" s="121">
        <v>0.26832</v>
      </c>
      <c r="L39" s="121">
        <v>20.23462</v>
      </c>
      <c r="M39" s="123" t="s">
        <v>1381</v>
      </c>
      <c r="N39" s="121">
        <v>0.42998999999999998</v>
      </c>
      <c r="O39" s="121">
        <v>0.11704000000000001</v>
      </c>
      <c r="P39" s="121">
        <v>2411.19</v>
      </c>
      <c r="Q39" s="121">
        <v>0.86199999999999999</v>
      </c>
      <c r="R39" s="123" t="s">
        <v>1381</v>
      </c>
      <c r="S39" s="121">
        <v>0.28499999999999998</v>
      </c>
      <c r="T39" s="121">
        <v>0.42099999999999999</v>
      </c>
      <c r="U39" s="123" t="s">
        <v>1381</v>
      </c>
      <c r="V39" s="121">
        <v>266.06599999999997</v>
      </c>
      <c r="W39" s="121">
        <v>3.4000000000000002E-2</v>
      </c>
      <c r="X39" s="121">
        <v>3.1E-2</v>
      </c>
      <c r="Y39" s="121">
        <v>37.22</v>
      </c>
      <c r="Z39" s="121">
        <v>0.13400000000000001</v>
      </c>
      <c r="AA39" s="121">
        <v>0.27442</v>
      </c>
      <c r="AB39" s="121">
        <v>0.25152999999999998</v>
      </c>
      <c r="AC39" s="121">
        <v>8.14</v>
      </c>
      <c r="AD39" s="121">
        <v>0.40153</v>
      </c>
    </row>
    <row r="40" spans="1:30" x14ac:dyDescent="0.25">
      <c r="A40" s="123" t="s">
        <v>753</v>
      </c>
      <c r="B40" s="121">
        <v>2692.27</v>
      </c>
      <c r="C40" s="121">
        <v>5.7370299999999999</v>
      </c>
      <c r="D40" s="121">
        <v>1.0396000000000001</v>
      </c>
      <c r="E40" s="121">
        <v>0.27300000000000002</v>
      </c>
      <c r="F40" s="121">
        <v>0.16724</v>
      </c>
      <c r="G40" s="121">
        <v>2.1930000000000002E-2</v>
      </c>
      <c r="H40" s="121">
        <v>3874.2094699999998</v>
      </c>
      <c r="I40" s="123" t="s">
        <v>1381</v>
      </c>
      <c r="J40" s="123" t="s">
        <v>1381</v>
      </c>
      <c r="K40" s="121">
        <v>0.26832</v>
      </c>
      <c r="L40" s="121">
        <v>20.23462</v>
      </c>
      <c r="M40" s="123" t="s">
        <v>1381</v>
      </c>
      <c r="N40" s="121">
        <v>0.42998999999999998</v>
      </c>
      <c r="O40" s="121">
        <v>0.11704000000000001</v>
      </c>
      <c r="P40" s="121">
        <v>2411.19</v>
      </c>
      <c r="Q40" s="121">
        <v>0.86199999999999999</v>
      </c>
      <c r="R40" s="123" t="s">
        <v>1381</v>
      </c>
      <c r="S40" s="121">
        <v>0.28499999999999998</v>
      </c>
      <c r="T40" s="121">
        <v>0.42099999999999999</v>
      </c>
      <c r="U40" s="123" t="s">
        <v>1381</v>
      </c>
      <c r="V40" s="121">
        <v>266.06599999999997</v>
      </c>
      <c r="W40" s="121">
        <v>3.4000000000000002E-2</v>
      </c>
      <c r="X40" s="121">
        <v>3.1E-2</v>
      </c>
      <c r="Y40" s="121">
        <v>37.22</v>
      </c>
      <c r="Z40" s="121">
        <v>0.13400000000000001</v>
      </c>
      <c r="AA40" s="121">
        <v>0.27442</v>
      </c>
      <c r="AB40" s="121">
        <v>0.25152999999999998</v>
      </c>
      <c r="AC40" s="121">
        <v>8.14</v>
      </c>
      <c r="AD40" s="121">
        <v>0.40153</v>
      </c>
    </row>
    <row r="41" spans="1:30" x14ac:dyDescent="0.25">
      <c r="A41" s="123" t="s">
        <v>754</v>
      </c>
      <c r="B41" s="121">
        <v>2692.25</v>
      </c>
      <c r="C41" s="121">
        <v>5.8163099999999996</v>
      </c>
      <c r="D41" s="121">
        <v>1.0611999999999999</v>
      </c>
      <c r="E41" s="121">
        <v>0.27500000000000002</v>
      </c>
      <c r="F41" s="121">
        <v>0.16853000000000001</v>
      </c>
      <c r="G41" s="121">
        <v>2.3040000000000001E-2</v>
      </c>
      <c r="H41" s="121">
        <v>3874.2298900000001</v>
      </c>
      <c r="I41" s="123" t="s">
        <v>1381</v>
      </c>
      <c r="J41" s="123" t="s">
        <v>1381</v>
      </c>
      <c r="K41" s="121">
        <v>0.27448</v>
      </c>
      <c r="L41" s="121">
        <v>20.28509</v>
      </c>
      <c r="M41" s="123" t="s">
        <v>1381</v>
      </c>
      <c r="N41" s="121">
        <v>0.41570000000000001</v>
      </c>
      <c r="O41" s="121">
        <v>0.13038</v>
      </c>
      <c r="P41" s="121">
        <v>2411.0709999999999</v>
      </c>
      <c r="Q41" s="121">
        <v>0.84799999999999998</v>
      </c>
      <c r="R41" s="123" t="s">
        <v>1381</v>
      </c>
      <c r="S41" s="121">
        <v>0.28499999999999998</v>
      </c>
      <c r="T41" s="121">
        <v>0.40500000000000003</v>
      </c>
      <c r="U41" s="123" t="s">
        <v>1381</v>
      </c>
      <c r="V41" s="121">
        <v>266.05700000000002</v>
      </c>
      <c r="W41" s="121">
        <v>3.5000000000000003E-2</v>
      </c>
      <c r="X41" s="121">
        <v>3.1E-2</v>
      </c>
      <c r="Y41" s="121">
        <v>37.22</v>
      </c>
      <c r="Z41" s="121">
        <v>0.114</v>
      </c>
      <c r="AA41" s="121">
        <v>0.32445000000000002</v>
      </c>
      <c r="AB41" s="121">
        <v>0.19822999999999999</v>
      </c>
      <c r="AC41" s="121">
        <v>8.17</v>
      </c>
      <c r="AD41" s="121">
        <v>0.39437</v>
      </c>
    </row>
    <row r="42" spans="1:30" x14ac:dyDescent="0.25">
      <c r="A42" s="123" t="s">
        <v>755</v>
      </c>
      <c r="B42" s="121">
        <v>2692.25</v>
      </c>
      <c r="C42" s="121">
        <v>5.8163099999999996</v>
      </c>
      <c r="D42" s="121">
        <v>1.0611999999999999</v>
      </c>
      <c r="E42" s="121">
        <v>0.27500000000000002</v>
      </c>
      <c r="F42" s="121">
        <v>0.16853000000000001</v>
      </c>
      <c r="G42" s="121">
        <v>2.3040000000000001E-2</v>
      </c>
      <c r="H42" s="121">
        <v>3874.2298900000001</v>
      </c>
      <c r="I42" s="123" t="s">
        <v>1381</v>
      </c>
      <c r="J42" s="123" t="s">
        <v>1381</v>
      </c>
      <c r="K42" s="121">
        <v>0.27448</v>
      </c>
      <c r="L42" s="121">
        <v>20.28509</v>
      </c>
      <c r="M42" s="123" t="s">
        <v>1381</v>
      </c>
      <c r="N42" s="121">
        <v>0.41570000000000001</v>
      </c>
      <c r="O42" s="121">
        <v>0.13038</v>
      </c>
      <c r="P42" s="121">
        <v>2411.0709999999999</v>
      </c>
      <c r="Q42" s="121">
        <v>0.84799999999999998</v>
      </c>
      <c r="R42" s="123" t="s">
        <v>1381</v>
      </c>
      <c r="S42" s="121">
        <v>0.28499999999999998</v>
      </c>
      <c r="T42" s="121">
        <v>0.40500000000000003</v>
      </c>
      <c r="U42" s="123" t="s">
        <v>1381</v>
      </c>
      <c r="V42" s="121">
        <v>266.05700000000002</v>
      </c>
      <c r="W42" s="121">
        <v>3.5000000000000003E-2</v>
      </c>
      <c r="X42" s="121">
        <v>3.1E-2</v>
      </c>
      <c r="Y42" s="121">
        <v>37.22</v>
      </c>
      <c r="Z42" s="121">
        <v>0.114</v>
      </c>
      <c r="AA42" s="121">
        <v>0.32445000000000002</v>
      </c>
      <c r="AB42" s="121">
        <v>0.19822999999999999</v>
      </c>
      <c r="AC42" s="121">
        <v>8.17</v>
      </c>
      <c r="AD42" s="121">
        <v>0.39437</v>
      </c>
    </row>
    <row r="43" spans="1:30" x14ac:dyDescent="0.25">
      <c r="A43" s="123" t="s">
        <v>756</v>
      </c>
      <c r="B43" s="121">
        <v>2692.21</v>
      </c>
      <c r="C43" s="121">
        <v>5.8955799999999998</v>
      </c>
      <c r="D43" s="121">
        <v>1.1097999999999999</v>
      </c>
      <c r="E43" s="121">
        <v>0.28699999999999998</v>
      </c>
      <c r="F43" s="121">
        <v>0.16295000000000001</v>
      </c>
      <c r="G43" s="121">
        <v>1.958E-2</v>
      </c>
      <c r="H43" s="121">
        <v>3874.2240999999999</v>
      </c>
      <c r="I43" s="123" t="s">
        <v>1381</v>
      </c>
      <c r="J43" s="123" t="s">
        <v>1381</v>
      </c>
      <c r="K43" s="121">
        <v>0.28126000000000001</v>
      </c>
      <c r="L43" s="121">
        <v>20.270769999999999</v>
      </c>
      <c r="M43" s="123" t="s">
        <v>1381</v>
      </c>
      <c r="N43" s="121">
        <v>0.40165000000000001</v>
      </c>
      <c r="O43" s="121">
        <v>0.14509</v>
      </c>
      <c r="P43" s="121">
        <v>2410.9699999999998</v>
      </c>
      <c r="Q43" s="121">
        <v>0.83499999999999996</v>
      </c>
      <c r="R43" s="123" t="s">
        <v>1381</v>
      </c>
      <c r="S43" s="121">
        <v>0.28299999999999997</v>
      </c>
      <c r="T43" s="121">
        <v>0.38900000000000001</v>
      </c>
      <c r="U43" s="123" t="s">
        <v>1381</v>
      </c>
      <c r="V43" s="121">
        <v>266.04899999999998</v>
      </c>
      <c r="W43" s="121">
        <v>3.5999999999999997E-2</v>
      </c>
      <c r="X43" s="121">
        <v>3.2000000000000001E-2</v>
      </c>
      <c r="Y43" s="121">
        <v>37.22</v>
      </c>
      <c r="Z43" s="121">
        <v>9.1999999999999998E-2</v>
      </c>
      <c r="AA43" s="121">
        <v>0.36209000000000002</v>
      </c>
      <c r="AB43" s="121">
        <v>0.15897</v>
      </c>
      <c r="AC43" s="121">
        <v>8.27</v>
      </c>
      <c r="AD43" s="121">
        <v>0.38729999999999998</v>
      </c>
    </row>
    <row r="44" spans="1:30" x14ac:dyDescent="0.25">
      <c r="A44" s="123" t="s">
        <v>757</v>
      </c>
      <c r="B44" s="121">
        <v>2692.21</v>
      </c>
      <c r="C44" s="121">
        <v>5.8955799999999998</v>
      </c>
      <c r="D44" s="121">
        <v>1.1097999999999999</v>
      </c>
      <c r="E44" s="121">
        <v>0.28699999999999998</v>
      </c>
      <c r="F44" s="121">
        <v>0.16295000000000001</v>
      </c>
      <c r="G44" s="121">
        <v>1.958E-2</v>
      </c>
      <c r="H44" s="121">
        <v>3874.2240999999999</v>
      </c>
      <c r="I44" s="123" t="s">
        <v>1381</v>
      </c>
      <c r="J44" s="123" t="s">
        <v>1381</v>
      </c>
      <c r="K44" s="121">
        <v>0.28126000000000001</v>
      </c>
      <c r="L44" s="121">
        <v>20.270769999999999</v>
      </c>
      <c r="M44" s="123" t="s">
        <v>1381</v>
      </c>
      <c r="N44" s="121">
        <v>0.40165000000000001</v>
      </c>
      <c r="O44" s="121">
        <v>0.14509</v>
      </c>
      <c r="P44" s="121">
        <v>2410.9699999999998</v>
      </c>
      <c r="Q44" s="121">
        <v>0.83499999999999996</v>
      </c>
      <c r="R44" s="123" t="s">
        <v>1381</v>
      </c>
      <c r="S44" s="121">
        <v>0.28299999999999997</v>
      </c>
      <c r="T44" s="121">
        <v>0.38900000000000001</v>
      </c>
      <c r="U44" s="123" t="s">
        <v>1381</v>
      </c>
      <c r="V44" s="121">
        <v>266.04899999999998</v>
      </c>
      <c r="W44" s="121">
        <v>3.5999999999999997E-2</v>
      </c>
      <c r="X44" s="121">
        <v>3.2000000000000001E-2</v>
      </c>
      <c r="Y44" s="121">
        <v>37.22</v>
      </c>
      <c r="Z44" s="121">
        <v>9.1999999999999998E-2</v>
      </c>
      <c r="AA44" s="121">
        <v>0.36209000000000002</v>
      </c>
      <c r="AB44" s="121">
        <v>0.15897</v>
      </c>
      <c r="AC44" s="121">
        <v>8.27</v>
      </c>
      <c r="AD44" s="121">
        <v>0.38729999999999998</v>
      </c>
    </row>
    <row r="45" spans="1:30" x14ac:dyDescent="0.25">
      <c r="A45" s="123" t="s">
        <v>758</v>
      </c>
      <c r="B45" s="121">
        <v>2692.2</v>
      </c>
      <c r="C45" s="121">
        <v>5.97485</v>
      </c>
      <c r="D45" s="121">
        <v>1.1287</v>
      </c>
      <c r="E45" s="121">
        <v>0.27900000000000003</v>
      </c>
      <c r="F45" s="121">
        <v>0.18386</v>
      </c>
      <c r="G45" s="121">
        <v>1.8089999999999998E-2</v>
      </c>
      <c r="H45" s="121">
        <v>3874.2189199999998</v>
      </c>
      <c r="I45" s="121">
        <v>50.844999999999999</v>
      </c>
      <c r="J45" s="121">
        <v>6.6448799999999997</v>
      </c>
      <c r="K45" s="121">
        <v>0.28799000000000002</v>
      </c>
      <c r="L45" s="121">
        <v>20.257960000000001</v>
      </c>
      <c r="M45" s="123" t="s">
        <v>1381</v>
      </c>
      <c r="N45" s="121">
        <v>0.3876</v>
      </c>
      <c r="O45" s="121">
        <v>0.15706000000000001</v>
      </c>
      <c r="P45" s="121">
        <v>2410.9699999999998</v>
      </c>
      <c r="Q45" s="121">
        <v>0.83499999999999996</v>
      </c>
      <c r="R45" s="123" t="s">
        <v>1381</v>
      </c>
      <c r="S45" s="121">
        <v>0.28399999999999997</v>
      </c>
      <c r="T45" s="121">
        <v>0.38</v>
      </c>
      <c r="U45" s="123" t="s">
        <v>1381</v>
      </c>
      <c r="V45" s="121">
        <v>266.04000000000002</v>
      </c>
      <c r="W45" s="121">
        <v>3.5999999999999997E-2</v>
      </c>
      <c r="X45" s="121">
        <v>3.5000000000000003E-2</v>
      </c>
      <c r="Y45" s="121">
        <v>37.22</v>
      </c>
      <c r="Z45" s="121">
        <v>9.5000000000000001E-2</v>
      </c>
      <c r="AA45" s="121">
        <v>0.37487999999999999</v>
      </c>
      <c r="AB45" s="121">
        <v>0.15487000000000001</v>
      </c>
      <c r="AC45" s="121">
        <v>8.3000000000000007</v>
      </c>
      <c r="AD45" s="121">
        <v>0.37435000000000002</v>
      </c>
    </row>
    <row r="46" spans="1:30" x14ac:dyDescent="0.25">
      <c r="A46" s="123" t="s">
        <v>759</v>
      </c>
      <c r="B46" s="121">
        <v>2692.2</v>
      </c>
      <c r="C46" s="121">
        <v>5.97485</v>
      </c>
      <c r="D46" s="121">
        <v>1.1287</v>
      </c>
      <c r="E46" s="121">
        <v>0.27900000000000003</v>
      </c>
      <c r="F46" s="121">
        <v>0.18386</v>
      </c>
      <c r="G46" s="121">
        <v>1.8089999999999998E-2</v>
      </c>
      <c r="H46" s="121">
        <v>3874.2189199999998</v>
      </c>
      <c r="I46" s="121">
        <v>50.844999999999999</v>
      </c>
      <c r="J46" s="121">
        <v>6.6448799999999997</v>
      </c>
      <c r="K46" s="121">
        <v>0.28799000000000002</v>
      </c>
      <c r="L46" s="121">
        <v>20.257960000000001</v>
      </c>
      <c r="M46" s="123" t="s">
        <v>1381</v>
      </c>
      <c r="N46" s="121">
        <v>0.3876</v>
      </c>
      <c r="O46" s="121">
        <v>0.15706000000000001</v>
      </c>
      <c r="P46" s="121">
        <v>2410.9699999999998</v>
      </c>
      <c r="Q46" s="121">
        <v>0.83499999999999996</v>
      </c>
      <c r="R46" s="123" t="s">
        <v>1381</v>
      </c>
      <c r="S46" s="121">
        <v>0.28399999999999997</v>
      </c>
      <c r="T46" s="121">
        <v>0.38</v>
      </c>
      <c r="U46" s="123" t="s">
        <v>1381</v>
      </c>
      <c r="V46" s="121">
        <v>266.04000000000002</v>
      </c>
      <c r="W46" s="121">
        <v>3.5999999999999997E-2</v>
      </c>
      <c r="X46" s="121">
        <v>3.5000000000000003E-2</v>
      </c>
      <c r="Y46" s="121">
        <v>37.22</v>
      </c>
      <c r="Z46" s="121">
        <v>9.5000000000000001E-2</v>
      </c>
      <c r="AA46" s="121">
        <v>0.37487999999999999</v>
      </c>
      <c r="AB46" s="121">
        <v>0.15487000000000001</v>
      </c>
      <c r="AC46" s="121">
        <v>8.3000000000000007</v>
      </c>
      <c r="AD46" s="121">
        <v>0.37435000000000002</v>
      </c>
    </row>
    <row r="47" spans="1:30" x14ac:dyDescent="0.25">
      <c r="A47" s="123" t="s">
        <v>760</v>
      </c>
      <c r="B47" s="121">
        <v>2692.13</v>
      </c>
      <c r="C47" s="121">
        <v>6.0521900000000004</v>
      </c>
      <c r="D47" s="121">
        <v>1.1395</v>
      </c>
      <c r="E47" s="121">
        <v>0.28299999999999997</v>
      </c>
      <c r="F47" s="121">
        <v>0.19647000000000001</v>
      </c>
      <c r="G47" s="121">
        <v>1.9640000000000001E-2</v>
      </c>
      <c r="H47" s="121">
        <v>3874.2393400000001</v>
      </c>
      <c r="I47" s="123" t="s">
        <v>1381</v>
      </c>
      <c r="J47" s="123" t="s">
        <v>1381</v>
      </c>
      <c r="K47" s="121">
        <v>0.30102000000000001</v>
      </c>
      <c r="L47" s="121">
        <v>20.308450000000001</v>
      </c>
      <c r="M47" s="121">
        <v>172.79614000000001</v>
      </c>
      <c r="N47" s="121">
        <v>0.36725999999999998</v>
      </c>
      <c r="O47" s="121">
        <v>0.16991000000000001</v>
      </c>
      <c r="P47" s="121">
        <v>2410.91</v>
      </c>
      <c r="Q47" s="121">
        <v>0.82799999999999996</v>
      </c>
      <c r="R47" s="123" t="s">
        <v>1381</v>
      </c>
      <c r="S47" s="121">
        <v>0.28399999999999997</v>
      </c>
      <c r="T47" s="121">
        <v>0.37</v>
      </c>
      <c r="U47" s="121">
        <v>81.02</v>
      </c>
      <c r="V47" s="121">
        <v>266.03100000000001</v>
      </c>
      <c r="W47" s="121">
        <v>3.6999999999999998E-2</v>
      </c>
      <c r="X47" s="121">
        <v>3.7999999999999999E-2</v>
      </c>
      <c r="Y47" s="121">
        <v>37.22</v>
      </c>
      <c r="Z47" s="121">
        <v>0.1</v>
      </c>
      <c r="AA47" s="121">
        <v>0.36847000000000002</v>
      </c>
      <c r="AB47" s="121">
        <v>0.16064000000000001</v>
      </c>
      <c r="AC47" s="121">
        <v>8.27</v>
      </c>
      <c r="AD47" s="121">
        <v>0.35949999999999999</v>
      </c>
    </row>
    <row r="48" spans="1:30" x14ac:dyDescent="0.25">
      <c r="A48" s="123" t="s">
        <v>761</v>
      </c>
      <c r="B48" s="121">
        <v>2692.13</v>
      </c>
      <c r="C48" s="121">
        <v>6.0521900000000004</v>
      </c>
      <c r="D48" s="121">
        <v>1.1395</v>
      </c>
      <c r="E48" s="121">
        <v>0.28299999999999997</v>
      </c>
      <c r="F48" s="121">
        <v>0.19647000000000001</v>
      </c>
      <c r="G48" s="121">
        <v>1.9640000000000001E-2</v>
      </c>
      <c r="H48" s="121">
        <v>3874.2393400000001</v>
      </c>
      <c r="I48" s="123" t="s">
        <v>1381</v>
      </c>
      <c r="J48" s="123" t="s">
        <v>1381</v>
      </c>
      <c r="K48" s="121">
        <v>0.30102000000000001</v>
      </c>
      <c r="L48" s="121">
        <v>20.308450000000001</v>
      </c>
      <c r="M48" s="121">
        <v>172.79614000000001</v>
      </c>
      <c r="N48" s="121">
        <v>0.36725999999999998</v>
      </c>
      <c r="O48" s="121">
        <v>0.16991000000000001</v>
      </c>
      <c r="P48" s="121">
        <v>2410.91</v>
      </c>
      <c r="Q48" s="121">
        <v>0.82799999999999996</v>
      </c>
      <c r="R48" s="123" t="s">
        <v>1381</v>
      </c>
      <c r="S48" s="121">
        <v>0.28399999999999997</v>
      </c>
      <c r="T48" s="121">
        <v>0.37</v>
      </c>
      <c r="U48" s="121">
        <v>81.02</v>
      </c>
      <c r="V48" s="121">
        <v>266.03100000000001</v>
      </c>
      <c r="W48" s="121">
        <v>3.6999999999999998E-2</v>
      </c>
      <c r="X48" s="121">
        <v>3.7999999999999999E-2</v>
      </c>
      <c r="Y48" s="121">
        <v>37.22</v>
      </c>
      <c r="Z48" s="121">
        <v>0.1</v>
      </c>
      <c r="AA48" s="121">
        <v>0.36847000000000002</v>
      </c>
      <c r="AB48" s="121">
        <v>0.16064000000000001</v>
      </c>
      <c r="AC48" s="121">
        <v>8.27</v>
      </c>
      <c r="AD48" s="121">
        <v>0.35949999999999999</v>
      </c>
    </row>
    <row r="49" spans="1:30" x14ac:dyDescent="0.25">
      <c r="A49" s="123" t="s">
        <v>762</v>
      </c>
      <c r="B49" s="121">
        <v>2692.06</v>
      </c>
      <c r="C49" s="121">
        <v>6.1276000000000002</v>
      </c>
      <c r="D49" s="121">
        <v>1.0396000000000001</v>
      </c>
      <c r="E49" s="121">
        <v>0.28899999999999998</v>
      </c>
      <c r="F49" s="121">
        <v>0.20436000000000001</v>
      </c>
      <c r="G49" s="121">
        <v>2.026E-2</v>
      </c>
      <c r="H49" s="121">
        <v>3874.2615900000001</v>
      </c>
      <c r="I49" s="123" t="s">
        <v>1381</v>
      </c>
      <c r="J49" s="123" t="s">
        <v>1381</v>
      </c>
      <c r="K49" s="121">
        <v>0.36941000000000002</v>
      </c>
      <c r="L49" s="121">
        <v>20.363489999999999</v>
      </c>
      <c r="M49" s="123" t="s">
        <v>1381</v>
      </c>
      <c r="N49" s="121">
        <v>0.35371000000000002</v>
      </c>
      <c r="O49" s="121">
        <v>0.18357999999999999</v>
      </c>
      <c r="P49" s="121">
        <v>2410.86</v>
      </c>
      <c r="Q49" s="121">
        <v>0.82199999999999995</v>
      </c>
      <c r="R49" s="123" t="s">
        <v>1381</v>
      </c>
      <c r="S49" s="121">
        <v>0.28399999999999997</v>
      </c>
      <c r="T49" s="121">
        <v>0.34799999999999998</v>
      </c>
      <c r="U49" s="123" t="s">
        <v>1381</v>
      </c>
      <c r="V49" s="121">
        <v>266.02300000000002</v>
      </c>
      <c r="W49" s="121">
        <v>4.1000000000000002E-2</v>
      </c>
      <c r="X49" s="121">
        <v>0.04</v>
      </c>
      <c r="Y49" s="121">
        <v>37.22</v>
      </c>
      <c r="Z49" s="121">
        <v>9.7000000000000003E-2</v>
      </c>
      <c r="AA49" s="121">
        <v>0.36526999999999998</v>
      </c>
      <c r="AB49" s="121">
        <v>0.16148000000000001</v>
      </c>
      <c r="AC49" s="121">
        <v>8.0299999999999994</v>
      </c>
      <c r="AD49" s="121">
        <v>0.34250999999999998</v>
      </c>
    </row>
    <row r="50" spans="1:30" x14ac:dyDescent="0.25">
      <c r="A50" s="123" t="s">
        <v>763</v>
      </c>
      <c r="B50" s="121">
        <v>2692.06</v>
      </c>
      <c r="C50" s="121">
        <v>6.1276000000000002</v>
      </c>
      <c r="D50" s="121">
        <v>1.0396000000000001</v>
      </c>
      <c r="E50" s="121">
        <v>0.28899999999999998</v>
      </c>
      <c r="F50" s="121">
        <v>0.20436000000000001</v>
      </c>
      <c r="G50" s="121">
        <v>2.026E-2</v>
      </c>
      <c r="H50" s="121">
        <v>3874.2615900000001</v>
      </c>
      <c r="I50" s="123" t="s">
        <v>1381</v>
      </c>
      <c r="J50" s="123" t="s">
        <v>1381</v>
      </c>
      <c r="K50" s="121">
        <v>0.36941000000000002</v>
      </c>
      <c r="L50" s="121">
        <v>20.363489999999999</v>
      </c>
      <c r="M50" s="123" t="s">
        <v>1381</v>
      </c>
      <c r="N50" s="121">
        <v>0.35371000000000002</v>
      </c>
      <c r="O50" s="121">
        <v>0.18357999999999999</v>
      </c>
      <c r="P50" s="121">
        <v>2410.86</v>
      </c>
      <c r="Q50" s="121">
        <v>0.82199999999999995</v>
      </c>
      <c r="R50" s="123" t="s">
        <v>1381</v>
      </c>
      <c r="S50" s="121">
        <v>0.28399999999999997</v>
      </c>
      <c r="T50" s="121">
        <v>0.34799999999999998</v>
      </c>
      <c r="U50" s="123" t="s">
        <v>1381</v>
      </c>
      <c r="V50" s="121">
        <v>266.02300000000002</v>
      </c>
      <c r="W50" s="121">
        <v>4.1000000000000002E-2</v>
      </c>
      <c r="X50" s="121">
        <v>0.04</v>
      </c>
      <c r="Y50" s="121">
        <v>37.22</v>
      </c>
      <c r="Z50" s="121">
        <v>9.7000000000000003E-2</v>
      </c>
      <c r="AA50" s="121">
        <v>0.36526999999999998</v>
      </c>
      <c r="AB50" s="121">
        <v>0.16148000000000001</v>
      </c>
      <c r="AC50" s="121">
        <v>8.0299999999999994</v>
      </c>
      <c r="AD50" s="121">
        <v>0.34250999999999998</v>
      </c>
    </row>
    <row r="51" spans="1:30" x14ac:dyDescent="0.25">
      <c r="A51" s="123" t="s">
        <v>764</v>
      </c>
      <c r="B51" s="121">
        <v>2691.98</v>
      </c>
      <c r="C51" s="121">
        <v>6.20059</v>
      </c>
      <c r="D51" s="121">
        <v>0.91</v>
      </c>
      <c r="E51" s="121">
        <v>0.29099999999999998</v>
      </c>
      <c r="F51" s="121">
        <v>0.22209999999999999</v>
      </c>
      <c r="G51" s="121">
        <v>2.019E-2</v>
      </c>
      <c r="H51" s="121">
        <v>3874.26647</v>
      </c>
      <c r="I51" s="123" t="s">
        <v>1381</v>
      </c>
      <c r="J51" s="123" t="s">
        <v>1381</v>
      </c>
      <c r="K51" s="121">
        <v>0.45128000000000001</v>
      </c>
      <c r="L51" s="121">
        <v>20.37556</v>
      </c>
      <c r="M51" s="123" t="s">
        <v>1381</v>
      </c>
      <c r="N51" s="121">
        <v>0.34088000000000002</v>
      </c>
      <c r="O51" s="121">
        <v>0.20299</v>
      </c>
      <c r="P51" s="121">
        <v>2410.77</v>
      </c>
      <c r="Q51" s="121">
        <v>0.81200000000000006</v>
      </c>
      <c r="R51" s="123" t="s">
        <v>1381</v>
      </c>
      <c r="S51" s="121">
        <v>0.28399999999999997</v>
      </c>
      <c r="T51" s="121">
        <v>0.32</v>
      </c>
      <c r="U51" s="123" t="s">
        <v>1381</v>
      </c>
      <c r="V51" s="121">
        <v>266.01400000000001</v>
      </c>
      <c r="W51" s="121">
        <v>5.8999999999999997E-2</v>
      </c>
      <c r="X51" s="121">
        <v>4.2999999999999997E-2</v>
      </c>
      <c r="Y51" s="121">
        <v>37.22</v>
      </c>
      <c r="Z51" s="121">
        <v>8.8999999999999996E-2</v>
      </c>
      <c r="AA51" s="121">
        <v>0.36049999999999999</v>
      </c>
      <c r="AB51" s="121">
        <v>0.16064000000000001</v>
      </c>
      <c r="AC51" s="121">
        <v>7.67</v>
      </c>
      <c r="AD51" s="121">
        <v>0.32407000000000002</v>
      </c>
    </row>
    <row r="52" spans="1:30" x14ac:dyDescent="0.25">
      <c r="A52" s="123" t="s">
        <v>765</v>
      </c>
      <c r="B52" s="121">
        <v>2691.98</v>
      </c>
      <c r="C52" s="121">
        <v>6.20059</v>
      </c>
      <c r="D52" s="121">
        <v>0.91</v>
      </c>
      <c r="E52" s="121">
        <v>0.29099999999999998</v>
      </c>
      <c r="F52" s="121">
        <v>0.22209999999999999</v>
      </c>
      <c r="G52" s="121">
        <v>2.019E-2</v>
      </c>
      <c r="H52" s="121">
        <v>3874.26647</v>
      </c>
      <c r="I52" s="123" t="s">
        <v>1381</v>
      </c>
      <c r="J52" s="123" t="s">
        <v>1381</v>
      </c>
      <c r="K52" s="121">
        <v>0.45128000000000001</v>
      </c>
      <c r="L52" s="121">
        <v>20.37556</v>
      </c>
      <c r="M52" s="123" t="s">
        <v>1381</v>
      </c>
      <c r="N52" s="121">
        <v>0.34088000000000002</v>
      </c>
      <c r="O52" s="121">
        <v>0.20299</v>
      </c>
      <c r="P52" s="121">
        <v>2410.77</v>
      </c>
      <c r="Q52" s="121">
        <v>0.81200000000000006</v>
      </c>
      <c r="R52" s="123" t="s">
        <v>1381</v>
      </c>
      <c r="S52" s="121">
        <v>0.28399999999999997</v>
      </c>
      <c r="T52" s="121">
        <v>0.32</v>
      </c>
      <c r="U52" s="123" t="s">
        <v>1381</v>
      </c>
      <c r="V52" s="121">
        <v>266.01400000000001</v>
      </c>
      <c r="W52" s="121">
        <v>5.8999999999999997E-2</v>
      </c>
      <c r="X52" s="121">
        <v>4.2999999999999997E-2</v>
      </c>
      <c r="Y52" s="121">
        <v>37.22</v>
      </c>
      <c r="Z52" s="121">
        <v>8.8999999999999996E-2</v>
      </c>
      <c r="AA52" s="121">
        <v>0.36049999999999999</v>
      </c>
      <c r="AB52" s="121">
        <v>0.16064000000000001</v>
      </c>
      <c r="AC52" s="121">
        <v>7.67</v>
      </c>
      <c r="AD52" s="121">
        <v>0.32407000000000002</v>
      </c>
    </row>
    <row r="53" spans="1:30" x14ac:dyDescent="0.25">
      <c r="A53" s="123" t="s">
        <v>766</v>
      </c>
      <c r="B53" s="121">
        <v>2691.89</v>
      </c>
      <c r="C53" s="121">
        <v>6.2731000000000003</v>
      </c>
      <c r="D53" s="121">
        <v>0.75549999999999995</v>
      </c>
      <c r="E53" s="121">
        <v>0.30599999999999999</v>
      </c>
      <c r="F53" s="121">
        <v>0.22463</v>
      </c>
      <c r="G53" s="121">
        <v>2.1989999999999999E-2</v>
      </c>
      <c r="H53" s="121">
        <v>3874.2652499999999</v>
      </c>
      <c r="I53" s="123" t="s">
        <v>1381</v>
      </c>
      <c r="J53" s="123" t="s">
        <v>1381</v>
      </c>
      <c r="K53" s="121">
        <v>0.53230999999999995</v>
      </c>
      <c r="L53" s="121">
        <v>20.372540000000001</v>
      </c>
      <c r="M53" s="123" t="s">
        <v>1381</v>
      </c>
      <c r="N53" s="121">
        <v>0.32806000000000002</v>
      </c>
      <c r="O53" s="121">
        <v>0.2132</v>
      </c>
      <c r="P53" s="121">
        <v>2410.6999999999998</v>
      </c>
      <c r="Q53" s="121">
        <v>0.80300000000000005</v>
      </c>
      <c r="R53" s="123" t="s">
        <v>1381</v>
      </c>
      <c r="S53" s="121">
        <v>0.28399999999999997</v>
      </c>
      <c r="T53" s="121">
        <v>0.30399999999999999</v>
      </c>
      <c r="U53" s="123" t="s">
        <v>1381</v>
      </c>
      <c r="V53" s="121">
        <v>266.005</v>
      </c>
      <c r="W53" s="121">
        <v>7.8E-2</v>
      </c>
      <c r="X53" s="121">
        <v>4.7E-2</v>
      </c>
      <c r="Y53" s="121">
        <v>37.22</v>
      </c>
      <c r="Z53" s="121">
        <v>0.08</v>
      </c>
      <c r="AA53" s="121">
        <v>0.34314</v>
      </c>
      <c r="AB53" s="121">
        <v>0.18187999999999999</v>
      </c>
      <c r="AC53" s="121">
        <v>7.29</v>
      </c>
      <c r="AD53" s="121">
        <v>0.30560999999999999</v>
      </c>
    </row>
    <row r="54" spans="1:30" x14ac:dyDescent="0.25">
      <c r="A54" s="123" t="s">
        <v>767</v>
      </c>
      <c r="B54" s="121">
        <v>2691.89</v>
      </c>
      <c r="C54" s="121">
        <v>6.2731000000000003</v>
      </c>
      <c r="D54" s="121">
        <v>0.75549999999999995</v>
      </c>
      <c r="E54" s="121">
        <v>0.30599999999999999</v>
      </c>
      <c r="F54" s="121">
        <v>0.22463</v>
      </c>
      <c r="G54" s="121">
        <v>2.1989999999999999E-2</v>
      </c>
      <c r="H54" s="121">
        <v>3874.2652499999999</v>
      </c>
      <c r="I54" s="123" t="s">
        <v>1381</v>
      </c>
      <c r="J54" s="123" t="s">
        <v>1381</v>
      </c>
      <c r="K54" s="121">
        <v>0.53230999999999995</v>
      </c>
      <c r="L54" s="121">
        <v>20.372540000000001</v>
      </c>
      <c r="M54" s="123" t="s">
        <v>1381</v>
      </c>
      <c r="N54" s="121">
        <v>0.32806000000000002</v>
      </c>
      <c r="O54" s="121">
        <v>0.2132</v>
      </c>
      <c r="P54" s="121">
        <v>2410.6999999999998</v>
      </c>
      <c r="Q54" s="121">
        <v>0.80300000000000005</v>
      </c>
      <c r="R54" s="123" t="s">
        <v>1381</v>
      </c>
      <c r="S54" s="121">
        <v>0.28399999999999997</v>
      </c>
      <c r="T54" s="121">
        <v>0.30399999999999999</v>
      </c>
      <c r="U54" s="123" t="s">
        <v>1381</v>
      </c>
      <c r="V54" s="121">
        <v>266.005</v>
      </c>
      <c r="W54" s="121">
        <v>7.8E-2</v>
      </c>
      <c r="X54" s="121">
        <v>4.7E-2</v>
      </c>
      <c r="Y54" s="121">
        <v>37.22</v>
      </c>
      <c r="Z54" s="121">
        <v>0.08</v>
      </c>
      <c r="AA54" s="121">
        <v>0.34314</v>
      </c>
      <c r="AB54" s="121">
        <v>0.18187999999999999</v>
      </c>
      <c r="AC54" s="121">
        <v>7.29</v>
      </c>
      <c r="AD54" s="121">
        <v>0.30560999999999999</v>
      </c>
    </row>
    <row r="55" spans="1:30" x14ac:dyDescent="0.25">
      <c r="A55" s="123" t="s">
        <v>768</v>
      </c>
      <c r="B55" s="121">
        <v>2691.8</v>
      </c>
      <c r="C55" s="121">
        <v>6.3417300000000001</v>
      </c>
      <c r="D55" s="121">
        <v>0.58911000000000002</v>
      </c>
      <c r="E55" s="121">
        <v>0.314</v>
      </c>
      <c r="F55" s="121">
        <v>0.23022999999999999</v>
      </c>
      <c r="G55" s="121">
        <v>2.213E-2</v>
      </c>
      <c r="H55" s="121">
        <v>3874.27043</v>
      </c>
      <c r="I55" s="123" t="s">
        <v>1381</v>
      </c>
      <c r="J55" s="123" t="s">
        <v>1381</v>
      </c>
      <c r="K55" s="121">
        <v>0.61224000000000001</v>
      </c>
      <c r="L55" s="121">
        <v>20.385370000000002</v>
      </c>
      <c r="M55" s="123" t="s">
        <v>1381</v>
      </c>
      <c r="N55" s="121">
        <v>0.30986999999999998</v>
      </c>
      <c r="O55" s="121">
        <v>0.22903000000000001</v>
      </c>
      <c r="P55" s="121">
        <v>2410.62</v>
      </c>
      <c r="Q55" s="121">
        <v>0.79400000000000004</v>
      </c>
      <c r="R55" s="123" t="s">
        <v>1381</v>
      </c>
      <c r="S55" s="121">
        <v>0.28399999999999997</v>
      </c>
      <c r="T55" s="121">
        <v>0.28799999999999998</v>
      </c>
      <c r="U55" s="123" t="s">
        <v>1381</v>
      </c>
      <c r="V55" s="121">
        <v>265.99700000000001</v>
      </c>
      <c r="W55" s="121">
        <v>8.8999999999999996E-2</v>
      </c>
      <c r="X55" s="121">
        <v>5.0999999999999997E-2</v>
      </c>
      <c r="Y55" s="121">
        <v>37.22</v>
      </c>
      <c r="Z55" s="121">
        <v>7.0999999999999994E-2</v>
      </c>
      <c r="AA55" s="121">
        <v>0.31367</v>
      </c>
      <c r="AB55" s="121">
        <v>0.20022000000000001</v>
      </c>
      <c r="AC55" s="121">
        <v>7.01</v>
      </c>
      <c r="AD55" s="121">
        <v>0.28683999999999998</v>
      </c>
    </row>
    <row r="56" spans="1:30" x14ac:dyDescent="0.25">
      <c r="A56" s="123" t="s">
        <v>769</v>
      </c>
      <c r="B56" s="121">
        <v>2691.8</v>
      </c>
      <c r="C56" s="121">
        <v>6.3417300000000001</v>
      </c>
      <c r="D56" s="121">
        <v>0.58911000000000002</v>
      </c>
      <c r="E56" s="121">
        <v>0.314</v>
      </c>
      <c r="F56" s="121">
        <v>0.23022999999999999</v>
      </c>
      <c r="G56" s="121">
        <v>2.213E-2</v>
      </c>
      <c r="H56" s="121">
        <v>3874.27043</v>
      </c>
      <c r="I56" s="123" t="s">
        <v>1381</v>
      </c>
      <c r="J56" s="123" t="s">
        <v>1381</v>
      </c>
      <c r="K56" s="121">
        <v>0.61224000000000001</v>
      </c>
      <c r="L56" s="121">
        <v>20.385370000000002</v>
      </c>
      <c r="M56" s="123" t="s">
        <v>1381</v>
      </c>
      <c r="N56" s="121">
        <v>0.30986999999999998</v>
      </c>
      <c r="O56" s="121">
        <v>0.22903000000000001</v>
      </c>
      <c r="P56" s="121">
        <v>2410.62</v>
      </c>
      <c r="Q56" s="121">
        <v>0.79400000000000004</v>
      </c>
      <c r="R56" s="123" t="s">
        <v>1381</v>
      </c>
      <c r="S56" s="121">
        <v>0.28399999999999997</v>
      </c>
      <c r="T56" s="121">
        <v>0.28799999999999998</v>
      </c>
      <c r="U56" s="123" t="s">
        <v>1381</v>
      </c>
      <c r="V56" s="121">
        <v>265.99700000000001</v>
      </c>
      <c r="W56" s="121">
        <v>8.8999999999999996E-2</v>
      </c>
      <c r="X56" s="121">
        <v>5.0999999999999997E-2</v>
      </c>
      <c r="Y56" s="121">
        <v>37.22</v>
      </c>
      <c r="Z56" s="121">
        <v>7.0999999999999994E-2</v>
      </c>
      <c r="AA56" s="121">
        <v>0.31367</v>
      </c>
      <c r="AB56" s="121">
        <v>0.20022000000000001</v>
      </c>
      <c r="AC56" s="121">
        <v>7.01</v>
      </c>
      <c r="AD56" s="121">
        <v>0.28683999999999998</v>
      </c>
    </row>
    <row r="57" spans="1:30" x14ac:dyDescent="0.25">
      <c r="A57" s="123" t="s">
        <v>770</v>
      </c>
      <c r="B57" s="121">
        <v>2691.69</v>
      </c>
      <c r="C57" s="121">
        <v>6.4123099999999997</v>
      </c>
      <c r="D57" s="121">
        <v>0.42971999999999999</v>
      </c>
      <c r="E57" s="121">
        <v>0.33400000000000002</v>
      </c>
      <c r="F57" s="121">
        <v>0.23111000000000001</v>
      </c>
      <c r="G57" s="121">
        <v>2.3470000000000001E-2</v>
      </c>
      <c r="H57" s="121">
        <v>3874.2716500000001</v>
      </c>
      <c r="I57" s="123" t="s">
        <v>1381</v>
      </c>
      <c r="J57" s="123" t="s">
        <v>1381</v>
      </c>
      <c r="K57" s="121">
        <v>0.69155</v>
      </c>
      <c r="L57" s="121">
        <v>20.403469999999999</v>
      </c>
      <c r="M57" s="123" t="s">
        <v>1381</v>
      </c>
      <c r="N57" s="121">
        <v>0.30398999999999998</v>
      </c>
      <c r="O57" s="121">
        <v>0.2399</v>
      </c>
      <c r="P57" s="121">
        <v>2410.54</v>
      </c>
      <c r="Q57" s="121">
        <v>0.77600000000000002</v>
      </c>
      <c r="R57" s="123" t="s">
        <v>1381</v>
      </c>
      <c r="S57" s="121">
        <v>0.28399999999999997</v>
      </c>
      <c r="T57" s="121">
        <v>0.30499999999999999</v>
      </c>
      <c r="U57" s="123" t="s">
        <v>1381</v>
      </c>
      <c r="V57" s="121">
        <v>265.988</v>
      </c>
      <c r="W57" s="121">
        <v>9.4E-2</v>
      </c>
      <c r="X57" s="121">
        <v>5.5E-2</v>
      </c>
      <c r="Y57" s="121">
        <v>37.22</v>
      </c>
      <c r="Z57" s="121">
        <v>6.2E-2</v>
      </c>
      <c r="AA57" s="121">
        <v>0.31520999999999999</v>
      </c>
      <c r="AB57" s="121">
        <v>0.20524999999999999</v>
      </c>
      <c r="AC57" s="121">
        <v>7.03</v>
      </c>
      <c r="AD57" s="121">
        <v>0.26688000000000001</v>
      </c>
    </row>
    <row r="58" spans="1:30" x14ac:dyDescent="0.25">
      <c r="A58" s="124" t="s">
        <v>771</v>
      </c>
      <c r="B58" s="130">
        <v>2691.69</v>
      </c>
      <c r="C58" s="130">
        <v>6.4123099999999997</v>
      </c>
      <c r="D58" s="130">
        <v>0.42971999999999999</v>
      </c>
      <c r="E58" s="130">
        <v>0.33400000000000002</v>
      </c>
      <c r="F58" s="130">
        <v>0.23111000000000001</v>
      </c>
      <c r="G58" s="130">
        <v>2.3470000000000001E-2</v>
      </c>
      <c r="H58" s="130">
        <v>3874.2716500000001</v>
      </c>
      <c r="I58" s="124" t="s">
        <v>1381</v>
      </c>
      <c r="J58" s="124" t="s">
        <v>1381</v>
      </c>
      <c r="K58" s="130">
        <v>0.69155</v>
      </c>
      <c r="L58" s="130">
        <v>20.403469999999999</v>
      </c>
      <c r="M58" s="124" t="s">
        <v>1381</v>
      </c>
      <c r="N58" s="130">
        <v>0.30398999999999998</v>
      </c>
      <c r="O58" s="130">
        <v>0.2399</v>
      </c>
      <c r="P58" s="130">
        <v>2410.54</v>
      </c>
      <c r="Q58" s="130">
        <v>0.77600000000000002</v>
      </c>
      <c r="R58" s="124" t="s">
        <v>1381</v>
      </c>
      <c r="S58" s="130">
        <v>0.28399999999999997</v>
      </c>
      <c r="T58" s="130">
        <v>0.30499999999999999</v>
      </c>
      <c r="U58" s="124" t="s">
        <v>1381</v>
      </c>
      <c r="V58" s="130">
        <v>265.988</v>
      </c>
      <c r="W58" s="130">
        <v>9.4E-2</v>
      </c>
      <c r="X58" s="130">
        <v>5.5E-2</v>
      </c>
      <c r="Y58" s="130">
        <v>37.22</v>
      </c>
      <c r="Z58" s="130">
        <v>6.2E-2</v>
      </c>
      <c r="AA58" s="130">
        <v>0.31520999999999999</v>
      </c>
      <c r="AB58" s="130">
        <v>0.20524999999999999</v>
      </c>
      <c r="AC58" s="130">
        <v>7.03</v>
      </c>
      <c r="AD58" s="130">
        <v>0.26688000000000001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1413</v>
      </c>
      <c r="C5" s="1"/>
      <c r="D5" s="1"/>
      <c r="E5" s="1"/>
      <c r="F5" s="1"/>
      <c r="G5" s="1"/>
      <c r="H5" s="1"/>
    </row>
    <row r="6" spans="1:8" ht="30" x14ac:dyDescent="0.25">
      <c r="A6" s="1"/>
      <c r="B6" s="3" t="s">
        <v>65</v>
      </c>
      <c r="C6" s="3" t="s">
        <v>3</v>
      </c>
      <c r="D6" s="3" t="s">
        <v>1414</v>
      </c>
      <c r="E6" s="3" t="s">
        <v>7</v>
      </c>
      <c r="F6" s="3" t="s">
        <v>8</v>
      </c>
      <c r="G6" s="3" t="s">
        <v>1415</v>
      </c>
      <c r="H6" s="3" t="s">
        <v>1416</v>
      </c>
    </row>
    <row r="7" spans="1:8" x14ac:dyDescent="0.25">
      <c r="A7" s="1"/>
      <c r="B7" s="84" t="s">
        <v>69</v>
      </c>
      <c r="C7" s="6" t="s">
        <v>72</v>
      </c>
      <c r="D7" s="6" t="s">
        <v>1417</v>
      </c>
      <c r="E7" s="84" t="s">
        <v>1418</v>
      </c>
      <c r="F7" s="84" t="s">
        <v>1419</v>
      </c>
      <c r="G7" s="144">
        <v>1</v>
      </c>
      <c r="H7" s="84"/>
    </row>
    <row r="8" spans="1:8" x14ac:dyDescent="0.25">
      <c r="A8" s="1"/>
      <c r="B8" s="84" t="s">
        <v>69</v>
      </c>
      <c r="C8" s="6" t="s">
        <v>72</v>
      </c>
      <c r="D8" s="6" t="s">
        <v>1420</v>
      </c>
      <c r="E8" s="84" t="s">
        <v>1418</v>
      </c>
      <c r="F8" s="84" t="s">
        <v>1419</v>
      </c>
      <c r="G8" s="144">
        <v>0</v>
      </c>
      <c r="H8" s="84"/>
    </row>
    <row r="9" spans="1:8" x14ac:dyDescent="0.25">
      <c r="A9" s="1"/>
      <c r="B9" s="84" t="s">
        <v>69</v>
      </c>
      <c r="C9" s="6" t="s">
        <v>72</v>
      </c>
      <c r="D9" s="6" t="s">
        <v>1421</v>
      </c>
      <c r="E9" s="84" t="s">
        <v>1418</v>
      </c>
      <c r="F9" s="84" t="s">
        <v>1419</v>
      </c>
      <c r="G9" s="144">
        <v>0</v>
      </c>
      <c r="H9" s="84"/>
    </row>
    <row r="10" spans="1:8" x14ac:dyDescent="0.25">
      <c r="A10" s="1"/>
      <c r="B10" s="84" t="s">
        <v>69</v>
      </c>
      <c r="C10" s="6" t="s">
        <v>72</v>
      </c>
      <c r="D10" s="6" t="s">
        <v>1422</v>
      </c>
      <c r="E10" s="84" t="s">
        <v>1418</v>
      </c>
      <c r="F10" s="84" t="s">
        <v>1419</v>
      </c>
      <c r="G10" s="144">
        <v>5</v>
      </c>
      <c r="H10" s="84"/>
    </row>
    <row r="11" spans="1:8" x14ac:dyDescent="0.25">
      <c r="A11" s="1"/>
      <c r="B11" s="84" t="s">
        <v>69</v>
      </c>
      <c r="C11" s="6" t="s">
        <v>72</v>
      </c>
      <c r="D11" s="6" t="s">
        <v>1423</v>
      </c>
      <c r="E11" s="84" t="s">
        <v>1418</v>
      </c>
      <c r="F11" s="84" t="s">
        <v>1419</v>
      </c>
      <c r="G11" s="144">
        <v>6</v>
      </c>
      <c r="H11" s="84"/>
    </row>
    <row r="12" spans="1:8" x14ac:dyDescent="0.25">
      <c r="A12" s="1"/>
      <c r="B12" s="84" t="s">
        <v>69</v>
      </c>
      <c r="C12" s="6" t="s">
        <v>72</v>
      </c>
      <c r="D12" s="6" t="s">
        <v>1424</v>
      </c>
      <c r="E12" s="84" t="s">
        <v>1418</v>
      </c>
      <c r="F12" s="84" t="s">
        <v>1419</v>
      </c>
      <c r="G12" s="144">
        <v>0</v>
      </c>
      <c r="H12" s="84"/>
    </row>
    <row r="13" spans="1:8" x14ac:dyDescent="0.25">
      <c r="A13" s="1"/>
      <c r="B13" s="84" t="s">
        <v>69</v>
      </c>
      <c r="C13" s="6" t="s">
        <v>72</v>
      </c>
      <c r="D13" s="6" t="s">
        <v>1425</v>
      </c>
      <c r="E13" s="84" t="s">
        <v>1418</v>
      </c>
      <c r="F13" s="84" t="s">
        <v>1419</v>
      </c>
      <c r="G13" s="144">
        <v>0</v>
      </c>
      <c r="H13" s="84"/>
    </row>
    <row r="14" spans="1:8" x14ac:dyDescent="0.25">
      <c r="A14" s="1"/>
      <c r="B14" s="84" t="s">
        <v>69</v>
      </c>
      <c r="C14" s="6" t="s">
        <v>513</v>
      </c>
      <c r="D14" s="6" t="s">
        <v>1402</v>
      </c>
      <c r="E14" s="84" t="s">
        <v>1418</v>
      </c>
      <c r="F14" s="84" t="s">
        <v>1419</v>
      </c>
      <c r="G14" s="144">
        <v>10</v>
      </c>
      <c r="H14" s="84"/>
    </row>
    <row r="15" spans="1:8" x14ac:dyDescent="0.25">
      <c r="A15" s="1"/>
      <c r="B15" s="84" t="s">
        <v>69</v>
      </c>
      <c r="C15" s="6" t="s">
        <v>77</v>
      </c>
      <c r="D15" s="6" t="s">
        <v>1426</v>
      </c>
      <c r="E15" s="84" t="s">
        <v>1418</v>
      </c>
      <c r="F15" s="84" t="s">
        <v>1419</v>
      </c>
      <c r="G15" s="144">
        <v>0.03</v>
      </c>
      <c r="H15" s="84"/>
    </row>
    <row r="16" spans="1:8" x14ac:dyDescent="0.25">
      <c r="A16" s="1"/>
      <c r="B16" s="84" t="s">
        <v>69</v>
      </c>
      <c r="C16" s="6" t="s">
        <v>77</v>
      </c>
      <c r="D16" s="6" t="s">
        <v>1427</v>
      </c>
      <c r="E16" s="84" t="s">
        <v>1418</v>
      </c>
      <c r="F16" s="84" t="s">
        <v>1419</v>
      </c>
      <c r="G16" s="144">
        <v>0.49</v>
      </c>
      <c r="H16" s="84"/>
    </row>
    <row r="17" spans="1:8" x14ac:dyDescent="0.25">
      <c r="A17" s="1"/>
      <c r="B17" s="84" t="s">
        <v>69</v>
      </c>
      <c r="C17" s="6" t="s">
        <v>77</v>
      </c>
      <c r="D17" s="6" t="s">
        <v>1428</v>
      </c>
      <c r="E17" s="84" t="s">
        <v>1418</v>
      </c>
      <c r="F17" s="84" t="s">
        <v>1419</v>
      </c>
      <c r="G17" s="144">
        <v>0.52</v>
      </c>
      <c r="H17" s="84"/>
    </row>
    <row r="18" spans="1:8" x14ac:dyDescent="0.25">
      <c r="A18" s="1"/>
      <c r="B18" s="84" t="s">
        <v>69</v>
      </c>
      <c r="C18" s="6" t="s">
        <v>77</v>
      </c>
      <c r="D18" s="6" t="s">
        <v>1429</v>
      </c>
      <c r="E18" s="84" t="s">
        <v>1418</v>
      </c>
      <c r="F18" s="84" t="s">
        <v>1419</v>
      </c>
      <c r="G18" s="144">
        <v>2.41</v>
      </c>
      <c r="H18" s="84"/>
    </row>
    <row r="19" spans="1:8" x14ac:dyDescent="0.25">
      <c r="A19" s="1"/>
      <c r="B19" s="84" t="s">
        <v>69</v>
      </c>
      <c r="C19" s="6" t="s">
        <v>77</v>
      </c>
      <c r="D19" s="6" t="s">
        <v>1430</v>
      </c>
      <c r="E19" s="84" t="s">
        <v>1418</v>
      </c>
      <c r="F19" s="84" t="s">
        <v>1419</v>
      </c>
      <c r="G19" s="144">
        <v>0.64</v>
      </c>
      <c r="H19" s="84"/>
    </row>
    <row r="20" spans="1:8" x14ac:dyDescent="0.25">
      <c r="A20" s="1"/>
      <c r="B20" s="84" t="s">
        <v>69</v>
      </c>
      <c r="C20" s="6" t="s">
        <v>77</v>
      </c>
      <c r="D20" s="6" t="s">
        <v>1431</v>
      </c>
      <c r="E20" s="84" t="s">
        <v>1418</v>
      </c>
      <c r="F20" s="84" t="s">
        <v>1419</v>
      </c>
      <c r="G20" s="144">
        <v>4.54</v>
      </c>
      <c r="H20" s="84"/>
    </row>
    <row r="21" spans="1:8" x14ac:dyDescent="0.25">
      <c r="A21" s="1"/>
      <c r="B21" s="84" t="s">
        <v>69</v>
      </c>
      <c r="C21" s="6" t="s">
        <v>77</v>
      </c>
      <c r="D21" s="6" t="s">
        <v>1432</v>
      </c>
      <c r="E21" s="84" t="s">
        <v>1418</v>
      </c>
      <c r="F21" s="84" t="s">
        <v>1419</v>
      </c>
      <c r="G21" s="144">
        <v>0.49</v>
      </c>
      <c r="H21" s="84"/>
    </row>
    <row r="22" spans="1:8" x14ac:dyDescent="0.25">
      <c r="A22" s="1"/>
      <c r="B22" s="84" t="s">
        <v>69</v>
      </c>
      <c r="C22" s="6" t="s">
        <v>77</v>
      </c>
      <c r="D22" s="6" t="s">
        <v>1433</v>
      </c>
      <c r="E22" s="84" t="s">
        <v>1418</v>
      </c>
      <c r="F22" s="84" t="s">
        <v>1419</v>
      </c>
      <c r="G22" s="144">
        <v>7.0000000000000007E-2</v>
      </c>
      <c r="H22" s="84"/>
    </row>
    <row r="23" spans="1:8" x14ac:dyDescent="0.25">
      <c r="A23" s="1"/>
      <c r="B23" s="84" t="s">
        <v>69</v>
      </c>
      <c r="C23" s="6" t="s">
        <v>77</v>
      </c>
      <c r="D23" s="6" t="s">
        <v>1434</v>
      </c>
      <c r="E23" s="84" t="s">
        <v>1418</v>
      </c>
      <c r="F23" s="84" t="s">
        <v>1419</v>
      </c>
      <c r="G23" s="144">
        <v>7.0000000000000007E-2</v>
      </c>
      <c r="H23" s="84"/>
    </row>
    <row r="24" spans="1:8" x14ac:dyDescent="0.25">
      <c r="A24" s="1"/>
      <c r="B24" s="84" t="s">
        <v>69</v>
      </c>
      <c r="C24" s="6" t="s">
        <v>77</v>
      </c>
      <c r="D24" s="6" t="s">
        <v>1435</v>
      </c>
      <c r="E24" s="84" t="s">
        <v>1418</v>
      </c>
      <c r="F24" s="84" t="s">
        <v>1419</v>
      </c>
      <c r="G24" s="144">
        <v>2.8</v>
      </c>
      <c r="H24" s="84"/>
    </row>
    <row r="25" spans="1:8" x14ac:dyDescent="0.25">
      <c r="A25" s="1"/>
      <c r="B25" s="84" t="s">
        <v>69</v>
      </c>
      <c r="C25" s="6" t="s">
        <v>77</v>
      </c>
      <c r="D25" s="6" t="s">
        <v>1436</v>
      </c>
      <c r="E25" s="84" t="s">
        <v>1418</v>
      </c>
      <c r="F25" s="84" t="s">
        <v>1419</v>
      </c>
      <c r="G25" s="144">
        <v>0.12</v>
      </c>
      <c r="H25" s="84"/>
    </row>
    <row r="26" spans="1:8" x14ac:dyDescent="0.25">
      <c r="A26" s="1"/>
      <c r="B26" s="84" t="s">
        <v>69</v>
      </c>
      <c r="C26" s="6" t="s">
        <v>77</v>
      </c>
      <c r="D26" s="6" t="s">
        <v>1437</v>
      </c>
      <c r="E26" s="84" t="s">
        <v>1418</v>
      </c>
      <c r="F26" s="84" t="s">
        <v>1419</v>
      </c>
      <c r="G26" s="144">
        <v>2.0099999999999998</v>
      </c>
      <c r="H26" s="84"/>
    </row>
    <row r="27" spans="1:8" x14ac:dyDescent="0.25">
      <c r="A27" s="1"/>
      <c r="B27" s="84" t="s">
        <v>69</v>
      </c>
      <c r="C27" s="6" t="s">
        <v>77</v>
      </c>
      <c r="D27" s="6" t="s">
        <v>1438</v>
      </c>
      <c r="E27" s="84" t="s">
        <v>1418</v>
      </c>
      <c r="F27" s="84" t="s">
        <v>1419</v>
      </c>
      <c r="G27" s="144">
        <v>26.369</v>
      </c>
      <c r="H27" s="84"/>
    </row>
    <row r="28" spans="1:8" x14ac:dyDescent="0.25">
      <c r="A28" s="1"/>
      <c r="B28" s="84" t="s">
        <v>69</v>
      </c>
      <c r="C28" s="6" t="s">
        <v>77</v>
      </c>
      <c r="D28" s="6" t="s">
        <v>1439</v>
      </c>
      <c r="E28" s="84" t="s">
        <v>1418</v>
      </c>
      <c r="F28" s="84" t="s">
        <v>1419</v>
      </c>
      <c r="G28" s="144">
        <v>0.05</v>
      </c>
      <c r="H28" s="84"/>
    </row>
    <row r="29" spans="1:8" x14ac:dyDescent="0.25">
      <c r="A29" s="1"/>
      <c r="B29" s="84" t="s">
        <v>69</v>
      </c>
      <c r="C29" s="6" t="s">
        <v>77</v>
      </c>
      <c r="D29" s="6" t="s">
        <v>1440</v>
      </c>
      <c r="E29" s="84" t="s">
        <v>1418</v>
      </c>
      <c r="F29" s="84" t="s">
        <v>1419</v>
      </c>
      <c r="G29" s="144">
        <v>0.32</v>
      </c>
      <c r="H29" s="84"/>
    </row>
    <row r="30" spans="1:8" x14ac:dyDescent="0.25">
      <c r="A30" s="1"/>
      <c r="B30" s="84" t="s">
        <v>69</v>
      </c>
      <c r="C30" s="6" t="s">
        <v>77</v>
      </c>
      <c r="D30" s="6" t="s">
        <v>1441</v>
      </c>
      <c r="E30" s="84" t="s">
        <v>1418</v>
      </c>
      <c r="F30" s="84" t="s">
        <v>1419</v>
      </c>
      <c r="G30" s="144">
        <v>1.19</v>
      </c>
      <c r="H30" s="84"/>
    </row>
    <row r="31" spans="1:8" x14ac:dyDescent="0.25">
      <c r="A31" s="1"/>
      <c r="B31" s="84" t="s">
        <v>69</v>
      </c>
      <c r="C31" s="6" t="s">
        <v>77</v>
      </c>
      <c r="D31" s="6" t="s">
        <v>1442</v>
      </c>
      <c r="E31" s="84" t="s">
        <v>1418</v>
      </c>
      <c r="F31" s="84" t="s">
        <v>1419</v>
      </c>
      <c r="G31" s="144">
        <v>0.12</v>
      </c>
      <c r="H31" s="84"/>
    </row>
    <row r="32" spans="1:8" x14ac:dyDescent="0.25">
      <c r="A32" s="1"/>
      <c r="B32" s="84" t="s">
        <v>69</v>
      </c>
      <c r="C32" s="6" t="s">
        <v>77</v>
      </c>
      <c r="D32" s="6" t="s">
        <v>1443</v>
      </c>
      <c r="E32" s="84" t="s">
        <v>1418</v>
      </c>
      <c r="F32" s="84" t="s">
        <v>1419</v>
      </c>
      <c r="G32" s="144">
        <v>2.97</v>
      </c>
      <c r="H32" s="84"/>
    </row>
    <row r="33" spans="1:8" x14ac:dyDescent="0.25">
      <c r="A33" s="1"/>
      <c r="B33" s="84" t="s">
        <v>69</v>
      </c>
      <c r="C33" s="6" t="s">
        <v>77</v>
      </c>
      <c r="D33" s="6" t="s">
        <v>1444</v>
      </c>
      <c r="E33" s="84" t="s">
        <v>1418</v>
      </c>
      <c r="F33" s="84" t="s">
        <v>1419</v>
      </c>
      <c r="G33" s="144">
        <v>0.16</v>
      </c>
      <c r="H33" s="84"/>
    </row>
    <row r="34" spans="1:8" x14ac:dyDescent="0.25">
      <c r="A34" s="1"/>
      <c r="B34" s="84" t="s">
        <v>69</v>
      </c>
      <c r="C34" s="6" t="s">
        <v>77</v>
      </c>
      <c r="D34" s="6" t="s">
        <v>1445</v>
      </c>
      <c r="E34" s="84" t="s">
        <v>1418</v>
      </c>
      <c r="F34" s="84" t="s">
        <v>1419</v>
      </c>
      <c r="G34" s="144">
        <v>0.47</v>
      </c>
      <c r="H34" s="84"/>
    </row>
    <row r="35" spans="1:8" x14ac:dyDescent="0.25">
      <c r="A35" s="1"/>
      <c r="B35" s="84" t="s">
        <v>69</v>
      </c>
      <c r="C35" s="6" t="s">
        <v>77</v>
      </c>
      <c r="D35" s="6" t="s">
        <v>1446</v>
      </c>
      <c r="E35" s="84" t="s">
        <v>1418</v>
      </c>
      <c r="F35" s="84" t="s">
        <v>1419</v>
      </c>
      <c r="G35" s="144">
        <v>1.86</v>
      </c>
      <c r="H35" s="84"/>
    </row>
    <row r="36" spans="1:8" x14ac:dyDescent="0.25">
      <c r="A36" s="1"/>
      <c r="B36" s="84" t="s">
        <v>69</v>
      </c>
      <c r="C36" s="6" t="s">
        <v>53</v>
      </c>
      <c r="D36" s="6" t="s">
        <v>1447</v>
      </c>
      <c r="E36" s="84" t="s">
        <v>1418</v>
      </c>
      <c r="F36" s="84" t="s">
        <v>1448</v>
      </c>
      <c r="G36" s="144">
        <v>7.1</v>
      </c>
      <c r="H36" s="84"/>
    </row>
    <row r="37" spans="1:8" x14ac:dyDescent="0.25">
      <c r="A37" s="1"/>
      <c r="B37" s="84" t="s">
        <v>69</v>
      </c>
      <c r="C37" s="6" t="s">
        <v>53</v>
      </c>
      <c r="D37" s="6" t="s">
        <v>1447</v>
      </c>
      <c r="E37" s="84" t="s">
        <v>1449</v>
      </c>
      <c r="F37" s="84" t="s">
        <v>1419</v>
      </c>
      <c r="G37" s="144">
        <v>8.6</v>
      </c>
      <c r="H37" s="84"/>
    </row>
    <row r="38" spans="1:8" x14ac:dyDescent="0.25">
      <c r="A38" s="1"/>
      <c r="B38" s="84" t="s">
        <v>69</v>
      </c>
      <c r="C38" s="6" t="s">
        <v>53</v>
      </c>
      <c r="D38" s="6" t="s">
        <v>1450</v>
      </c>
      <c r="E38" s="84" t="s">
        <v>1418</v>
      </c>
      <c r="F38" s="84" t="s">
        <v>1419</v>
      </c>
      <c r="G38" s="144">
        <v>26.369</v>
      </c>
      <c r="H38"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1451</v>
      </c>
      <c r="C5" s="1"/>
      <c r="D5" s="1"/>
      <c r="E5" s="1"/>
      <c r="F5" s="1"/>
      <c r="G5" s="1"/>
      <c r="H5" s="1"/>
    </row>
    <row r="6" spans="1:8" ht="30" x14ac:dyDescent="0.25">
      <c r="A6" s="1"/>
      <c r="B6" s="3" t="s">
        <v>65</v>
      </c>
      <c r="C6" s="3" t="s">
        <v>3</v>
      </c>
      <c r="D6" s="3" t="s">
        <v>1414</v>
      </c>
      <c r="E6" s="3" t="s">
        <v>7</v>
      </c>
      <c r="F6" s="3" t="s">
        <v>8</v>
      </c>
      <c r="G6" s="3" t="s">
        <v>1415</v>
      </c>
      <c r="H6" s="3" t="s">
        <v>1416</v>
      </c>
    </row>
    <row r="7" spans="1:8" x14ac:dyDescent="0.25">
      <c r="A7" s="1"/>
      <c r="B7" s="84" t="s">
        <v>69</v>
      </c>
      <c r="C7" s="6" t="s">
        <v>72</v>
      </c>
      <c r="D7" s="6" t="s">
        <v>1417</v>
      </c>
      <c r="E7" s="84" t="s">
        <v>1418</v>
      </c>
      <c r="F7" s="84" t="s">
        <v>1419</v>
      </c>
      <c r="G7" s="144">
        <v>0</v>
      </c>
      <c r="H7" s="84"/>
    </row>
    <row r="8" spans="1:8" x14ac:dyDescent="0.25">
      <c r="A8" s="1"/>
      <c r="B8" s="84" t="s">
        <v>69</v>
      </c>
      <c r="C8" s="6" t="s">
        <v>72</v>
      </c>
      <c r="D8" s="6" t="s">
        <v>1420</v>
      </c>
      <c r="E8" s="84" t="s">
        <v>1418</v>
      </c>
      <c r="F8" s="84" t="s">
        <v>1419</v>
      </c>
      <c r="G8" s="144">
        <v>0</v>
      </c>
      <c r="H8" s="84"/>
    </row>
    <row r="9" spans="1:8" x14ac:dyDescent="0.25">
      <c r="A9" s="1"/>
      <c r="B9" s="84" t="s">
        <v>69</v>
      </c>
      <c r="C9" s="6" t="s">
        <v>72</v>
      </c>
      <c r="D9" s="6" t="s">
        <v>1421</v>
      </c>
      <c r="E9" s="84" t="s">
        <v>1418</v>
      </c>
      <c r="F9" s="84" t="s">
        <v>1419</v>
      </c>
      <c r="G9" s="144">
        <v>0.12</v>
      </c>
      <c r="H9" s="84"/>
    </row>
    <row r="10" spans="1:8" x14ac:dyDescent="0.25">
      <c r="A10" s="1"/>
      <c r="B10" s="84" t="s">
        <v>69</v>
      </c>
      <c r="C10" s="6" t="s">
        <v>72</v>
      </c>
      <c r="D10" s="6" t="s">
        <v>1422</v>
      </c>
      <c r="E10" s="84" t="s">
        <v>1418</v>
      </c>
      <c r="F10" s="84" t="s">
        <v>1419</v>
      </c>
      <c r="G10" s="144">
        <v>0</v>
      </c>
      <c r="H10" s="84"/>
    </row>
    <row r="11" spans="1:8" x14ac:dyDescent="0.25">
      <c r="A11" s="1"/>
      <c r="B11" s="84" t="s">
        <v>69</v>
      </c>
      <c r="C11" s="6" t="s">
        <v>72</v>
      </c>
      <c r="D11" s="6" t="s">
        <v>1423</v>
      </c>
      <c r="E11" s="84" t="s">
        <v>1418</v>
      </c>
      <c r="F11" s="84" t="s">
        <v>1419</v>
      </c>
      <c r="G11" s="144">
        <v>0</v>
      </c>
      <c r="H11" s="84"/>
    </row>
    <row r="12" spans="1:8" x14ac:dyDescent="0.25">
      <c r="A12" s="1"/>
      <c r="B12" s="84" t="s">
        <v>69</v>
      </c>
      <c r="C12" s="6" t="s">
        <v>72</v>
      </c>
      <c r="D12" s="6" t="s">
        <v>1424</v>
      </c>
      <c r="E12" s="84" t="s">
        <v>1418</v>
      </c>
      <c r="F12" s="84" t="s">
        <v>1419</v>
      </c>
      <c r="G12" s="144">
        <v>0</v>
      </c>
      <c r="H12" s="84"/>
    </row>
    <row r="13" spans="1:8" x14ac:dyDescent="0.25">
      <c r="A13" s="1"/>
      <c r="B13" s="84" t="s">
        <v>69</v>
      </c>
      <c r="C13" s="6" t="s">
        <v>72</v>
      </c>
      <c r="D13" s="6" t="s">
        <v>1425</v>
      </c>
      <c r="E13" s="84" t="s">
        <v>1418</v>
      </c>
      <c r="F13" s="84" t="s">
        <v>1419</v>
      </c>
      <c r="G13" s="144">
        <v>0</v>
      </c>
      <c r="H13" s="84"/>
    </row>
    <row r="14" spans="1:8" x14ac:dyDescent="0.25">
      <c r="A14" s="1"/>
      <c r="B14" s="84" t="s">
        <v>69</v>
      </c>
      <c r="C14" s="6" t="s">
        <v>513</v>
      </c>
      <c r="D14" s="6" t="s">
        <v>1402</v>
      </c>
      <c r="E14" s="84" t="s">
        <v>1418</v>
      </c>
      <c r="F14" s="84" t="s">
        <v>1419</v>
      </c>
      <c r="G14" s="144">
        <v>0</v>
      </c>
      <c r="H14" s="84"/>
    </row>
    <row r="15" spans="1:8" x14ac:dyDescent="0.25">
      <c r="A15" s="1"/>
      <c r="B15" s="84" t="s">
        <v>69</v>
      </c>
      <c r="C15" s="6" t="s">
        <v>513</v>
      </c>
      <c r="D15" s="6" t="s">
        <v>1452</v>
      </c>
      <c r="E15" s="84" t="s">
        <v>1418</v>
      </c>
      <c r="F15" s="84" t="s">
        <v>1419</v>
      </c>
      <c r="G15" s="144">
        <v>40.299999999999997</v>
      </c>
      <c r="H15" s="84"/>
    </row>
    <row r="16" spans="1:8" x14ac:dyDescent="0.25">
      <c r="A16" s="1"/>
      <c r="B16" s="84" t="s">
        <v>69</v>
      </c>
      <c r="C16" s="6" t="s">
        <v>77</v>
      </c>
      <c r="D16" s="6" t="s">
        <v>1389</v>
      </c>
      <c r="E16" s="84" t="s">
        <v>1418</v>
      </c>
      <c r="F16" s="84" t="s">
        <v>1419</v>
      </c>
      <c r="G16" s="144">
        <v>0</v>
      </c>
      <c r="H16"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1453</v>
      </c>
      <c r="C5" s="1"/>
      <c r="D5" s="1"/>
      <c r="E5" s="1"/>
      <c r="F5" s="1"/>
      <c r="G5" s="1"/>
      <c r="H5" s="1"/>
      <c r="I5" s="1"/>
      <c r="J5" s="1"/>
    </row>
    <row r="6" spans="1:10" ht="27" customHeight="1" x14ac:dyDescent="0.25">
      <c r="A6" s="1"/>
      <c r="B6" s="7" t="s">
        <v>65</v>
      </c>
      <c r="C6" s="7" t="s">
        <v>3</v>
      </c>
      <c r="D6" s="7" t="s">
        <v>49</v>
      </c>
      <c r="E6" s="7" t="s">
        <v>1454</v>
      </c>
      <c r="F6" s="7" t="s">
        <v>7</v>
      </c>
      <c r="G6" s="7" t="s">
        <v>1455</v>
      </c>
      <c r="H6" s="7" t="s">
        <v>1456</v>
      </c>
      <c r="I6" s="7" t="s">
        <v>1457</v>
      </c>
      <c r="J6" s="7" t="s">
        <v>1458</v>
      </c>
    </row>
    <row r="7" spans="1:10" x14ac:dyDescent="0.25">
      <c r="A7" s="1"/>
      <c r="B7" s="145" t="s">
        <v>69</v>
      </c>
      <c r="C7" s="4" t="s">
        <v>72</v>
      </c>
      <c r="D7" s="4" t="s">
        <v>1010</v>
      </c>
      <c r="E7" s="4" t="s">
        <v>1459</v>
      </c>
      <c r="F7" s="146">
        <v>604.47</v>
      </c>
      <c r="G7" s="146">
        <v>604.47</v>
      </c>
      <c r="H7" s="146">
        <v>0</v>
      </c>
      <c r="I7" s="4" t="s">
        <v>1460</v>
      </c>
      <c r="J7" s="5" t="s">
        <v>880</v>
      </c>
    </row>
    <row r="8" spans="1:10" x14ac:dyDescent="0.25">
      <c r="A8" s="1"/>
      <c r="B8" s="145" t="s">
        <v>69</v>
      </c>
      <c r="C8" s="4" t="s">
        <v>72</v>
      </c>
      <c r="D8" s="4" t="s">
        <v>1010</v>
      </c>
      <c r="E8" s="4" t="s">
        <v>1461</v>
      </c>
      <c r="F8" s="146">
        <v>355.45</v>
      </c>
      <c r="G8" s="146">
        <v>355.45</v>
      </c>
      <c r="H8" s="146">
        <v>0</v>
      </c>
      <c r="I8" s="4" t="s">
        <v>1460</v>
      </c>
      <c r="J8" s="5" t="s">
        <v>880</v>
      </c>
    </row>
    <row r="9" spans="1:10" x14ac:dyDescent="0.25">
      <c r="A9" s="1"/>
      <c r="B9" s="145" t="s">
        <v>69</v>
      </c>
      <c r="C9" s="4" t="s">
        <v>72</v>
      </c>
      <c r="D9" s="4" t="s">
        <v>1012</v>
      </c>
      <c r="E9" s="4" t="s">
        <v>1459</v>
      </c>
      <c r="F9" s="146">
        <v>346.1</v>
      </c>
      <c r="G9" s="146">
        <v>346.1</v>
      </c>
      <c r="H9" s="146">
        <v>0</v>
      </c>
      <c r="I9" s="4" t="s">
        <v>1460</v>
      </c>
      <c r="J9" s="5" t="s">
        <v>880</v>
      </c>
    </row>
    <row r="10" spans="1:10" x14ac:dyDescent="0.25">
      <c r="A10" s="1"/>
      <c r="B10" s="145" t="s">
        <v>69</v>
      </c>
      <c r="C10" s="4" t="s">
        <v>72</v>
      </c>
      <c r="D10" s="4" t="s">
        <v>1012</v>
      </c>
      <c r="E10" s="4" t="s">
        <v>1461</v>
      </c>
      <c r="F10" s="146">
        <v>33.81</v>
      </c>
      <c r="G10" s="146">
        <v>33.81</v>
      </c>
      <c r="H10" s="146">
        <v>0</v>
      </c>
      <c r="I10" s="4" t="s">
        <v>1460</v>
      </c>
      <c r="J10" s="5" t="s">
        <v>880</v>
      </c>
    </row>
    <row r="11" spans="1:10" x14ac:dyDescent="0.25">
      <c r="A11" s="1"/>
      <c r="B11" s="145" t="s">
        <v>69</v>
      </c>
      <c r="C11" s="4" t="s">
        <v>77</v>
      </c>
      <c r="D11" s="4" t="s">
        <v>1016</v>
      </c>
      <c r="E11" s="4" t="s">
        <v>1459</v>
      </c>
      <c r="F11" s="146">
        <v>415.41</v>
      </c>
      <c r="G11" s="146">
        <v>415.41</v>
      </c>
      <c r="H11" s="146">
        <v>0</v>
      </c>
      <c r="I11" s="4" t="s">
        <v>1460</v>
      </c>
      <c r="J11" s="5" t="s">
        <v>880</v>
      </c>
    </row>
    <row r="12" spans="1:10" x14ac:dyDescent="0.25">
      <c r="A12" s="1"/>
      <c r="B12" s="145" t="s">
        <v>69</v>
      </c>
      <c r="C12" s="4" t="s">
        <v>81</v>
      </c>
      <c r="D12" s="4" t="s">
        <v>1020</v>
      </c>
      <c r="E12" s="4" t="s">
        <v>1459</v>
      </c>
      <c r="F12" s="146">
        <v>148.66999999999999</v>
      </c>
      <c r="G12" s="146">
        <v>148.66999999999999</v>
      </c>
      <c r="H12" s="146">
        <v>0</v>
      </c>
      <c r="I12" s="4" t="s">
        <v>1460</v>
      </c>
      <c r="J12" s="5" t="s">
        <v>880</v>
      </c>
    </row>
    <row r="13" spans="1:10" x14ac:dyDescent="0.25">
      <c r="A13" s="1"/>
      <c r="B13" s="145" t="s">
        <v>69</v>
      </c>
      <c r="C13" s="4" t="s">
        <v>81</v>
      </c>
      <c r="D13" s="4" t="s">
        <v>1023</v>
      </c>
      <c r="E13" s="4" t="s">
        <v>1459</v>
      </c>
      <c r="F13" s="146">
        <v>9855.23</v>
      </c>
      <c r="G13" s="146">
        <v>9855.23</v>
      </c>
      <c r="H13" s="146">
        <v>0</v>
      </c>
      <c r="I13" s="4" t="s">
        <v>1460</v>
      </c>
      <c r="J13" s="5" t="s">
        <v>880</v>
      </c>
    </row>
    <row r="14" spans="1:10" x14ac:dyDescent="0.25">
      <c r="A14" s="1"/>
      <c r="B14" s="145" t="s">
        <v>69</v>
      </c>
      <c r="C14" s="4" t="s">
        <v>88</v>
      </c>
      <c r="D14" s="4" t="s">
        <v>1462</v>
      </c>
      <c r="E14" s="4" t="s">
        <v>1463</v>
      </c>
      <c r="F14" s="146">
        <v>0</v>
      </c>
      <c r="G14" s="146">
        <v>0</v>
      </c>
      <c r="H14" s="146">
        <v>0</v>
      </c>
      <c r="I14" s="4" t="s">
        <v>1464</v>
      </c>
      <c r="J14" s="5" t="s">
        <v>880</v>
      </c>
    </row>
    <row r="15" spans="1:10" x14ac:dyDescent="0.25">
      <c r="A15" s="1"/>
      <c r="B15" s="145" t="s">
        <v>69</v>
      </c>
      <c r="C15" s="4" t="s">
        <v>88</v>
      </c>
      <c r="D15" s="4" t="s">
        <v>1462</v>
      </c>
      <c r="E15" s="4" t="s">
        <v>1459</v>
      </c>
      <c r="F15" s="146">
        <v>0</v>
      </c>
      <c r="G15" s="146">
        <v>0</v>
      </c>
      <c r="H15" s="146">
        <v>0</v>
      </c>
      <c r="I15" s="4" t="s">
        <v>1460</v>
      </c>
      <c r="J15" s="5" t="s">
        <v>880</v>
      </c>
    </row>
    <row r="16" spans="1:10" x14ac:dyDescent="0.25">
      <c r="A16" s="1"/>
      <c r="B16" s="145" t="s">
        <v>69</v>
      </c>
      <c r="C16" s="4" t="s">
        <v>88</v>
      </c>
      <c r="D16" s="4" t="s">
        <v>1040</v>
      </c>
      <c r="E16" s="4" t="s">
        <v>1459</v>
      </c>
      <c r="F16" s="146">
        <v>59813.59</v>
      </c>
      <c r="G16" s="146">
        <v>59813.59</v>
      </c>
      <c r="H16" s="146">
        <v>0</v>
      </c>
      <c r="I16" s="4" t="s">
        <v>1460</v>
      </c>
      <c r="J16" s="5" t="s">
        <v>880</v>
      </c>
    </row>
    <row r="17" spans="1:10" x14ac:dyDescent="0.25">
      <c r="A17" s="1"/>
      <c r="B17" s="145" t="s">
        <v>69</v>
      </c>
      <c r="C17" s="4" t="s">
        <v>88</v>
      </c>
      <c r="D17" s="4" t="s">
        <v>1043</v>
      </c>
      <c r="E17" s="4" t="s">
        <v>1459</v>
      </c>
      <c r="F17" s="146">
        <v>31262.35</v>
      </c>
      <c r="G17" s="146">
        <v>31262.35</v>
      </c>
      <c r="H17" s="146">
        <v>0</v>
      </c>
      <c r="I17" s="4" t="s">
        <v>1460</v>
      </c>
      <c r="J17" s="5" t="s">
        <v>880</v>
      </c>
    </row>
    <row r="18" spans="1:10" x14ac:dyDescent="0.25">
      <c r="A18" s="1"/>
      <c r="B18" s="145" t="s">
        <v>69</v>
      </c>
      <c r="C18" s="4" t="s">
        <v>96</v>
      </c>
      <c r="D18" s="4" t="s">
        <v>97</v>
      </c>
      <c r="E18" s="4" t="s">
        <v>1459</v>
      </c>
      <c r="F18" s="146">
        <v>490.04</v>
      </c>
      <c r="G18" s="146">
        <v>490.04</v>
      </c>
      <c r="H18" s="146">
        <v>0</v>
      </c>
      <c r="I18" s="4" t="s">
        <v>1460</v>
      </c>
      <c r="J18" s="5" t="s">
        <v>880</v>
      </c>
    </row>
    <row r="19" spans="1:10" x14ac:dyDescent="0.25">
      <c r="A19" s="1"/>
      <c r="B19" s="145" t="s">
        <v>69</v>
      </c>
      <c r="C19" s="4" t="s">
        <v>525</v>
      </c>
      <c r="D19" s="4" t="s">
        <v>1056</v>
      </c>
      <c r="E19" s="4" t="s">
        <v>1459</v>
      </c>
      <c r="F19" s="146">
        <v>630.99</v>
      </c>
      <c r="G19" s="146">
        <v>630.99</v>
      </c>
      <c r="H19" s="146">
        <v>0</v>
      </c>
      <c r="I19" s="4" t="s">
        <v>1460</v>
      </c>
      <c r="J19" s="5" t="s">
        <v>880</v>
      </c>
    </row>
    <row r="20" spans="1:10" x14ac:dyDescent="0.25">
      <c r="A20" s="1"/>
      <c r="B20" s="145" t="s">
        <v>69</v>
      </c>
      <c r="C20" s="4" t="s">
        <v>525</v>
      </c>
      <c r="D20" s="4" t="s">
        <v>1057</v>
      </c>
      <c r="E20" s="4" t="s">
        <v>1459</v>
      </c>
      <c r="F20" s="146">
        <v>755.12</v>
      </c>
      <c r="G20" s="146">
        <v>755.12</v>
      </c>
      <c r="H20" s="146">
        <v>0</v>
      </c>
      <c r="I20" s="4" t="s">
        <v>1460</v>
      </c>
      <c r="J20" s="5" t="s">
        <v>880</v>
      </c>
    </row>
    <row r="21" spans="1:10" x14ac:dyDescent="0.25">
      <c r="A21" s="1"/>
      <c r="B21" s="145" t="s">
        <v>69</v>
      </c>
      <c r="C21" s="4" t="s">
        <v>338</v>
      </c>
      <c r="D21" s="4" t="s">
        <v>1062</v>
      </c>
      <c r="E21" s="4" t="s">
        <v>1459</v>
      </c>
      <c r="F21" s="146">
        <v>793.66</v>
      </c>
      <c r="G21" s="146">
        <v>791.57</v>
      </c>
      <c r="H21" s="146">
        <v>0</v>
      </c>
      <c r="I21" s="4" t="s">
        <v>1460</v>
      </c>
      <c r="J21" s="5" t="s">
        <v>1465</v>
      </c>
    </row>
    <row r="22" spans="1:10" x14ac:dyDescent="0.25">
      <c r="A22" s="1"/>
      <c r="B22" s="145" t="s">
        <v>69</v>
      </c>
      <c r="C22" s="4" t="s">
        <v>39</v>
      </c>
      <c r="D22" s="4" t="s">
        <v>1069</v>
      </c>
      <c r="E22" s="4" t="s">
        <v>1459</v>
      </c>
      <c r="F22" s="146">
        <v>2179.17</v>
      </c>
      <c r="G22" s="146">
        <v>2179.15</v>
      </c>
      <c r="H22" s="146">
        <v>0</v>
      </c>
      <c r="I22" s="4" t="s">
        <v>1460</v>
      </c>
      <c r="J22" s="5" t="s">
        <v>1466</v>
      </c>
    </row>
    <row r="23" spans="1:10" x14ac:dyDescent="0.25">
      <c r="A23" s="1"/>
      <c r="B23" s="145" t="s">
        <v>69</v>
      </c>
      <c r="C23" s="4" t="s">
        <v>39</v>
      </c>
      <c r="D23" s="4" t="s">
        <v>129</v>
      </c>
      <c r="E23" s="4" t="s">
        <v>1459</v>
      </c>
      <c r="F23" s="146">
        <v>2499.61</v>
      </c>
      <c r="G23" s="146">
        <v>2499.61</v>
      </c>
      <c r="H23" s="146">
        <v>0</v>
      </c>
      <c r="I23" s="4" t="s">
        <v>1460</v>
      </c>
      <c r="J23" s="5" t="s">
        <v>1466</v>
      </c>
    </row>
    <row r="24" spans="1:10" x14ac:dyDescent="0.25">
      <c r="A24" s="1"/>
      <c r="B24" s="145" t="s">
        <v>69</v>
      </c>
      <c r="C24" s="4" t="s">
        <v>516</v>
      </c>
      <c r="D24" s="4" t="s">
        <v>1082</v>
      </c>
      <c r="E24" s="4" t="s">
        <v>1459</v>
      </c>
      <c r="F24" s="146">
        <v>5632.76</v>
      </c>
      <c r="G24" s="146">
        <v>5632.76</v>
      </c>
      <c r="H24" s="146">
        <v>0</v>
      </c>
      <c r="I24" s="4" t="s">
        <v>1460</v>
      </c>
      <c r="J24" s="5" t="s">
        <v>1467</v>
      </c>
    </row>
    <row r="25" spans="1:10" x14ac:dyDescent="0.25">
      <c r="A25" s="1"/>
      <c r="B25" s="145" t="s">
        <v>69</v>
      </c>
      <c r="C25" s="4" t="s">
        <v>135</v>
      </c>
      <c r="D25" s="4" t="s">
        <v>136</v>
      </c>
      <c r="E25" s="4" t="s">
        <v>1459</v>
      </c>
      <c r="F25" s="146">
        <v>57581.84</v>
      </c>
      <c r="G25" s="146">
        <v>57581.84</v>
      </c>
      <c r="H25" s="146">
        <v>0</v>
      </c>
      <c r="I25" s="4" t="s">
        <v>1460</v>
      </c>
      <c r="J25" s="5" t="s">
        <v>880</v>
      </c>
    </row>
    <row r="26" spans="1:10" x14ac:dyDescent="0.25">
      <c r="A26" s="1"/>
      <c r="B26" s="145" t="s">
        <v>69</v>
      </c>
      <c r="C26" s="4" t="s">
        <v>512</v>
      </c>
      <c r="D26" s="4" t="s">
        <v>1086</v>
      </c>
      <c r="E26" s="4" t="s">
        <v>1459</v>
      </c>
      <c r="F26" s="146">
        <v>10.41</v>
      </c>
      <c r="G26" s="146">
        <v>10.41</v>
      </c>
      <c r="H26" s="146">
        <v>0</v>
      </c>
      <c r="I26" s="4" t="s">
        <v>1460</v>
      </c>
      <c r="J26" s="5" t="s">
        <v>880</v>
      </c>
    </row>
    <row r="27" spans="1:10" x14ac:dyDescent="0.25">
      <c r="A27" s="1"/>
      <c r="B27" s="145" t="s">
        <v>69</v>
      </c>
      <c r="C27" s="4" t="s">
        <v>512</v>
      </c>
      <c r="D27" s="4" t="s">
        <v>1086</v>
      </c>
      <c r="E27" s="4" t="s">
        <v>1461</v>
      </c>
      <c r="F27" s="146">
        <v>488.51</v>
      </c>
      <c r="G27" s="146">
        <v>488.51</v>
      </c>
      <c r="H27" s="146">
        <v>0</v>
      </c>
      <c r="I27" s="4" t="s">
        <v>1460</v>
      </c>
      <c r="J27" s="5" t="s">
        <v>880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1468</v>
      </c>
      <c r="C5" s="1"/>
      <c r="D5" s="1"/>
      <c r="E5" s="1"/>
      <c r="F5" s="1"/>
      <c r="G5" s="1"/>
    </row>
    <row r="6" spans="1:7" ht="27" customHeight="1" x14ac:dyDescent="0.25">
      <c r="A6" s="1"/>
      <c r="B6" s="197" t="s">
        <v>1469</v>
      </c>
      <c r="C6" s="197"/>
      <c r="D6" s="197"/>
      <c r="E6" s="197"/>
      <c r="F6" s="197"/>
      <c r="G6" s="197"/>
    </row>
    <row r="7" spans="1:7" ht="27" customHeight="1" x14ac:dyDescent="0.25">
      <c r="A7" s="1"/>
      <c r="B7" s="3" t="s">
        <v>3</v>
      </c>
      <c r="C7" s="3" t="s">
        <v>49</v>
      </c>
      <c r="D7" s="3" t="s">
        <v>1470</v>
      </c>
      <c r="E7" s="3" t="s">
        <v>1454</v>
      </c>
      <c r="F7" s="3" t="s">
        <v>1000</v>
      </c>
      <c r="G7" s="3" t="s">
        <v>1471</v>
      </c>
    </row>
    <row r="8" spans="1:7" x14ac:dyDescent="0.25">
      <c r="A8" s="1"/>
      <c r="B8" s="84" t="s">
        <v>163</v>
      </c>
      <c r="C8" s="84" t="s">
        <v>947</v>
      </c>
      <c r="D8" s="84" t="s">
        <v>1472</v>
      </c>
      <c r="E8" s="84" t="s">
        <v>1473</v>
      </c>
      <c r="F8" s="84" t="s">
        <v>1464</v>
      </c>
      <c r="G8" s="147">
        <v>552</v>
      </c>
    </row>
    <row r="9" spans="1:7" x14ac:dyDescent="0.25">
      <c r="A9" s="1"/>
      <c r="B9" s="84" t="s">
        <v>560</v>
      </c>
      <c r="C9" s="84" t="s">
        <v>1003</v>
      </c>
      <c r="D9" s="84" t="s">
        <v>1003</v>
      </c>
      <c r="E9" s="84" t="s">
        <v>1473</v>
      </c>
      <c r="F9" s="84" t="s">
        <v>1464</v>
      </c>
      <c r="G9" s="147">
        <v>1259.58</v>
      </c>
    </row>
    <row r="10" spans="1:7" x14ac:dyDescent="0.25">
      <c r="A10" s="1"/>
      <c r="B10" s="84" t="s">
        <v>561</v>
      </c>
      <c r="C10" s="84" t="s">
        <v>1005</v>
      </c>
      <c r="D10" s="84" t="s">
        <v>113</v>
      </c>
      <c r="E10" s="84" t="s">
        <v>1473</v>
      </c>
      <c r="F10" s="84" t="s">
        <v>1464</v>
      </c>
      <c r="G10" s="147">
        <v>548.27</v>
      </c>
    </row>
    <row r="11" spans="1:7" x14ac:dyDescent="0.25">
      <c r="A11" s="1"/>
      <c r="B11" s="84" t="s">
        <v>174</v>
      </c>
      <c r="C11" s="84" t="s">
        <v>950</v>
      </c>
      <c r="D11" s="84" t="s">
        <v>1474</v>
      </c>
      <c r="E11" s="84" t="s">
        <v>1473</v>
      </c>
      <c r="F11" s="84" t="s">
        <v>1464</v>
      </c>
      <c r="G11" s="147">
        <v>424.1</v>
      </c>
    </row>
    <row r="12" spans="1:7" x14ac:dyDescent="0.25">
      <c r="A12" s="1"/>
      <c r="B12" s="84" t="s">
        <v>174</v>
      </c>
      <c r="C12" s="84" t="s">
        <v>950</v>
      </c>
      <c r="D12" s="84" t="s">
        <v>1475</v>
      </c>
      <c r="E12" s="84" t="s">
        <v>1473</v>
      </c>
      <c r="F12" s="84" t="s">
        <v>1464</v>
      </c>
      <c r="G12" s="147">
        <v>661.04</v>
      </c>
    </row>
    <row r="13" spans="1:7" x14ac:dyDescent="0.25">
      <c r="A13" s="1"/>
      <c r="B13" s="84" t="s">
        <v>223</v>
      </c>
      <c r="C13" s="84" t="s">
        <v>952</v>
      </c>
      <c r="D13" s="84" t="s">
        <v>1476</v>
      </c>
      <c r="E13" s="84" t="s">
        <v>1473</v>
      </c>
      <c r="F13" s="84" t="s">
        <v>1464</v>
      </c>
      <c r="G13" s="147">
        <v>586.15895</v>
      </c>
    </row>
    <row r="14" spans="1:7" x14ac:dyDescent="0.25">
      <c r="A14" s="1"/>
      <c r="B14" s="84" t="s">
        <v>223</v>
      </c>
      <c r="C14" s="84" t="s">
        <v>952</v>
      </c>
      <c r="D14" s="84" t="s">
        <v>1477</v>
      </c>
      <c r="E14" s="84" t="s">
        <v>1473</v>
      </c>
      <c r="F14" s="84" t="s">
        <v>1464</v>
      </c>
      <c r="G14" s="147">
        <v>0</v>
      </c>
    </row>
    <row r="15" spans="1:7" x14ac:dyDescent="0.25">
      <c r="A15" s="1"/>
      <c r="B15" s="84" t="s">
        <v>72</v>
      </c>
      <c r="C15" s="84" t="s">
        <v>1010</v>
      </c>
      <c r="D15" s="84" t="s">
        <v>1478</v>
      </c>
      <c r="E15" s="84" t="s">
        <v>1459</v>
      </c>
      <c r="F15" s="84" t="s">
        <v>1460</v>
      </c>
      <c r="G15" s="147">
        <v>0</v>
      </c>
    </row>
    <row r="16" spans="1:7" x14ac:dyDescent="0.25">
      <c r="A16" s="1"/>
      <c r="B16" s="84" t="s">
        <v>72</v>
      </c>
      <c r="C16" s="84" t="s">
        <v>1010</v>
      </c>
      <c r="D16" s="84" t="s">
        <v>1478</v>
      </c>
      <c r="E16" s="84" t="s">
        <v>1461</v>
      </c>
      <c r="F16" s="84" t="s">
        <v>1460</v>
      </c>
      <c r="G16" s="147">
        <v>0</v>
      </c>
    </row>
    <row r="17" spans="1:7" x14ac:dyDescent="0.25">
      <c r="A17" s="1"/>
      <c r="B17" s="84" t="s">
        <v>72</v>
      </c>
      <c r="C17" s="84" t="s">
        <v>1010</v>
      </c>
      <c r="D17" s="84" t="s">
        <v>1479</v>
      </c>
      <c r="E17" s="84" t="s">
        <v>1459</v>
      </c>
      <c r="F17" s="84" t="s">
        <v>1460</v>
      </c>
      <c r="G17" s="147">
        <v>0</v>
      </c>
    </row>
    <row r="18" spans="1:7" x14ac:dyDescent="0.25">
      <c r="A18" s="1"/>
      <c r="B18" s="84" t="s">
        <v>72</v>
      </c>
      <c r="C18" s="84" t="s">
        <v>1010</v>
      </c>
      <c r="D18" s="84" t="s">
        <v>1479</v>
      </c>
      <c r="E18" s="84" t="s">
        <v>1461</v>
      </c>
      <c r="F18" s="84" t="s">
        <v>1460</v>
      </c>
      <c r="G18" s="147">
        <v>0</v>
      </c>
    </row>
    <row r="19" spans="1:7" x14ac:dyDescent="0.25">
      <c r="A19" s="1"/>
      <c r="B19" s="84" t="s">
        <v>72</v>
      </c>
      <c r="C19" s="84" t="s">
        <v>1010</v>
      </c>
      <c r="D19" s="84" t="s">
        <v>1480</v>
      </c>
      <c r="E19" s="84" t="s">
        <v>1459</v>
      </c>
      <c r="F19" s="84" t="s">
        <v>1460</v>
      </c>
      <c r="G19" s="147">
        <v>0</v>
      </c>
    </row>
    <row r="20" spans="1:7" x14ac:dyDescent="0.25">
      <c r="A20" s="1"/>
      <c r="B20" s="84" t="s">
        <v>72</v>
      </c>
      <c r="C20" s="84" t="s">
        <v>1012</v>
      </c>
      <c r="D20" s="84" t="s">
        <v>1481</v>
      </c>
      <c r="E20" s="84" t="s">
        <v>1459</v>
      </c>
      <c r="F20" s="84" t="s">
        <v>1460</v>
      </c>
      <c r="G20" s="147">
        <v>0</v>
      </c>
    </row>
    <row r="21" spans="1:7" x14ac:dyDescent="0.25">
      <c r="A21" s="1"/>
      <c r="B21" s="84" t="s">
        <v>72</v>
      </c>
      <c r="C21" s="84" t="s">
        <v>1012</v>
      </c>
      <c r="D21" s="84" t="s">
        <v>1481</v>
      </c>
      <c r="E21" s="84" t="s">
        <v>1461</v>
      </c>
      <c r="F21" s="84" t="s">
        <v>1460</v>
      </c>
      <c r="G21" s="147">
        <v>0</v>
      </c>
    </row>
    <row r="22" spans="1:7" x14ac:dyDescent="0.25">
      <c r="A22" s="1"/>
      <c r="B22" s="84" t="s">
        <v>72</v>
      </c>
      <c r="C22" s="84" t="s">
        <v>1012</v>
      </c>
      <c r="D22" s="84" t="s">
        <v>1482</v>
      </c>
      <c r="E22" s="84" t="s">
        <v>1459</v>
      </c>
      <c r="F22" s="84" t="s">
        <v>1460</v>
      </c>
      <c r="G22" s="147">
        <v>0</v>
      </c>
    </row>
    <row r="23" spans="1:7" x14ac:dyDescent="0.25">
      <c r="A23" s="1"/>
      <c r="B23" s="84" t="s">
        <v>72</v>
      </c>
      <c r="C23" s="84" t="s">
        <v>1012</v>
      </c>
      <c r="D23" s="84" t="s">
        <v>1482</v>
      </c>
      <c r="E23" s="84" t="s">
        <v>1461</v>
      </c>
      <c r="F23" s="84" t="s">
        <v>1460</v>
      </c>
      <c r="G23" s="147">
        <v>0</v>
      </c>
    </row>
    <row r="24" spans="1:7" x14ac:dyDescent="0.25">
      <c r="A24" s="1"/>
      <c r="B24" s="84" t="s">
        <v>72</v>
      </c>
      <c r="C24" s="84" t="s">
        <v>1012</v>
      </c>
      <c r="D24" s="84" t="s">
        <v>1483</v>
      </c>
      <c r="E24" s="84" t="s">
        <v>1459</v>
      </c>
      <c r="F24" s="84" t="s">
        <v>1460</v>
      </c>
      <c r="G24" s="147">
        <v>0</v>
      </c>
    </row>
    <row r="25" spans="1:7" x14ac:dyDescent="0.25">
      <c r="A25" s="1"/>
      <c r="B25" s="84" t="s">
        <v>72</v>
      </c>
      <c r="C25" s="84" t="s">
        <v>1012</v>
      </c>
      <c r="D25" s="84" t="s">
        <v>1483</v>
      </c>
      <c r="E25" s="84" t="s">
        <v>1461</v>
      </c>
      <c r="F25" s="84" t="s">
        <v>1460</v>
      </c>
      <c r="G25" s="147">
        <v>0</v>
      </c>
    </row>
    <row r="26" spans="1:7" x14ac:dyDescent="0.25">
      <c r="A26" s="1"/>
      <c r="B26" s="84" t="s">
        <v>269</v>
      </c>
      <c r="C26" s="84" t="s">
        <v>1014</v>
      </c>
      <c r="D26" s="84" t="s">
        <v>1484</v>
      </c>
      <c r="E26" s="84" t="s">
        <v>1485</v>
      </c>
      <c r="F26" s="84" t="s">
        <v>1460</v>
      </c>
      <c r="G26" s="147">
        <v>0</v>
      </c>
    </row>
    <row r="27" spans="1:7" x14ac:dyDescent="0.25">
      <c r="A27" s="1"/>
      <c r="B27" s="84" t="s">
        <v>269</v>
      </c>
      <c r="C27" s="84" t="s">
        <v>1014</v>
      </c>
      <c r="D27" s="84" t="s">
        <v>1486</v>
      </c>
      <c r="E27" s="84" t="s">
        <v>1485</v>
      </c>
      <c r="F27" s="84" t="s">
        <v>1460</v>
      </c>
      <c r="G27" s="147">
        <v>0</v>
      </c>
    </row>
    <row r="28" spans="1:7" x14ac:dyDescent="0.25">
      <c r="A28" s="1"/>
      <c r="B28" s="84" t="s">
        <v>269</v>
      </c>
      <c r="C28" s="84" t="s">
        <v>1014</v>
      </c>
      <c r="D28" s="84" t="s">
        <v>1487</v>
      </c>
      <c r="E28" s="84" t="s">
        <v>1485</v>
      </c>
      <c r="F28" s="84" t="s">
        <v>1460</v>
      </c>
      <c r="G28" s="147">
        <v>0</v>
      </c>
    </row>
    <row r="29" spans="1:7" x14ac:dyDescent="0.25">
      <c r="A29" s="1"/>
      <c r="B29" s="84" t="s">
        <v>269</v>
      </c>
      <c r="C29" s="84" t="s">
        <v>1014</v>
      </c>
      <c r="D29" s="84" t="s">
        <v>1488</v>
      </c>
      <c r="E29" s="84" t="s">
        <v>1485</v>
      </c>
      <c r="F29" s="84" t="s">
        <v>1460</v>
      </c>
      <c r="G29" s="147">
        <v>0</v>
      </c>
    </row>
    <row r="30" spans="1:7" x14ac:dyDescent="0.25">
      <c r="A30" s="1"/>
      <c r="B30" s="84" t="s">
        <v>77</v>
      </c>
      <c r="C30" s="84" t="s">
        <v>1016</v>
      </c>
      <c r="D30" s="84" t="s">
        <v>1017</v>
      </c>
      <c r="E30" s="84" t="s">
        <v>1459</v>
      </c>
      <c r="F30" s="84" t="s">
        <v>1460</v>
      </c>
      <c r="G30" s="147">
        <v>0</v>
      </c>
    </row>
    <row r="31" spans="1:7" x14ac:dyDescent="0.25">
      <c r="A31" s="1"/>
      <c r="B31" s="84" t="s">
        <v>77</v>
      </c>
      <c r="C31" s="84" t="s">
        <v>1016</v>
      </c>
      <c r="D31" s="84" t="s">
        <v>1018</v>
      </c>
      <c r="E31" s="84" t="s">
        <v>1459</v>
      </c>
      <c r="F31" s="84" t="s">
        <v>1460</v>
      </c>
      <c r="G31" s="147">
        <v>0</v>
      </c>
    </row>
    <row r="32" spans="1:7" x14ac:dyDescent="0.25">
      <c r="A32" s="1"/>
      <c r="B32" s="84" t="s">
        <v>81</v>
      </c>
      <c r="C32" s="84" t="s">
        <v>1020</v>
      </c>
      <c r="D32" s="84" t="s">
        <v>1021</v>
      </c>
      <c r="E32" s="84" t="s">
        <v>1459</v>
      </c>
      <c r="F32" s="84" t="s">
        <v>1460</v>
      </c>
      <c r="G32" s="147">
        <v>0</v>
      </c>
    </row>
    <row r="33" spans="1:7" x14ac:dyDescent="0.25">
      <c r="A33" s="1"/>
      <c r="B33" s="84" t="s">
        <v>81</v>
      </c>
      <c r="C33" s="84" t="s">
        <v>1020</v>
      </c>
      <c r="D33" s="84" t="s">
        <v>1021</v>
      </c>
      <c r="E33" s="84" t="s">
        <v>1485</v>
      </c>
      <c r="F33" s="84" t="s">
        <v>1460</v>
      </c>
      <c r="G33" s="147">
        <v>184983.82</v>
      </c>
    </row>
    <row r="34" spans="1:7" x14ac:dyDescent="0.25">
      <c r="A34" s="1"/>
      <c r="B34" s="84" t="s">
        <v>81</v>
      </c>
      <c r="C34" s="84" t="s">
        <v>1022</v>
      </c>
      <c r="D34" s="84" t="s">
        <v>1489</v>
      </c>
      <c r="E34" s="84" t="s">
        <v>1485</v>
      </c>
      <c r="F34" s="84" t="s">
        <v>1460</v>
      </c>
      <c r="G34" s="147">
        <v>0</v>
      </c>
    </row>
    <row r="35" spans="1:7" x14ac:dyDescent="0.25">
      <c r="A35" s="1"/>
      <c r="B35" s="84" t="s">
        <v>81</v>
      </c>
      <c r="C35" s="84" t="s">
        <v>1023</v>
      </c>
      <c r="D35" s="84" t="s">
        <v>1490</v>
      </c>
      <c r="E35" s="84" t="s">
        <v>1459</v>
      </c>
      <c r="F35" s="84" t="s">
        <v>1460</v>
      </c>
      <c r="G35" s="147">
        <v>0</v>
      </c>
    </row>
    <row r="36" spans="1:7" x14ac:dyDescent="0.25">
      <c r="A36" s="1"/>
      <c r="B36" s="84" t="s">
        <v>81</v>
      </c>
      <c r="C36" s="84" t="s">
        <v>1023</v>
      </c>
      <c r="D36" s="84" t="s">
        <v>1490</v>
      </c>
      <c r="E36" s="84" t="s">
        <v>1485</v>
      </c>
      <c r="F36" s="84" t="s">
        <v>1460</v>
      </c>
      <c r="G36" s="147">
        <v>0</v>
      </c>
    </row>
    <row r="37" spans="1:7" x14ac:dyDescent="0.25">
      <c r="A37" s="1"/>
      <c r="B37" s="84" t="s">
        <v>88</v>
      </c>
      <c r="C37" s="84" t="s">
        <v>92</v>
      </c>
      <c r="D37" s="84" t="s">
        <v>1491</v>
      </c>
      <c r="E37" s="84" t="s">
        <v>1485</v>
      </c>
      <c r="F37" s="84" t="s">
        <v>1460</v>
      </c>
      <c r="G37" s="147">
        <v>1165819</v>
      </c>
    </row>
    <row r="38" spans="1:7" x14ac:dyDescent="0.25">
      <c r="A38" s="1"/>
      <c r="B38" s="84" t="s">
        <v>88</v>
      </c>
      <c r="C38" s="84" t="s">
        <v>92</v>
      </c>
      <c r="D38" s="84" t="s">
        <v>1492</v>
      </c>
      <c r="E38" s="84" t="s">
        <v>1485</v>
      </c>
      <c r="F38" s="84" t="s">
        <v>1460</v>
      </c>
      <c r="G38" s="147">
        <v>1149935</v>
      </c>
    </row>
    <row r="39" spans="1:7" x14ac:dyDescent="0.25">
      <c r="A39" s="1"/>
      <c r="B39" s="84" t="s">
        <v>88</v>
      </c>
      <c r="C39" s="84" t="s">
        <v>92</v>
      </c>
      <c r="D39" s="84" t="s">
        <v>1493</v>
      </c>
      <c r="E39" s="84" t="s">
        <v>1485</v>
      </c>
      <c r="F39" s="84" t="s">
        <v>1460</v>
      </c>
      <c r="G39" s="147">
        <v>1287819</v>
      </c>
    </row>
    <row r="40" spans="1:7" x14ac:dyDescent="0.25">
      <c r="A40" s="1"/>
      <c r="B40" s="84" t="s">
        <v>88</v>
      </c>
      <c r="C40" s="84" t="s">
        <v>95</v>
      </c>
      <c r="D40" s="84" t="s">
        <v>1494</v>
      </c>
      <c r="E40" s="84" t="s">
        <v>1485</v>
      </c>
      <c r="F40" s="84" t="s">
        <v>1460</v>
      </c>
      <c r="G40" s="147">
        <v>355877</v>
      </c>
    </row>
    <row r="41" spans="1:7" x14ac:dyDescent="0.25">
      <c r="A41" s="1"/>
      <c r="B41" s="84" t="s">
        <v>88</v>
      </c>
      <c r="C41" s="84" t="s">
        <v>1462</v>
      </c>
      <c r="D41" s="84" t="s">
        <v>1495</v>
      </c>
      <c r="E41" s="84" t="s">
        <v>1463</v>
      </c>
      <c r="F41" s="84" t="s">
        <v>1464</v>
      </c>
      <c r="G41" s="147">
        <v>0</v>
      </c>
    </row>
    <row r="42" spans="1:7" x14ac:dyDescent="0.25">
      <c r="A42" s="1"/>
      <c r="B42" s="84" t="s">
        <v>88</v>
      </c>
      <c r="C42" s="84" t="s">
        <v>1462</v>
      </c>
      <c r="D42" s="84" t="s">
        <v>1495</v>
      </c>
      <c r="E42" s="84" t="s">
        <v>1459</v>
      </c>
      <c r="F42" s="84" t="s">
        <v>1460</v>
      </c>
      <c r="G42" s="147">
        <v>0</v>
      </c>
    </row>
    <row r="43" spans="1:7" x14ac:dyDescent="0.25">
      <c r="A43" s="1"/>
      <c r="B43" s="84" t="s">
        <v>88</v>
      </c>
      <c r="C43" s="84" t="s">
        <v>1040</v>
      </c>
      <c r="D43" s="84" t="s">
        <v>1496</v>
      </c>
      <c r="E43" s="84" t="s">
        <v>1459</v>
      </c>
      <c r="F43" s="84" t="s">
        <v>1460</v>
      </c>
      <c r="G43" s="147">
        <v>0</v>
      </c>
    </row>
    <row r="44" spans="1:7" x14ac:dyDescent="0.25">
      <c r="A44" s="1"/>
      <c r="B44" s="84" t="s">
        <v>88</v>
      </c>
      <c r="C44" s="84" t="s">
        <v>1040</v>
      </c>
      <c r="D44" s="84" t="s">
        <v>1497</v>
      </c>
      <c r="E44" s="84" t="s">
        <v>1459</v>
      </c>
      <c r="F44" s="84" t="s">
        <v>1460</v>
      </c>
      <c r="G44" s="147">
        <v>0</v>
      </c>
    </row>
    <row r="45" spans="1:7" x14ac:dyDescent="0.25">
      <c r="A45" s="1"/>
      <c r="B45" s="84" t="s">
        <v>88</v>
      </c>
      <c r="C45" s="84" t="s">
        <v>1040</v>
      </c>
      <c r="D45" s="84" t="s">
        <v>1498</v>
      </c>
      <c r="E45" s="84" t="s">
        <v>1459</v>
      </c>
      <c r="F45" s="84" t="s">
        <v>1460</v>
      </c>
      <c r="G45" s="147">
        <v>0</v>
      </c>
    </row>
    <row r="46" spans="1:7" x14ac:dyDescent="0.25">
      <c r="A46" s="1"/>
      <c r="B46" s="84" t="s">
        <v>88</v>
      </c>
      <c r="C46" s="84" t="s">
        <v>1043</v>
      </c>
      <c r="D46" s="84" t="s">
        <v>1499</v>
      </c>
      <c r="E46" s="84" t="s">
        <v>1459</v>
      </c>
      <c r="F46" s="84" t="s">
        <v>1460</v>
      </c>
      <c r="G46" s="147">
        <v>0</v>
      </c>
    </row>
    <row r="47" spans="1:7" x14ac:dyDescent="0.25">
      <c r="A47" s="1"/>
      <c r="B47" s="84" t="s">
        <v>88</v>
      </c>
      <c r="C47" s="84" t="s">
        <v>1043</v>
      </c>
      <c r="D47" s="84" t="s">
        <v>1500</v>
      </c>
      <c r="E47" s="84" t="s">
        <v>1459</v>
      </c>
      <c r="F47" s="84" t="s">
        <v>1460</v>
      </c>
      <c r="G47" s="147">
        <v>0</v>
      </c>
    </row>
    <row r="48" spans="1:7" x14ac:dyDescent="0.25">
      <c r="A48" s="1"/>
      <c r="B48" s="84" t="s">
        <v>88</v>
      </c>
      <c r="C48" s="84" t="s">
        <v>1043</v>
      </c>
      <c r="D48" s="84" t="s">
        <v>1501</v>
      </c>
      <c r="E48" s="84" t="s">
        <v>1459</v>
      </c>
      <c r="F48" s="84" t="s">
        <v>1460</v>
      </c>
      <c r="G48" s="147">
        <v>0</v>
      </c>
    </row>
    <row r="49" spans="1:7" x14ac:dyDescent="0.25">
      <c r="A49" s="1"/>
      <c r="B49" s="84" t="s">
        <v>96</v>
      </c>
      <c r="C49" s="84" t="s">
        <v>97</v>
      </c>
      <c r="D49" s="84" t="s">
        <v>1502</v>
      </c>
      <c r="E49" s="84" t="s">
        <v>1459</v>
      </c>
      <c r="F49" s="84" t="s">
        <v>1460</v>
      </c>
      <c r="G49" s="147">
        <v>0</v>
      </c>
    </row>
    <row r="50" spans="1:7" x14ac:dyDescent="0.25">
      <c r="A50" s="1"/>
      <c r="B50" s="84" t="s">
        <v>96</v>
      </c>
      <c r="C50" s="84" t="s">
        <v>97</v>
      </c>
      <c r="D50" s="84" t="s">
        <v>1502</v>
      </c>
      <c r="E50" s="84" t="s">
        <v>1485</v>
      </c>
      <c r="F50" s="84" t="s">
        <v>1460</v>
      </c>
      <c r="G50" s="147">
        <v>1139100</v>
      </c>
    </row>
    <row r="51" spans="1:7" x14ac:dyDescent="0.25">
      <c r="A51" s="1"/>
      <c r="B51" s="84" t="s">
        <v>96</v>
      </c>
      <c r="C51" s="84" t="s">
        <v>97</v>
      </c>
      <c r="D51" s="84" t="s">
        <v>1503</v>
      </c>
      <c r="E51" s="84" t="s">
        <v>1459</v>
      </c>
      <c r="F51" s="84" t="s">
        <v>1460</v>
      </c>
      <c r="G51" s="147">
        <v>0</v>
      </c>
    </row>
    <row r="52" spans="1:7" x14ac:dyDescent="0.25">
      <c r="A52" s="1"/>
      <c r="B52" s="84" t="s">
        <v>96</v>
      </c>
      <c r="C52" s="84" t="s">
        <v>97</v>
      </c>
      <c r="D52" s="84" t="s">
        <v>1503</v>
      </c>
      <c r="E52" s="84" t="s">
        <v>1485</v>
      </c>
      <c r="F52" s="84" t="s">
        <v>1460</v>
      </c>
      <c r="G52" s="147">
        <v>1137200</v>
      </c>
    </row>
    <row r="53" spans="1:7" x14ac:dyDescent="0.25">
      <c r="A53" s="1"/>
      <c r="B53" s="84" t="s">
        <v>559</v>
      </c>
      <c r="C53" s="84" t="s">
        <v>1049</v>
      </c>
      <c r="D53" s="84" t="s">
        <v>1504</v>
      </c>
      <c r="E53" s="84" t="s">
        <v>1505</v>
      </c>
      <c r="F53" s="84" t="s">
        <v>1460</v>
      </c>
      <c r="G53" s="147">
        <v>1845402.91</v>
      </c>
    </row>
    <row r="54" spans="1:7" x14ac:dyDescent="0.25">
      <c r="A54" s="1"/>
      <c r="B54" s="84" t="s">
        <v>559</v>
      </c>
      <c r="C54" s="84" t="s">
        <v>1049</v>
      </c>
      <c r="D54" s="84" t="s">
        <v>1504</v>
      </c>
      <c r="E54" s="84" t="s">
        <v>1506</v>
      </c>
      <c r="F54" s="84" t="s">
        <v>1460</v>
      </c>
      <c r="G54" s="147">
        <v>291952.99</v>
      </c>
    </row>
    <row r="55" spans="1:7" x14ac:dyDescent="0.25">
      <c r="A55" s="1"/>
      <c r="B55" s="84" t="s">
        <v>559</v>
      </c>
      <c r="C55" s="84" t="s">
        <v>1049</v>
      </c>
      <c r="D55" s="84" t="s">
        <v>1504</v>
      </c>
      <c r="E55" s="84" t="s">
        <v>1507</v>
      </c>
      <c r="F55" s="84" t="s">
        <v>1460</v>
      </c>
      <c r="G55" s="147">
        <v>0</v>
      </c>
    </row>
    <row r="56" spans="1:7" x14ac:dyDescent="0.25">
      <c r="A56" s="1"/>
      <c r="B56" s="84" t="s">
        <v>559</v>
      </c>
      <c r="C56" s="84" t="s">
        <v>1049</v>
      </c>
      <c r="D56" s="84" t="s">
        <v>1508</v>
      </c>
      <c r="E56" s="84" t="s">
        <v>1505</v>
      </c>
      <c r="F56" s="84" t="s">
        <v>1460</v>
      </c>
      <c r="G56" s="147">
        <v>1532797.09</v>
      </c>
    </row>
    <row r="57" spans="1:7" x14ac:dyDescent="0.25">
      <c r="A57" s="1"/>
      <c r="B57" s="84" t="s">
        <v>559</v>
      </c>
      <c r="C57" s="84" t="s">
        <v>1049</v>
      </c>
      <c r="D57" s="84" t="s">
        <v>1508</v>
      </c>
      <c r="E57" s="84" t="s">
        <v>1506</v>
      </c>
      <c r="F57" s="84" t="s">
        <v>1460</v>
      </c>
      <c r="G57" s="147">
        <v>242497.01</v>
      </c>
    </row>
    <row r="58" spans="1:7" x14ac:dyDescent="0.25">
      <c r="A58" s="1"/>
      <c r="B58" s="84" t="s">
        <v>559</v>
      </c>
      <c r="C58" s="84" t="s">
        <v>1049</v>
      </c>
      <c r="D58" s="84" t="s">
        <v>1508</v>
      </c>
      <c r="E58" s="84" t="s">
        <v>1507</v>
      </c>
      <c r="F58" s="84" t="s">
        <v>1460</v>
      </c>
      <c r="G58" s="147">
        <v>0</v>
      </c>
    </row>
    <row r="59" spans="1:7" x14ac:dyDescent="0.25">
      <c r="A59" s="1"/>
      <c r="B59" s="84" t="s">
        <v>525</v>
      </c>
      <c r="C59" s="84" t="s">
        <v>1056</v>
      </c>
      <c r="D59" s="84" t="s">
        <v>1056</v>
      </c>
      <c r="E59" s="84" t="s">
        <v>1459</v>
      </c>
      <c r="F59" s="84" t="s">
        <v>1460</v>
      </c>
      <c r="G59" s="147">
        <v>0</v>
      </c>
    </row>
    <row r="60" spans="1:7" x14ac:dyDescent="0.25">
      <c r="A60" s="1"/>
      <c r="B60" s="84" t="s">
        <v>525</v>
      </c>
      <c r="C60" s="84" t="s">
        <v>1057</v>
      </c>
      <c r="D60" s="84" t="s">
        <v>1057</v>
      </c>
      <c r="E60" s="84" t="s">
        <v>1459</v>
      </c>
      <c r="F60" s="84" t="s">
        <v>1460</v>
      </c>
      <c r="G60" s="147">
        <v>0</v>
      </c>
    </row>
    <row r="61" spans="1:7" x14ac:dyDescent="0.25">
      <c r="A61" s="1"/>
      <c r="B61" s="84" t="s">
        <v>99</v>
      </c>
      <c r="C61" s="84" t="s">
        <v>103</v>
      </c>
      <c r="D61" s="84" t="s">
        <v>1509</v>
      </c>
      <c r="E61" s="84" t="s">
        <v>1485</v>
      </c>
      <c r="F61" s="84" t="s">
        <v>1460</v>
      </c>
      <c r="G61" s="147">
        <v>1116365.2520000001</v>
      </c>
    </row>
    <row r="62" spans="1:7" x14ac:dyDescent="0.25">
      <c r="A62" s="1"/>
      <c r="B62" s="84" t="s">
        <v>99</v>
      </c>
      <c r="C62" s="84" t="s">
        <v>103</v>
      </c>
      <c r="D62" s="84" t="s">
        <v>1510</v>
      </c>
      <c r="E62" s="84" t="s">
        <v>1485</v>
      </c>
      <c r="F62" s="84" t="s">
        <v>1460</v>
      </c>
      <c r="G62" s="147">
        <v>1089984.105</v>
      </c>
    </row>
    <row r="63" spans="1:7" x14ac:dyDescent="0.25">
      <c r="A63" s="1"/>
      <c r="B63" s="84" t="s">
        <v>99</v>
      </c>
      <c r="C63" s="84" t="s">
        <v>103</v>
      </c>
      <c r="D63" s="84" t="s">
        <v>1511</v>
      </c>
      <c r="E63" s="84" t="s">
        <v>1485</v>
      </c>
      <c r="F63" s="84" t="s">
        <v>1460</v>
      </c>
      <c r="G63" s="147">
        <v>1089723.4939999999</v>
      </c>
    </row>
    <row r="64" spans="1:7" x14ac:dyDescent="0.25">
      <c r="A64" s="1"/>
      <c r="B64" s="84" t="s">
        <v>99</v>
      </c>
      <c r="C64" s="84" t="s">
        <v>106</v>
      </c>
      <c r="D64" s="84" t="s">
        <v>1512</v>
      </c>
      <c r="E64" s="84" t="s">
        <v>1485</v>
      </c>
      <c r="F64" s="84" t="s">
        <v>1460</v>
      </c>
      <c r="G64" s="147">
        <v>1366710.625</v>
      </c>
    </row>
    <row r="65" spans="1:7" x14ac:dyDescent="0.25">
      <c r="A65" s="1"/>
      <c r="B65" s="84" t="s">
        <v>338</v>
      </c>
      <c r="C65" s="84" t="s">
        <v>1062</v>
      </c>
      <c r="D65" s="84" t="s">
        <v>1513</v>
      </c>
      <c r="E65" s="84" t="s">
        <v>1459</v>
      </c>
      <c r="F65" s="84" t="s">
        <v>1460</v>
      </c>
      <c r="G65" s="147">
        <v>0</v>
      </c>
    </row>
    <row r="66" spans="1:7" x14ac:dyDescent="0.25">
      <c r="A66" s="1"/>
      <c r="B66" s="84" t="s">
        <v>39</v>
      </c>
      <c r="C66" s="84" t="s">
        <v>1069</v>
      </c>
      <c r="D66" s="84" t="s">
        <v>1514</v>
      </c>
      <c r="E66" s="84" t="s">
        <v>1459</v>
      </c>
      <c r="F66" s="84" t="s">
        <v>1460</v>
      </c>
      <c r="G66" s="147">
        <v>0</v>
      </c>
    </row>
    <row r="67" spans="1:7" x14ac:dyDescent="0.25">
      <c r="A67" s="1"/>
      <c r="B67" s="84" t="s">
        <v>39</v>
      </c>
      <c r="C67" s="84" t="s">
        <v>1069</v>
      </c>
      <c r="D67" s="84" t="s">
        <v>1514</v>
      </c>
      <c r="E67" s="84" t="s">
        <v>1485</v>
      </c>
      <c r="F67" s="84" t="s">
        <v>1460</v>
      </c>
      <c r="G67" s="147">
        <v>0</v>
      </c>
    </row>
    <row r="68" spans="1:7" x14ac:dyDescent="0.25">
      <c r="A68" s="1"/>
      <c r="B68" s="84" t="s">
        <v>39</v>
      </c>
      <c r="C68" s="84" t="s">
        <v>1069</v>
      </c>
      <c r="D68" s="84" t="s">
        <v>1070</v>
      </c>
      <c r="E68" s="84" t="s">
        <v>1459</v>
      </c>
      <c r="F68" s="84" t="s">
        <v>1460</v>
      </c>
      <c r="G68" s="147">
        <v>0</v>
      </c>
    </row>
    <row r="69" spans="1:7" x14ac:dyDescent="0.25">
      <c r="A69" s="1"/>
      <c r="B69" s="84" t="s">
        <v>39</v>
      </c>
      <c r="C69" s="84" t="s">
        <v>1069</v>
      </c>
      <c r="D69" s="84" t="s">
        <v>1070</v>
      </c>
      <c r="E69" s="84" t="s">
        <v>1485</v>
      </c>
      <c r="F69" s="84" t="s">
        <v>1460</v>
      </c>
      <c r="G69" s="147">
        <v>0</v>
      </c>
    </row>
    <row r="70" spans="1:7" x14ac:dyDescent="0.25">
      <c r="A70" s="1"/>
      <c r="B70" s="84" t="s">
        <v>39</v>
      </c>
      <c r="C70" s="84" t="s">
        <v>1069</v>
      </c>
      <c r="D70" s="84" t="s">
        <v>1515</v>
      </c>
      <c r="E70" s="84" t="s">
        <v>1459</v>
      </c>
      <c r="F70" s="84" t="s">
        <v>1460</v>
      </c>
      <c r="G70" s="147">
        <v>0</v>
      </c>
    </row>
    <row r="71" spans="1:7" x14ac:dyDescent="0.25">
      <c r="A71" s="1"/>
      <c r="B71" s="84" t="s">
        <v>39</v>
      </c>
      <c r="C71" s="84" t="s">
        <v>1069</v>
      </c>
      <c r="D71" s="84" t="s">
        <v>1515</v>
      </c>
      <c r="E71" s="84" t="s">
        <v>1485</v>
      </c>
      <c r="F71" s="84" t="s">
        <v>1460</v>
      </c>
      <c r="G71" s="147">
        <v>0</v>
      </c>
    </row>
    <row r="72" spans="1:7" x14ac:dyDescent="0.25">
      <c r="A72" s="1"/>
      <c r="B72" s="84" t="s">
        <v>39</v>
      </c>
      <c r="C72" s="84" t="s">
        <v>1072</v>
      </c>
      <c r="D72" s="84" t="s">
        <v>1516</v>
      </c>
      <c r="E72" s="84" t="s">
        <v>1485</v>
      </c>
      <c r="F72" s="84" t="s">
        <v>1460</v>
      </c>
      <c r="G72" s="147">
        <v>0</v>
      </c>
    </row>
    <row r="73" spans="1:7" x14ac:dyDescent="0.25">
      <c r="A73" s="1"/>
      <c r="B73" s="84" t="s">
        <v>39</v>
      </c>
      <c r="C73" s="84" t="s">
        <v>129</v>
      </c>
      <c r="D73" s="84" t="s">
        <v>129</v>
      </c>
      <c r="E73" s="84" t="s">
        <v>1485</v>
      </c>
      <c r="F73" s="84" t="s">
        <v>1460</v>
      </c>
      <c r="G73" s="147">
        <v>1972182</v>
      </c>
    </row>
    <row r="74" spans="1:7" x14ac:dyDescent="0.25">
      <c r="A74" s="1"/>
      <c r="B74" s="84" t="s">
        <v>39</v>
      </c>
      <c r="C74" s="84" t="s">
        <v>129</v>
      </c>
      <c r="D74" s="84" t="s">
        <v>1517</v>
      </c>
      <c r="E74" s="84" t="s">
        <v>1459</v>
      </c>
      <c r="F74" s="84" t="s">
        <v>1460</v>
      </c>
      <c r="G74" s="147">
        <v>0</v>
      </c>
    </row>
    <row r="75" spans="1:7" x14ac:dyDescent="0.25">
      <c r="A75" s="1"/>
      <c r="B75" s="84" t="s">
        <v>39</v>
      </c>
      <c r="C75" s="84" t="s">
        <v>129</v>
      </c>
      <c r="D75" s="84" t="s">
        <v>1518</v>
      </c>
      <c r="E75" s="84" t="s">
        <v>1459</v>
      </c>
      <c r="F75" s="84" t="s">
        <v>1460</v>
      </c>
      <c r="G75" s="147">
        <v>0</v>
      </c>
    </row>
    <row r="76" spans="1:7" x14ac:dyDescent="0.25">
      <c r="A76" s="1"/>
      <c r="B76" s="84" t="s">
        <v>545</v>
      </c>
      <c r="C76" s="84" t="s">
        <v>963</v>
      </c>
      <c r="D76" s="84" t="s">
        <v>1519</v>
      </c>
      <c r="E76" s="84" t="s">
        <v>1520</v>
      </c>
      <c r="F76" s="84" t="s">
        <v>1460</v>
      </c>
      <c r="G76" s="147">
        <v>23068.58</v>
      </c>
    </row>
    <row r="77" spans="1:7" x14ac:dyDescent="0.25">
      <c r="A77" s="1"/>
      <c r="B77" s="84" t="s">
        <v>545</v>
      </c>
      <c r="C77" s="84" t="s">
        <v>963</v>
      </c>
      <c r="D77" s="84" t="s">
        <v>1521</v>
      </c>
      <c r="E77" s="84" t="s">
        <v>1520</v>
      </c>
      <c r="F77" s="84" t="s">
        <v>1460</v>
      </c>
      <c r="G77" s="147">
        <v>22141.759999999998</v>
      </c>
    </row>
    <row r="78" spans="1:7" x14ac:dyDescent="0.25">
      <c r="A78" s="1"/>
      <c r="B78" s="84" t="s">
        <v>545</v>
      </c>
      <c r="C78" s="84" t="s">
        <v>963</v>
      </c>
      <c r="D78" s="84" t="s">
        <v>1522</v>
      </c>
      <c r="E78" s="84" t="s">
        <v>1520</v>
      </c>
      <c r="F78" s="84" t="s">
        <v>1460</v>
      </c>
      <c r="G78" s="147">
        <v>21402.85</v>
      </c>
    </row>
    <row r="79" spans="1:7" x14ac:dyDescent="0.25">
      <c r="A79" s="1"/>
      <c r="B79" s="84" t="s">
        <v>545</v>
      </c>
      <c r="C79" s="84" t="s">
        <v>1079</v>
      </c>
      <c r="D79" s="84" t="s">
        <v>1523</v>
      </c>
      <c r="E79" s="84" t="s">
        <v>1520</v>
      </c>
      <c r="F79" s="84" t="s">
        <v>1460</v>
      </c>
      <c r="G79" s="147">
        <v>21402.85</v>
      </c>
    </row>
    <row r="80" spans="1:7" x14ac:dyDescent="0.25">
      <c r="A80" s="1"/>
      <c r="B80" s="84" t="s">
        <v>545</v>
      </c>
      <c r="C80" s="84" t="s">
        <v>1079</v>
      </c>
      <c r="D80" s="84" t="s">
        <v>1524</v>
      </c>
      <c r="E80" s="84" t="s">
        <v>1520</v>
      </c>
      <c r="F80" s="84" t="s">
        <v>1460</v>
      </c>
      <c r="G80" s="147">
        <v>23696.01</v>
      </c>
    </row>
    <row r="81" spans="1:7" x14ac:dyDescent="0.25">
      <c r="A81" s="1"/>
      <c r="B81" s="84" t="s">
        <v>545</v>
      </c>
      <c r="C81" s="84" t="s">
        <v>1080</v>
      </c>
      <c r="D81" s="84" t="s">
        <v>1525</v>
      </c>
      <c r="E81" s="84" t="s">
        <v>1520</v>
      </c>
      <c r="F81" s="84" t="s">
        <v>1460</v>
      </c>
      <c r="G81" s="147">
        <v>0</v>
      </c>
    </row>
    <row r="82" spans="1:7" x14ac:dyDescent="0.25">
      <c r="A82" s="1"/>
      <c r="B82" s="84" t="s">
        <v>545</v>
      </c>
      <c r="C82" s="84" t="s">
        <v>1080</v>
      </c>
      <c r="D82" s="84" t="s">
        <v>1526</v>
      </c>
      <c r="E82" s="84" t="s">
        <v>1520</v>
      </c>
      <c r="F82" s="84" t="s">
        <v>1460</v>
      </c>
      <c r="G82" s="147">
        <v>18345.3</v>
      </c>
    </row>
    <row r="83" spans="1:7" x14ac:dyDescent="0.25">
      <c r="A83" s="1"/>
      <c r="B83" s="84" t="s">
        <v>545</v>
      </c>
      <c r="C83" s="84" t="s">
        <v>1081</v>
      </c>
      <c r="D83" s="84" t="s">
        <v>1527</v>
      </c>
      <c r="E83" s="84" t="s">
        <v>1520</v>
      </c>
      <c r="F83" s="84" t="s">
        <v>1460</v>
      </c>
      <c r="G83" s="147">
        <v>14155.78</v>
      </c>
    </row>
    <row r="84" spans="1:7" x14ac:dyDescent="0.25">
      <c r="A84" s="1"/>
      <c r="B84" s="84" t="s">
        <v>545</v>
      </c>
      <c r="C84" s="84" t="s">
        <v>1081</v>
      </c>
      <c r="D84" s="84" t="s">
        <v>1528</v>
      </c>
      <c r="E84" s="84" t="s">
        <v>1520</v>
      </c>
      <c r="F84" s="84" t="s">
        <v>1460</v>
      </c>
      <c r="G84" s="147">
        <v>14155.78</v>
      </c>
    </row>
    <row r="85" spans="1:7" ht="25.5" x14ac:dyDescent="0.25">
      <c r="A85" s="1"/>
      <c r="B85" s="84" t="s">
        <v>516</v>
      </c>
      <c r="C85" s="84" t="s">
        <v>1082</v>
      </c>
      <c r="D85" s="84" t="s">
        <v>596</v>
      </c>
      <c r="E85" s="84" t="s">
        <v>1459</v>
      </c>
      <c r="F85" s="84" t="s">
        <v>1460</v>
      </c>
      <c r="G85" s="147">
        <v>0</v>
      </c>
    </row>
    <row r="86" spans="1:7" ht="25.5" x14ac:dyDescent="0.25">
      <c r="A86" s="1"/>
      <c r="B86" s="84" t="s">
        <v>516</v>
      </c>
      <c r="C86" s="84" t="s">
        <v>1082</v>
      </c>
      <c r="D86" s="84" t="s">
        <v>597</v>
      </c>
      <c r="E86" s="84" t="s">
        <v>1459</v>
      </c>
      <c r="F86" s="84" t="s">
        <v>1460</v>
      </c>
      <c r="G86" s="147">
        <v>0</v>
      </c>
    </row>
    <row r="87" spans="1:7" x14ac:dyDescent="0.25">
      <c r="A87" s="1"/>
      <c r="B87" s="84" t="s">
        <v>135</v>
      </c>
      <c r="C87" s="84" t="s">
        <v>136</v>
      </c>
      <c r="D87" s="84" t="s">
        <v>1529</v>
      </c>
      <c r="E87" s="84" t="s">
        <v>1459</v>
      </c>
      <c r="F87" s="84" t="s">
        <v>1460</v>
      </c>
      <c r="G87" s="147">
        <v>0</v>
      </c>
    </row>
    <row r="88" spans="1:7" x14ac:dyDescent="0.25">
      <c r="A88" s="1"/>
      <c r="B88" s="84" t="s">
        <v>135</v>
      </c>
      <c r="C88" s="84" t="s">
        <v>136</v>
      </c>
      <c r="D88" s="84" t="s">
        <v>1530</v>
      </c>
      <c r="E88" s="84" t="s">
        <v>1459</v>
      </c>
      <c r="F88" s="84" t="s">
        <v>1460</v>
      </c>
      <c r="G88" s="147">
        <v>0</v>
      </c>
    </row>
    <row r="89" spans="1:7" x14ac:dyDescent="0.25">
      <c r="A89" s="1"/>
      <c r="B89" s="84" t="s">
        <v>135</v>
      </c>
      <c r="C89" s="84" t="s">
        <v>136</v>
      </c>
      <c r="D89" s="84" t="s">
        <v>1531</v>
      </c>
      <c r="E89" s="84" t="s">
        <v>1459</v>
      </c>
      <c r="F89" s="84" t="s">
        <v>1460</v>
      </c>
      <c r="G89" s="147">
        <v>0</v>
      </c>
    </row>
    <row r="90" spans="1:7" x14ac:dyDescent="0.25">
      <c r="A90" s="1"/>
      <c r="B90" s="84" t="s">
        <v>135</v>
      </c>
      <c r="C90" s="84" t="s">
        <v>136</v>
      </c>
      <c r="D90" s="84" t="s">
        <v>1532</v>
      </c>
      <c r="E90" s="84" t="s">
        <v>1459</v>
      </c>
      <c r="F90" s="84" t="s">
        <v>1460</v>
      </c>
      <c r="G90" s="147">
        <v>0</v>
      </c>
    </row>
    <row r="91" spans="1:7" x14ac:dyDescent="0.25">
      <c r="A91" s="1"/>
      <c r="B91" s="84" t="s">
        <v>512</v>
      </c>
      <c r="C91" s="84" t="s">
        <v>1086</v>
      </c>
      <c r="D91" s="84" t="s">
        <v>1087</v>
      </c>
      <c r="E91" s="84" t="s">
        <v>1459</v>
      </c>
      <c r="F91" s="84" t="s">
        <v>1460</v>
      </c>
      <c r="G91" s="147">
        <v>0</v>
      </c>
    </row>
    <row r="92" spans="1:7" x14ac:dyDescent="0.25">
      <c r="A92" s="1"/>
      <c r="B92" s="84" t="s">
        <v>512</v>
      </c>
      <c r="C92" s="84" t="s">
        <v>1086</v>
      </c>
      <c r="D92" s="84" t="s">
        <v>1533</v>
      </c>
      <c r="E92" s="84" t="s">
        <v>1459</v>
      </c>
      <c r="F92" s="84" t="s">
        <v>1460</v>
      </c>
      <c r="G92" s="147">
        <v>0</v>
      </c>
    </row>
    <row r="93" spans="1:7" x14ac:dyDescent="0.25">
      <c r="A93" s="1"/>
      <c r="B93" s="84" t="s">
        <v>512</v>
      </c>
      <c r="C93" s="84" t="s">
        <v>1086</v>
      </c>
      <c r="D93" s="84" t="s">
        <v>1533</v>
      </c>
      <c r="E93" s="84" t="s">
        <v>1461</v>
      </c>
      <c r="F93" s="84" t="s">
        <v>1460</v>
      </c>
      <c r="G93" s="147">
        <v>0</v>
      </c>
    </row>
    <row r="94" spans="1:7" x14ac:dyDescent="0.25">
      <c r="A94" s="1"/>
      <c r="B94" s="84" t="s">
        <v>512</v>
      </c>
      <c r="C94" s="84" t="s">
        <v>1086</v>
      </c>
      <c r="D94" s="84" t="s">
        <v>1534</v>
      </c>
      <c r="E94" s="84" t="s">
        <v>1459</v>
      </c>
      <c r="F94" s="84" t="s">
        <v>1460</v>
      </c>
      <c r="G94" s="147">
        <v>0</v>
      </c>
    </row>
    <row r="95" spans="1:7" x14ac:dyDescent="0.25">
      <c r="A95" s="1"/>
      <c r="B95" s="84" t="s">
        <v>512</v>
      </c>
      <c r="C95" s="84" t="s">
        <v>1086</v>
      </c>
      <c r="D95" s="84" t="s">
        <v>1534</v>
      </c>
      <c r="E95" s="84" t="s">
        <v>1461</v>
      </c>
      <c r="F95" s="84" t="s">
        <v>1460</v>
      </c>
      <c r="G95" s="147">
        <v>0</v>
      </c>
    </row>
    <row r="96" spans="1:7" x14ac:dyDescent="0.25">
      <c r="A96" s="1"/>
      <c r="B96" s="84" t="s">
        <v>512</v>
      </c>
      <c r="C96" s="84" t="s">
        <v>1086</v>
      </c>
      <c r="D96" s="84" t="s">
        <v>1535</v>
      </c>
      <c r="E96" s="84" t="s">
        <v>1459</v>
      </c>
      <c r="F96" s="84" t="s">
        <v>1460</v>
      </c>
      <c r="G96" s="147">
        <v>0</v>
      </c>
    </row>
    <row r="97" spans="1:7" x14ac:dyDescent="0.25">
      <c r="A97" s="1"/>
      <c r="B97" s="84" t="s">
        <v>512</v>
      </c>
      <c r="C97" s="84" t="s">
        <v>1086</v>
      </c>
      <c r="D97" s="84" t="s">
        <v>1535</v>
      </c>
      <c r="E97" s="84" t="s">
        <v>1461</v>
      </c>
      <c r="F97" s="84" t="s">
        <v>1460</v>
      </c>
      <c r="G97" s="147">
        <v>0</v>
      </c>
    </row>
    <row r="98" spans="1:7" x14ac:dyDescent="0.25">
      <c r="A98" s="1"/>
      <c r="B98" s="84" t="s">
        <v>142</v>
      </c>
      <c r="C98" s="84" t="s">
        <v>1095</v>
      </c>
      <c r="D98" s="84" t="s">
        <v>650</v>
      </c>
      <c r="E98" s="84" t="s">
        <v>1485</v>
      </c>
      <c r="F98" s="84" t="s">
        <v>1460</v>
      </c>
      <c r="G98" s="147">
        <v>957669</v>
      </c>
    </row>
    <row r="99" spans="1:7" x14ac:dyDescent="0.25">
      <c r="A99" s="1"/>
      <c r="B99" s="84" t="s">
        <v>146</v>
      </c>
      <c r="C99" s="84" t="s">
        <v>1096</v>
      </c>
      <c r="D99" s="84" t="s">
        <v>1536</v>
      </c>
      <c r="E99" s="84" t="s">
        <v>1485</v>
      </c>
      <c r="F99" s="84" t="s">
        <v>1460</v>
      </c>
      <c r="G99" s="147">
        <v>0</v>
      </c>
    </row>
    <row r="100" spans="1:7" x14ac:dyDescent="0.25">
      <c r="A100" s="1"/>
      <c r="B100" s="84" t="s">
        <v>146</v>
      </c>
      <c r="C100" s="84" t="s">
        <v>1096</v>
      </c>
      <c r="D100" s="84" t="s">
        <v>1537</v>
      </c>
      <c r="E100" s="84" t="s">
        <v>1485</v>
      </c>
      <c r="F100" s="84" t="s">
        <v>1460</v>
      </c>
      <c r="G100"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7" t="s">
        <v>501</v>
      </c>
      <c r="C6" s="197" t="s">
        <v>1538</v>
      </c>
      <c r="D6" s="197"/>
      <c r="E6" s="197"/>
      <c r="F6" s="197"/>
      <c r="G6" s="197"/>
      <c r="H6" s="197"/>
      <c r="I6" s="197"/>
      <c r="J6" s="197"/>
      <c r="K6" s="197"/>
      <c r="L6" s="197"/>
      <c r="M6" s="197"/>
      <c r="N6" s="197"/>
      <c r="O6" s="197"/>
      <c r="P6" s="197"/>
      <c r="Q6" s="197"/>
    </row>
    <row r="7" spans="1:17" ht="39.950000000000003" customHeight="1" x14ac:dyDescent="0.25">
      <c r="A7" s="1"/>
      <c r="B7" s="197"/>
      <c r="C7" s="3" t="s">
        <v>269</v>
      </c>
      <c r="D7" s="3" t="s">
        <v>81</v>
      </c>
      <c r="E7" s="3" t="s">
        <v>88</v>
      </c>
      <c r="F7" s="3" t="s">
        <v>88</v>
      </c>
      <c r="G7" s="3" t="s">
        <v>96</v>
      </c>
      <c r="H7" s="3" t="s">
        <v>559</v>
      </c>
      <c r="I7" s="3" t="s">
        <v>99</v>
      </c>
      <c r="J7" s="3" t="s">
        <v>99</v>
      </c>
      <c r="K7" s="3" t="s">
        <v>39</v>
      </c>
      <c r="L7" s="3" t="s">
        <v>39</v>
      </c>
      <c r="M7" s="3" t="s">
        <v>39</v>
      </c>
      <c r="N7" s="3" t="s">
        <v>39</v>
      </c>
      <c r="O7" s="3" t="s">
        <v>1539</v>
      </c>
      <c r="P7" s="3" t="s">
        <v>142</v>
      </c>
      <c r="Q7" s="3" t="s">
        <v>146</v>
      </c>
    </row>
    <row r="8" spans="1:17" ht="39.950000000000003" customHeight="1" x14ac:dyDescent="0.25">
      <c r="A8" s="1"/>
      <c r="B8" s="197"/>
      <c r="C8" s="3" t="s">
        <v>49</v>
      </c>
      <c r="D8" s="3" t="s">
        <v>86</v>
      </c>
      <c r="E8" s="3" t="s">
        <v>1540</v>
      </c>
      <c r="F8" s="3" t="s">
        <v>1541</v>
      </c>
      <c r="G8" s="3" t="s">
        <v>1542</v>
      </c>
      <c r="H8" s="3" t="s">
        <v>1543</v>
      </c>
      <c r="I8" s="3" t="s">
        <v>103</v>
      </c>
      <c r="J8" s="3" t="s">
        <v>106</v>
      </c>
      <c r="K8" s="3" t="s">
        <v>1544</v>
      </c>
      <c r="L8" s="3" t="s">
        <v>1545</v>
      </c>
      <c r="M8" s="3" t="s">
        <v>126</v>
      </c>
      <c r="N8" s="3" t="s">
        <v>1546</v>
      </c>
      <c r="O8" s="3" t="s">
        <v>1044</v>
      </c>
      <c r="P8" s="3" t="s">
        <v>1044</v>
      </c>
      <c r="Q8" s="3" t="s">
        <v>1547</v>
      </c>
    </row>
    <row r="9" spans="1:17" x14ac:dyDescent="0.25">
      <c r="A9" s="1"/>
      <c r="B9" s="148" t="s">
        <v>166</v>
      </c>
      <c r="C9" s="146">
        <v>871.2</v>
      </c>
      <c r="D9" s="146">
        <v>0</v>
      </c>
      <c r="E9" s="146">
        <v>79.3</v>
      </c>
      <c r="F9" s="146">
        <v>79.3</v>
      </c>
      <c r="G9" s="146">
        <v>4467.8</v>
      </c>
      <c r="H9" s="146">
        <v>512.904</v>
      </c>
      <c r="I9" s="146">
        <v>7909</v>
      </c>
      <c r="J9" s="146">
        <v>22749</v>
      </c>
      <c r="K9" s="146">
        <v>3987.6010000000001</v>
      </c>
      <c r="L9" s="146">
        <v>4418.4859999999999</v>
      </c>
      <c r="M9" s="146">
        <v>4410.152</v>
      </c>
      <c r="N9" s="146">
        <v>4418.4210000000003</v>
      </c>
      <c r="O9" s="146">
        <v>27.4</v>
      </c>
      <c r="P9" s="146">
        <v>6664.8119999999999</v>
      </c>
      <c r="Q9" s="146">
        <v>6869.1239999999998</v>
      </c>
    </row>
    <row r="10" spans="1:17" x14ac:dyDescent="0.25">
      <c r="A10" s="1"/>
      <c r="B10" s="148" t="s">
        <v>1548</v>
      </c>
      <c r="C10" s="146">
        <v>871.4</v>
      </c>
      <c r="D10" s="146">
        <v>0</v>
      </c>
      <c r="E10" s="146">
        <v>80.91</v>
      </c>
      <c r="F10" s="146">
        <v>80.91</v>
      </c>
      <c r="G10" s="146">
        <v>4467.8</v>
      </c>
      <c r="H10" s="146">
        <v>513.87</v>
      </c>
      <c r="I10" s="146">
        <v>8059</v>
      </c>
      <c r="J10" s="146">
        <v>22742</v>
      </c>
      <c r="K10" s="146">
        <v>4049.4319999999998</v>
      </c>
      <c r="L10" s="146">
        <v>4451.8549999999996</v>
      </c>
      <c r="M10" s="146">
        <v>4442.375</v>
      </c>
      <c r="N10" s="146">
        <v>4451.28</v>
      </c>
      <c r="O10" s="146">
        <v>27.4</v>
      </c>
      <c r="P10" s="146">
        <v>6664.0259999999998</v>
      </c>
      <c r="Q10" s="146">
        <v>6868.2079999999996</v>
      </c>
    </row>
    <row r="11" spans="1:17" x14ac:dyDescent="0.25">
      <c r="A11" s="1"/>
      <c r="B11" s="148" t="s">
        <v>1549</v>
      </c>
      <c r="C11" s="146">
        <v>871.3</v>
      </c>
      <c r="D11" s="146">
        <v>0</v>
      </c>
      <c r="E11" s="146">
        <v>83.08</v>
      </c>
      <c r="F11" s="146">
        <v>83.08</v>
      </c>
      <c r="G11" s="146">
        <v>4467.8</v>
      </c>
      <c r="H11" s="146">
        <v>510.93</v>
      </c>
      <c r="I11" s="146">
        <v>8260</v>
      </c>
      <c r="J11" s="146">
        <v>22735</v>
      </c>
      <c r="K11" s="146">
        <v>4150.3649999999998</v>
      </c>
      <c r="L11" s="146">
        <v>4493.2730000000001</v>
      </c>
      <c r="M11" s="146">
        <v>4484.1139999999996</v>
      </c>
      <c r="N11" s="146">
        <v>4493.2079999999996</v>
      </c>
      <c r="O11" s="146">
        <v>27.4</v>
      </c>
      <c r="P11" s="146">
        <v>6663.634</v>
      </c>
      <c r="Q11" s="146">
        <v>6867.1980000000003</v>
      </c>
    </row>
    <row r="12" spans="1:17" x14ac:dyDescent="0.25">
      <c r="A12" s="1"/>
      <c r="B12" s="148" t="s">
        <v>1550</v>
      </c>
      <c r="C12" s="146">
        <v>871.6</v>
      </c>
      <c r="D12" s="146">
        <v>0</v>
      </c>
      <c r="E12" s="146">
        <v>85.24</v>
      </c>
      <c r="F12" s="146">
        <v>85.24</v>
      </c>
      <c r="G12" s="146">
        <v>4467.8</v>
      </c>
      <c r="H12" s="146">
        <v>511.91</v>
      </c>
      <c r="I12" s="146">
        <v>8463</v>
      </c>
      <c r="J12" s="146">
        <v>22848</v>
      </c>
      <c r="K12" s="146">
        <v>4186.7579999999998</v>
      </c>
      <c r="L12" s="146">
        <v>4512.3130000000001</v>
      </c>
      <c r="M12" s="146">
        <v>4503.1450000000004</v>
      </c>
      <c r="N12" s="146">
        <v>4512.17</v>
      </c>
      <c r="O12" s="146">
        <v>27.4</v>
      </c>
      <c r="P12" s="146">
        <v>6664.0259999999998</v>
      </c>
      <c r="Q12" s="146">
        <v>6866.0140000000001</v>
      </c>
    </row>
    <row r="13" spans="1:17" x14ac:dyDescent="0.25">
      <c r="A13" s="1"/>
      <c r="B13" s="148" t="s">
        <v>1551</v>
      </c>
      <c r="C13" s="146">
        <v>872.3</v>
      </c>
      <c r="D13" s="146">
        <v>0</v>
      </c>
      <c r="E13" s="146">
        <v>86.68</v>
      </c>
      <c r="F13" s="146">
        <v>86.68</v>
      </c>
      <c r="G13" s="146">
        <v>4467.8</v>
      </c>
      <c r="H13" s="146">
        <v>512.89</v>
      </c>
      <c r="I13" s="146">
        <v>8611</v>
      </c>
      <c r="J13" s="146">
        <v>22748</v>
      </c>
      <c r="K13" s="146">
        <v>4177.1000000000004</v>
      </c>
      <c r="L13" s="146">
        <v>4509.3689999999997</v>
      </c>
      <c r="M13" s="146">
        <v>4499.6850000000004</v>
      </c>
      <c r="N13" s="146">
        <v>4509.107</v>
      </c>
      <c r="O13" s="146">
        <v>27.4</v>
      </c>
      <c r="P13" s="146">
        <v>6664.0259999999998</v>
      </c>
      <c r="Q13" s="146">
        <v>6865.0789999999997</v>
      </c>
    </row>
    <row r="14" spans="1:17" x14ac:dyDescent="0.25">
      <c r="A14" s="1"/>
      <c r="B14" s="148" t="s">
        <v>1552</v>
      </c>
      <c r="C14" s="146">
        <v>871.5</v>
      </c>
      <c r="D14" s="146">
        <v>0</v>
      </c>
      <c r="E14" s="146">
        <v>87.72</v>
      </c>
      <c r="F14" s="146">
        <v>87.72</v>
      </c>
      <c r="G14" s="146">
        <v>4467.8</v>
      </c>
      <c r="H14" s="146">
        <v>510.93</v>
      </c>
      <c r="I14" s="146">
        <v>8711</v>
      </c>
      <c r="J14" s="146">
        <v>22700</v>
      </c>
      <c r="K14" s="146">
        <v>4116.6819999999998</v>
      </c>
      <c r="L14" s="146">
        <v>4477.3739999999998</v>
      </c>
      <c r="M14" s="146">
        <v>4468.0020000000004</v>
      </c>
      <c r="N14" s="146">
        <v>4477.4260000000004</v>
      </c>
      <c r="O14" s="146">
        <v>27.4</v>
      </c>
      <c r="P14" s="146">
        <v>6664.0259999999998</v>
      </c>
      <c r="Q14" s="146">
        <v>6863.9930000000004</v>
      </c>
    </row>
    <row r="15" spans="1:17" x14ac:dyDescent="0.25">
      <c r="A15" s="1"/>
      <c r="B15" s="148" t="s">
        <v>1553</v>
      </c>
      <c r="C15" s="146">
        <v>872.6</v>
      </c>
      <c r="D15" s="146">
        <v>0</v>
      </c>
      <c r="E15" s="146">
        <v>87.61</v>
      </c>
      <c r="F15" s="146">
        <v>87.61</v>
      </c>
      <c r="G15" s="146">
        <v>4467.8</v>
      </c>
      <c r="H15" s="146">
        <v>511.91</v>
      </c>
      <c r="I15" s="146">
        <v>8695</v>
      </c>
      <c r="J15" s="146">
        <v>22749</v>
      </c>
      <c r="K15" s="146">
        <v>3970.17</v>
      </c>
      <c r="L15" s="146">
        <v>4386.6869999999999</v>
      </c>
      <c r="M15" s="146">
        <v>4377.1710000000003</v>
      </c>
      <c r="N15" s="146">
        <v>4386.3860000000004</v>
      </c>
      <c r="O15" s="146">
        <v>27.4</v>
      </c>
      <c r="P15" s="146">
        <v>6664.0259999999998</v>
      </c>
      <c r="Q15" s="146">
        <v>6862.9080000000004</v>
      </c>
    </row>
    <row r="16" spans="1:17" x14ac:dyDescent="0.25">
      <c r="A16" s="1"/>
      <c r="B16" s="148" t="s">
        <v>176</v>
      </c>
      <c r="C16" s="146">
        <v>873</v>
      </c>
      <c r="D16" s="146">
        <v>0</v>
      </c>
      <c r="E16" s="146">
        <v>86.18</v>
      </c>
      <c r="F16" s="146">
        <v>86.18</v>
      </c>
      <c r="G16" s="146">
        <v>4467.8</v>
      </c>
      <c r="H16" s="146">
        <v>511.91</v>
      </c>
      <c r="I16" s="146">
        <v>8571</v>
      </c>
      <c r="J16" s="146">
        <v>22918</v>
      </c>
      <c r="K16" s="146">
        <v>3807.1689999999999</v>
      </c>
      <c r="L16" s="146">
        <v>4300.1220000000003</v>
      </c>
      <c r="M16" s="146">
        <v>4290.0169999999998</v>
      </c>
      <c r="N16" s="146">
        <v>4299.1149999999998</v>
      </c>
      <c r="O16" s="146">
        <v>27.4</v>
      </c>
      <c r="P16" s="146">
        <v>6664.0259999999998</v>
      </c>
      <c r="Q16" s="146">
        <v>6862.0839999999998</v>
      </c>
    </row>
    <row r="17" spans="1:17" x14ac:dyDescent="0.25">
      <c r="A17" s="1"/>
      <c r="B17" s="148" t="s">
        <v>287</v>
      </c>
      <c r="C17" s="146">
        <v>871.6</v>
      </c>
      <c r="D17" s="146">
        <v>2703.63</v>
      </c>
      <c r="E17" s="146">
        <v>84.93</v>
      </c>
      <c r="F17" s="146">
        <v>84.93</v>
      </c>
      <c r="G17" s="146">
        <v>4467.8</v>
      </c>
      <c r="H17" s="146">
        <v>512.89</v>
      </c>
      <c r="I17" s="146">
        <v>8448</v>
      </c>
      <c r="J17" s="146">
        <v>22808</v>
      </c>
      <c r="K17" s="146">
        <v>3793.625</v>
      </c>
      <c r="L17" s="146">
        <v>4295.0190000000002</v>
      </c>
      <c r="M17" s="146">
        <v>4284.9350000000004</v>
      </c>
      <c r="N17" s="146">
        <v>4294.1679999999997</v>
      </c>
      <c r="O17" s="146">
        <v>27.3</v>
      </c>
      <c r="P17" s="146">
        <v>6665.2039999999997</v>
      </c>
      <c r="Q17" s="146">
        <v>6861.7439999999997</v>
      </c>
    </row>
    <row r="18" spans="1:17" x14ac:dyDescent="0.25">
      <c r="A18" s="1"/>
      <c r="B18" s="148" t="s">
        <v>1554</v>
      </c>
      <c r="C18" s="146">
        <v>870.7</v>
      </c>
      <c r="D18" s="146">
        <v>2986.49</v>
      </c>
      <c r="E18" s="146">
        <v>84.6</v>
      </c>
      <c r="F18" s="146">
        <v>84.6</v>
      </c>
      <c r="G18" s="146">
        <v>4467.8</v>
      </c>
      <c r="H18" s="146">
        <v>511.91</v>
      </c>
      <c r="I18" s="146">
        <v>8405</v>
      </c>
      <c r="J18" s="146">
        <v>22771</v>
      </c>
      <c r="K18" s="146">
        <v>3775.6060000000002</v>
      </c>
      <c r="L18" s="146">
        <v>4277.549</v>
      </c>
      <c r="M18" s="146">
        <v>4268.0659999999998</v>
      </c>
      <c r="N18" s="146">
        <v>4276.7380000000003</v>
      </c>
      <c r="O18" s="146">
        <v>27.3</v>
      </c>
      <c r="P18" s="146">
        <v>6665.9889999999996</v>
      </c>
      <c r="Q18" s="146">
        <v>6861.0079999999998</v>
      </c>
    </row>
    <row r="19" spans="1:17" x14ac:dyDescent="0.25">
      <c r="A19" s="1"/>
      <c r="B19" s="148" t="s">
        <v>225</v>
      </c>
      <c r="C19" s="146">
        <v>868.6</v>
      </c>
      <c r="D19" s="146">
        <v>2989.5</v>
      </c>
      <c r="E19" s="146">
        <v>84.17</v>
      </c>
      <c r="F19" s="146">
        <v>84.17</v>
      </c>
      <c r="G19" s="146">
        <v>4467.8</v>
      </c>
      <c r="H19" s="146">
        <v>509.95</v>
      </c>
      <c r="I19" s="146">
        <v>8362</v>
      </c>
      <c r="J19" s="146">
        <v>22746</v>
      </c>
      <c r="K19" s="146">
        <v>3706.1190000000001</v>
      </c>
      <c r="L19" s="146">
        <v>4242.0200000000004</v>
      </c>
      <c r="M19" s="146">
        <v>4234.0050000000001</v>
      </c>
      <c r="N19" s="146">
        <v>4241.759</v>
      </c>
      <c r="O19" s="146">
        <v>27.3</v>
      </c>
      <c r="P19" s="146">
        <v>6665.2039999999997</v>
      </c>
      <c r="Q19" s="146">
        <v>6860.5609999999997</v>
      </c>
    </row>
    <row r="20" spans="1:17" x14ac:dyDescent="0.25">
      <c r="A20" s="1"/>
      <c r="B20" s="148" t="s">
        <v>1555</v>
      </c>
      <c r="C20" s="146">
        <v>862.2</v>
      </c>
      <c r="D20" s="146">
        <v>2988.34</v>
      </c>
      <c r="E20" s="146">
        <v>83.73</v>
      </c>
      <c r="F20" s="146">
        <v>83.73</v>
      </c>
      <c r="G20" s="146">
        <v>4467.8</v>
      </c>
      <c r="H20" s="146">
        <v>511.91</v>
      </c>
      <c r="I20" s="146">
        <v>8318</v>
      </c>
      <c r="J20" s="146">
        <v>22702</v>
      </c>
      <c r="K20" s="146">
        <v>3676.6750000000002</v>
      </c>
      <c r="L20" s="146">
        <v>4223.1760000000004</v>
      </c>
      <c r="M20" s="146">
        <v>4216.2709999999997</v>
      </c>
      <c r="N20" s="146">
        <v>4223.1499999999996</v>
      </c>
      <c r="O20" s="146">
        <v>27.3</v>
      </c>
      <c r="P20" s="146">
        <v>6664.8119999999999</v>
      </c>
      <c r="Q20" s="146">
        <v>6859.1139999999996</v>
      </c>
    </row>
    <row r="21" spans="1:17" x14ac:dyDescent="0.25">
      <c r="A21" s="1"/>
      <c r="B21" s="148" t="s">
        <v>1556</v>
      </c>
      <c r="C21" s="146">
        <v>861.8</v>
      </c>
      <c r="D21" s="146">
        <v>2987.19</v>
      </c>
      <c r="E21" s="146">
        <v>82.55</v>
      </c>
      <c r="F21" s="146">
        <v>82.55</v>
      </c>
      <c r="G21" s="146">
        <v>4467.8</v>
      </c>
      <c r="H21" s="146">
        <v>512.89</v>
      </c>
      <c r="I21" s="146">
        <v>8245</v>
      </c>
      <c r="J21" s="146">
        <v>22801</v>
      </c>
      <c r="K21" s="146">
        <v>3569.971</v>
      </c>
      <c r="L21" s="146">
        <v>4177.8329999999996</v>
      </c>
      <c r="M21" s="146">
        <v>4173.018</v>
      </c>
      <c r="N21" s="146">
        <v>4178.2780000000002</v>
      </c>
      <c r="O21" s="146">
        <v>27.3</v>
      </c>
      <c r="P21" s="146">
        <v>6663.241</v>
      </c>
      <c r="Q21" s="146">
        <v>6858.6450000000004</v>
      </c>
    </row>
    <row r="22" spans="1:17" x14ac:dyDescent="0.25">
      <c r="A22" s="1"/>
      <c r="B22" s="148" t="s">
        <v>1557</v>
      </c>
      <c r="C22" s="146">
        <v>857.7</v>
      </c>
      <c r="D22" s="146">
        <v>2986.03</v>
      </c>
      <c r="E22" s="146">
        <v>82.3</v>
      </c>
      <c r="F22" s="146">
        <v>82.3</v>
      </c>
      <c r="G22" s="146">
        <v>4467.8</v>
      </c>
      <c r="H22" s="146">
        <v>511.91</v>
      </c>
      <c r="I22" s="146">
        <v>8201</v>
      </c>
      <c r="J22" s="146">
        <v>22868</v>
      </c>
      <c r="K22" s="146">
        <v>3601.77</v>
      </c>
      <c r="L22" s="146">
        <v>4196.2839999999997</v>
      </c>
      <c r="M22" s="146">
        <v>4192.482</v>
      </c>
      <c r="N22" s="146">
        <v>4196.6509999999998</v>
      </c>
      <c r="O22" s="146">
        <v>27.3</v>
      </c>
      <c r="P22" s="146">
        <v>6664.0259999999998</v>
      </c>
      <c r="Q22" s="146">
        <v>6858.0230000000001</v>
      </c>
    </row>
    <row r="23" spans="1:17" x14ac:dyDescent="0.25">
      <c r="A23" s="1"/>
      <c r="B23" s="148" t="s">
        <v>1558</v>
      </c>
      <c r="C23" s="146">
        <v>857.2</v>
      </c>
      <c r="D23" s="146">
        <v>2986.73</v>
      </c>
      <c r="E23" s="146">
        <v>82.81</v>
      </c>
      <c r="F23" s="146">
        <v>82.81</v>
      </c>
      <c r="G23" s="146">
        <v>4467.8</v>
      </c>
      <c r="H23" s="146">
        <v>511.91</v>
      </c>
      <c r="I23" s="146">
        <v>8225</v>
      </c>
      <c r="J23" s="146">
        <v>22866</v>
      </c>
      <c r="K23" s="146">
        <v>3671.7289999999998</v>
      </c>
      <c r="L23" s="146">
        <v>4230.4390000000003</v>
      </c>
      <c r="M23" s="146">
        <v>4225.8950000000004</v>
      </c>
      <c r="N23" s="146">
        <v>4230.6880000000001</v>
      </c>
      <c r="O23" s="146">
        <v>27.3</v>
      </c>
      <c r="P23" s="146">
        <v>6664.0259999999998</v>
      </c>
      <c r="Q23" s="146">
        <v>6856.9219999999996</v>
      </c>
    </row>
    <row r="24" spans="1:17" x14ac:dyDescent="0.25">
      <c r="A24" s="1"/>
      <c r="B24" s="148" t="s">
        <v>1559</v>
      </c>
      <c r="C24" s="146">
        <v>857</v>
      </c>
      <c r="D24" s="146">
        <v>2988.34</v>
      </c>
      <c r="E24" s="146">
        <v>82.32</v>
      </c>
      <c r="F24" s="146">
        <v>82.32</v>
      </c>
      <c r="G24" s="146">
        <v>4467.8</v>
      </c>
      <c r="H24" s="146">
        <v>512.89</v>
      </c>
      <c r="I24" s="146">
        <v>8216</v>
      </c>
      <c r="J24" s="146">
        <v>22678</v>
      </c>
      <c r="K24" s="146">
        <v>3767.0079999999998</v>
      </c>
      <c r="L24" s="146">
        <v>4271.0709999999999</v>
      </c>
      <c r="M24" s="146">
        <v>4268.4989999999998</v>
      </c>
      <c r="N24" s="146">
        <v>4272.4979999999996</v>
      </c>
      <c r="O24" s="146">
        <v>27.3</v>
      </c>
      <c r="P24" s="146">
        <v>6664.0259999999998</v>
      </c>
      <c r="Q24" s="146">
        <v>6857.4589999999998</v>
      </c>
    </row>
    <row r="25" spans="1:17" x14ac:dyDescent="0.25">
      <c r="A25" s="1"/>
      <c r="B25" s="148" t="s">
        <v>283</v>
      </c>
      <c r="C25" s="146">
        <v>857.7</v>
      </c>
      <c r="D25" s="146">
        <v>2986.03</v>
      </c>
      <c r="E25" s="146">
        <v>82.54</v>
      </c>
      <c r="F25" s="146">
        <v>82.54</v>
      </c>
      <c r="G25" s="146">
        <v>4467.8</v>
      </c>
      <c r="H25" s="146">
        <v>510.93</v>
      </c>
      <c r="I25" s="146">
        <v>8205</v>
      </c>
      <c r="J25" s="146">
        <v>22874</v>
      </c>
      <c r="K25" s="146">
        <v>3819.183</v>
      </c>
      <c r="L25" s="146">
        <v>4292.8599999999997</v>
      </c>
      <c r="M25" s="146">
        <v>4293.1530000000002</v>
      </c>
      <c r="N25" s="146">
        <v>4295.2290000000003</v>
      </c>
      <c r="O25" s="146">
        <v>27.3</v>
      </c>
      <c r="P25" s="146">
        <v>6664.0259999999998</v>
      </c>
      <c r="Q25" s="146">
        <v>6853.9989999999998</v>
      </c>
    </row>
    <row r="26" spans="1:17" x14ac:dyDescent="0.25">
      <c r="A26" s="1"/>
      <c r="B26" s="148" t="s">
        <v>177</v>
      </c>
      <c r="C26" s="146">
        <v>861.7</v>
      </c>
      <c r="D26" s="146">
        <v>2987.89</v>
      </c>
      <c r="E26" s="146">
        <v>82.61</v>
      </c>
      <c r="F26" s="146">
        <v>82.61</v>
      </c>
      <c r="G26" s="146">
        <v>4467.8</v>
      </c>
      <c r="H26" s="146">
        <v>511.91</v>
      </c>
      <c r="I26" s="146">
        <v>8210</v>
      </c>
      <c r="J26" s="146">
        <v>22734</v>
      </c>
      <c r="K26" s="146">
        <v>3839.44</v>
      </c>
      <c r="L26" s="146">
        <v>4304.2439999999997</v>
      </c>
      <c r="M26" s="146">
        <v>4303.2089999999998</v>
      </c>
      <c r="N26" s="146">
        <v>4305.357</v>
      </c>
      <c r="O26" s="146">
        <v>27.4</v>
      </c>
      <c r="P26" s="146">
        <v>6664.0259999999998</v>
      </c>
      <c r="Q26" s="146">
        <v>6853.6279999999997</v>
      </c>
    </row>
    <row r="27" spans="1:17" x14ac:dyDescent="0.25">
      <c r="A27" s="1"/>
      <c r="B27" s="148" t="s">
        <v>267</v>
      </c>
      <c r="C27" s="146">
        <v>864</v>
      </c>
      <c r="D27" s="146">
        <v>2987.19</v>
      </c>
      <c r="E27" s="146">
        <v>82.24</v>
      </c>
      <c r="F27" s="146">
        <v>82.24</v>
      </c>
      <c r="G27" s="146">
        <v>4469.8999999999996</v>
      </c>
      <c r="H27" s="146">
        <v>526.62</v>
      </c>
      <c r="I27" s="146">
        <v>8183</v>
      </c>
      <c r="J27" s="146">
        <v>22700</v>
      </c>
      <c r="K27" s="146">
        <v>3828.7220000000002</v>
      </c>
      <c r="L27" s="146">
        <v>4296</v>
      </c>
      <c r="M27" s="146">
        <v>4289.26</v>
      </c>
      <c r="N27" s="146">
        <v>4296.0529999999999</v>
      </c>
      <c r="O27" s="146">
        <v>27.4</v>
      </c>
      <c r="P27" s="146">
        <v>6664.0259999999998</v>
      </c>
      <c r="Q27" s="146">
        <v>6850.5339999999997</v>
      </c>
    </row>
    <row r="28" spans="1:17" x14ac:dyDescent="0.25">
      <c r="A28" s="1"/>
      <c r="B28" s="148" t="s">
        <v>1560</v>
      </c>
      <c r="C28" s="146">
        <v>866.9</v>
      </c>
      <c r="D28" s="146">
        <v>2984.87</v>
      </c>
      <c r="E28" s="146">
        <v>81.62</v>
      </c>
      <c r="F28" s="146">
        <v>81.62</v>
      </c>
      <c r="G28" s="146">
        <v>4474.6000000000004</v>
      </c>
      <c r="H28" s="146">
        <v>517.79</v>
      </c>
      <c r="I28" s="146">
        <v>8120</v>
      </c>
      <c r="J28" s="146">
        <v>22869</v>
      </c>
      <c r="K28" s="146">
        <v>3808.701</v>
      </c>
      <c r="L28" s="146">
        <v>4291.2889999999998</v>
      </c>
      <c r="M28" s="146">
        <v>4282.3389999999999</v>
      </c>
      <c r="N28" s="146">
        <v>4290.5169999999998</v>
      </c>
      <c r="O28" s="146">
        <v>27.4</v>
      </c>
      <c r="P28" s="146">
        <v>6663.241</v>
      </c>
      <c r="Q28" s="146">
        <v>6849.1220000000003</v>
      </c>
    </row>
    <row r="29" spans="1:17" x14ac:dyDescent="0.25">
      <c r="A29" s="1"/>
      <c r="B29" s="148" t="s">
        <v>364</v>
      </c>
      <c r="C29" s="146">
        <v>870.8</v>
      </c>
      <c r="D29" s="146">
        <v>2986.03</v>
      </c>
      <c r="E29" s="146">
        <v>80.86</v>
      </c>
      <c r="F29" s="146">
        <v>80.86</v>
      </c>
      <c r="G29" s="146">
        <v>4471.3999999999996</v>
      </c>
      <c r="H29" s="146">
        <v>516.80999999999995</v>
      </c>
      <c r="I29" s="146">
        <v>8058</v>
      </c>
      <c r="J29" s="146">
        <v>22733</v>
      </c>
      <c r="K29" s="146">
        <v>3768.893</v>
      </c>
      <c r="L29" s="146">
        <v>4275.1930000000002</v>
      </c>
      <c r="M29" s="146">
        <v>4266.12</v>
      </c>
      <c r="N29" s="146">
        <v>4274.6180000000004</v>
      </c>
      <c r="O29" s="146">
        <v>27.4</v>
      </c>
      <c r="P29" s="146">
        <v>6663.241</v>
      </c>
      <c r="Q29" s="146">
        <v>6848.6059999999998</v>
      </c>
    </row>
    <row r="30" spans="1:17" x14ac:dyDescent="0.25">
      <c r="A30" s="1"/>
      <c r="B30" s="148" t="s">
        <v>1561</v>
      </c>
      <c r="C30" s="146">
        <v>871.7</v>
      </c>
      <c r="D30" s="146">
        <v>2986.03</v>
      </c>
      <c r="E30" s="146">
        <v>80.180000000000007</v>
      </c>
      <c r="F30" s="146">
        <v>80.180000000000007</v>
      </c>
      <c r="G30" s="146">
        <v>4472.3999999999996</v>
      </c>
      <c r="H30" s="146">
        <v>510.93</v>
      </c>
      <c r="I30" s="146">
        <v>7995</v>
      </c>
      <c r="J30" s="146">
        <v>22676</v>
      </c>
      <c r="K30" s="146">
        <v>3718.3670000000002</v>
      </c>
      <c r="L30" s="146">
        <v>4248.3010000000004</v>
      </c>
      <c r="M30" s="146">
        <v>4238.9790000000003</v>
      </c>
      <c r="N30" s="146">
        <v>4247.6469999999999</v>
      </c>
      <c r="O30" s="146">
        <v>27.4</v>
      </c>
      <c r="P30" s="146">
        <v>6664.0259999999998</v>
      </c>
      <c r="Q30" s="146">
        <v>6847.4319999999998</v>
      </c>
    </row>
    <row r="31" spans="1:17" x14ac:dyDescent="0.25">
      <c r="A31" s="1"/>
      <c r="B31" s="148" t="s">
        <v>1562</v>
      </c>
      <c r="C31" s="146">
        <v>873.3</v>
      </c>
      <c r="D31" s="146">
        <v>2986.03</v>
      </c>
      <c r="E31" s="146">
        <v>80.489999999999995</v>
      </c>
      <c r="F31" s="146">
        <v>80.489999999999995</v>
      </c>
      <c r="G31" s="146">
        <v>4474.6000000000004</v>
      </c>
      <c r="H31" s="146">
        <v>511.91</v>
      </c>
      <c r="I31" s="146">
        <v>8045</v>
      </c>
      <c r="J31" s="146">
        <v>22721</v>
      </c>
      <c r="K31" s="146">
        <v>3785.1460000000002</v>
      </c>
      <c r="L31" s="146">
        <v>4294.6260000000002</v>
      </c>
      <c r="M31" s="146">
        <v>4285.5829999999996</v>
      </c>
      <c r="N31" s="146">
        <v>4294.4040000000005</v>
      </c>
      <c r="O31" s="146">
        <v>27.4</v>
      </c>
      <c r="P31" s="146">
        <v>6664.8119999999999</v>
      </c>
      <c r="Q31" s="146">
        <v>6846.0889999999999</v>
      </c>
    </row>
    <row r="32" spans="1:17" x14ac:dyDescent="0.25">
      <c r="A32" s="1"/>
      <c r="B32" s="148" t="s">
        <v>1563</v>
      </c>
      <c r="C32" s="146">
        <v>873.2</v>
      </c>
      <c r="D32" s="146">
        <v>2986.49</v>
      </c>
      <c r="E32" s="146">
        <v>81.790000000000006</v>
      </c>
      <c r="F32" s="146">
        <v>81.790000000000006</v>
      </c>
      <c r="G32" s="146">
        <v>4489.2</v>
      </c>
      <c r="H32" s="146">
        <v>510.93</v>
      </c>
      <c r="I32" s="146">
        <v>8161</v>
      </c>
      <c r="J32" s="146">
        <v>22764</v>
      </c>
      <c r="K32" s="146">
        <v>3906.2179999999998</v>
      </c>
      <c r="L32" s="146">
        <v>4353.1210000000001</v>
      </c>
      <c r="M32" s="146">
        <v>4344.732</v>
      </c>
      <c r="N32" s="146">
        <v>4353.0559999999996</v>
      </c>
      <c r="O32" s="146">
        <v>27.4</v>
      </c>
      <c r="P32" s="146">
        <v>6665.2039999999997</v>
      </c>
      <c r="Q32" s="146">
        <v>6844.66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3" t="s">
        <v>0</v>
      </c>
      <c r="C3" s="194"/>
      <c r="D3" s="194"/>
      <c r="E3" s="194"/>
      <c r="F3" s="194"/>
      <c r="G3" s="19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7" t="s">
        <v>501</v>
      </c>
      <c r="C6" s="197" t="s">
        <v>1564</v>
      </c>
      <c r="D6" s="197"/>
      <c r="E6" s="197"/>
      <c r="F6" s="197"/>
      <c r="G6" s="197"/>
      <c r="H6" s="197"/>
      <c r="I6" s="197"/>
      <c r="J6" s="197"/>
      <c r="K6" s="197"/>
      <c r="L6" s="197"/>
      <c r="M6" s="197"/>
      <c r="N6" s="197"/>
      <c r="O6" s="197"/>
      <c r="P6" s="197"/>
      <c r="Q6" s="197"/>
      <c r="R6" s="197"/>
    </row>
    <row r="7" spans="1:18" ht="39.950000000000003" customHeight="1" x14ac:dyDescent="0.25">
      <c r="A7" s="1"/>
      <c r="B7" s="197"/>
      <c r="C7" s="3" t="s">
        <v>269</v>
      </c>
      <c r="D7" s="3" t="s">
        <v>81</v>
      </c>
      <c r="E7" s="3" t="s">
        <v>81</v>
      </c>
      <c r="F7" s="3" t="s">
        <v>88</v>
      </c>
      <c r="G7" s="3" t="s">
        <v>88</v>
      </c>
      <c r="H7" s="3" t="s">
        <v>88</v>
      </c>
      <c r="I7" s="3" t="s">
        <v>88</v>
      </c>
      <c r="J7" s="3" t="s">
        <v>96</v>
      </c>
      <c r="K7" s="3" t="s">
        <v>559</v>
      </c>
      <c r="L7" s="3" t="s">
        <v>99</v>
      </c>
      <c r="M7" s="3" t="s">
        <v>99</v>
      </c>
      <c r="N7" s="3" t="s">
        <v>39</v>
      </c>
      <c r="O7" s="3" t="s">
        <v>39</v>
      </c>
      <c r="P7" s="3" t="s">
        <v>1539</v>
      </c>
      <c r="Q7" s="3" t="s">
        <v>142</v>
      </c>
      <c r="R7" s="3" t="s">
        <v>146</v>
      </c>
    </row>
    <row r="8" spans="1:18" ht="39.950000000000003" customHeight="1" x14ac:dyDescent="0.25">
      <c r="A8" s="1"/>
      <c r="B8" s="197"/>
      <c r="C8" s="3" t="s">
        <v>1014</v>
      </c>
      <c r="D8" s="3" t="s">
        <v>1022</v>
      </c>
      <c r="E8" s="3" t="s">
        <v>1023</v>
      </c>
      <c r="F8" s="3" t="s">
        <v>92</v>
      </c>
      <c r="G8" s="3" t="s">
        <v>95</v>
      </c>
      <c r="H8" s="3" t="s">
        <v>1462</v>
      </c>
      <c r="I8" s="3" t="s">
        <v>1043</v>
      </c>
      <c r="J8" s="3" t="s">
        <v>97</v>
      </c>
      <c r="K8" s="3" t="s">
        <v>1049</v>
      </c>
      <c r="L8" s="3" t="s">
        <v>103</v>
      </c>
      <c r="M8" s="3" t="s">
        <v>106</v>
      </c>
      <c r="N8" s="3" t="s">
        <v>1069</v>
      </c>
      <c r="O8" s="3" t="s">
        <v>129</v>
      </c>
      <c r="P8" s="3" t="s">
        <v>1565</v>
      </c>
      <c r="Q8" s="3" t="s">
        <v>1095</v>
      </c>
      <c r="R8" s="3" t="s">
        <v>1096</v>
      </c>
    </row>
    <row r="9" spans="1:18" x14ac:dyDescent="0.25">
      <c r="A9" s="1"/>
      <c r="B9" s="148" t="s">
        <v>166</v>
      </c>
      <c r="C9" s="146">
        <v>15</v>
      </c>
      <c r="D9" s="146">
        <v>21.13</v>
      </c>
      <c r="E9" s="146">
        <v>21.13</v>
      </c>
      <c r="F9" s="146">
        <v>16.5</v>
      </c>
      <c r="G9" s="146">
        <v>16.5</v>
      </c>
      <c r="H9" s="146">
        <v>16.5</v>
      </c>
      <c r="I9" s="146">
        <v>16.5</v>
      </c>
      <c r="J9" s="146">
        <v>15.9</v>
      </c>
      <c r="K9" s="146">
        <v>28.73</v>
      </c>
      <c r="L9" s="146">
        <v>15.9</v>
      </c>
      <c r="M9" s="146">
        <v>16.5</v>
      </c>
      <c r="N9" s="146">
        <v>22.22</v>
      </c>
      <c r="O9" s="146">
        <v>15.962</v>
      </c>
      <c r="P9" s="146">
        <v>16.3</v>
      </c>
      <c r="Q9" s="146">
        <v>14.86</v>
      </c>
      <c r="R9" s="146">
        <v>24.66</v>
      </c>
    </row>
    <row r="10" spans="1:18" x14ac:dyDescent="0.25">
      <c r="A10" s="1"/>
      <c r="B10" s="148" t="s">
        <v>1548</v>
      </c>
      <c r="C10" s="146">
        <v>15</v>
      </c>
      <c r="D10" s="146">
        <v>21.03</v>
      </c>
      <c r="E10" s="146">
        <v>21.03</v>
      </c>
      <c r="F10" s="146">
        <v>16.399999999999999</v>
      </c>
      <c r="G10" s="146">
        <v>16.399999999999999</v>
      </c>
      <c r="H10" s="146">
        <v>16.399999999999999</v>
      </c>
      <c r="I10" s="146">
        <v>16.399999999999999</v>
      </c>
      <c r="J10" s="146">
        <v>15.6</v>
      </c>
      <c r="K10" s="146">
        <v>28.68</v>
      </c>
      <c r="L10" s="146">
        <v>15.1</v>
      </c>
      <c r="M10" s="146">
        <v>15.6</v>
      </c>
      <c r="N10" s="146">
        <v>22.03</v>
      </c>
      <c r="O10" s="146">
        <v>15.9</v>
      </c>
      <c r="P10" s="146">
        <v>16.399999999999999</v>
      </c>
      <c r="Q10" s="146">
        <v>14.65</v>
      </c>
      <c r="R10" s="146">
        <v>24.29</v>
      </c>
    </row>
    <row r="11" spans="1:18" x14ac:dyDescent="0.25">
      <c r="A11" s="1"/>
      <c r="B11" s="148" t="s">
        <v>1549</v>
      </c>
      <c r="C11" s="146">
        <v>15</v>
      </c>
      <c r="D11" s="146">
        <v>20.86</v>
      </c>
      <c r="E11" s="146">
        <v>20.86</v>
      </c>
      <c r="F11" s="146">
        <v>16.2</v>
      </c>
      <c r="G11" s="146">
        <v>16.2</v>
      </c>
      <c r="H11" s="146">
        <v>16.2</v>
      </c>
      <c r="I11" s="146">
        <v>16.2</v>
      </c>
      <c r="J11" s="146">
        <v>15.4</v>
      </c>
      <c r="K11" s="146">
        <v>28.64</v>
      </c>
      <c r="L11" s="146">
        <v>14.8</v>
      </c>
      <c r="M11" s="146">
        <v>15.6</v>
      </c>
      <c r="N11" s="146">
        <v>21.81</v>
      </c>
      <c r="O11" s="146">
        <v>15.788</v>
      </c>
      <c r="P11" s="146">
        <v>16.2</v>
      </c>
      <c r="Q11" s="146">
        <v>14.31</v>
      </c>
      <c r="R11" s="146">
        <v>24.29</v>
      </c>
    </row>
    <row r="12" spans="1:18" x14ac:dyDescent="0.25">
      <c r="A12" s="1"/>
      <c r="B12" s="148" t="s">
        <v>1550</v>
      </c>
      <c r="C12" s="146">
        <v>15</v>
      </c>
      <c r="D12" s="146">
        <v>20.61</v>
      </c>
      <c r="E12" s="146">
        <v>20.61</v>
      </c>
      <c r="F12" s="146">
        <v>15.9</v>
      </c>
      <c r="G12" s="146">
        <v>15.9</v>
      </c>
      <c r="H12" s="146">
        <v>15.9</v>
      </c>
      <c r="I12" s="146">
        <v>15.9</v>
      </c>
      <c r="J12" s="146">
        <v>15.3</v>
      </c>
      <c r="K12" s="146">
        <v>28.38</v>
      </c>
      <c r="L12" s="146">
        <v>14.8</v>
      </c>
      <c r="M12" s="146">
        <v>16</v>
      </c>
      <c r="N12" s="146">
        <v>21.6</v>
      </c>
      <c r="O12" s="146">
        <v>15.398999999999999</v>
      </c>
      <c r="P12" s="146">
        <v>15.8</v>
      </c>
      <c r="Q12" s="146">
        <v>14.32</v>
      </c>
      <c r="R12" s="146">
        <v>24.29</v>
      </c>
    </row>
    <row r="13" spans="1:18" x14ac:dyDescent="0.25">
      <c r="A13" s="1"/>
      <c r="B13" s="148" t="s">
        <v>1551</v>
      </c>
      <c r="C13" s="146">
        <v>15</v>
      </c>
      <c r="D13" s="146">
        <v>20.41</v>
      </c>
      <c r="E13" s="146">
        <v>20.41</v>
      </c>
      <c r="F13" s="146">
        <v>16</v>
      </c>
      <c r="G13" s="146">
        <v>16</v>
      </c>
      <c r="H13" s="146">
        <v>16</v>
      </c>
      <c r="I13" s="146">
        <v>16</v>
      </c>
      <c r="J13" s="146">
        <v>15.3</v>
      </c>
      <c r="K13" s="146">
        <v>27.91</v>
      </c>
      <c r="L13" s="146">
        <v>14.8</v>
      </c>
      <c r="M13" s="146">
        <v>15.1</v>
      </c>
      <c r="N13" s="146">
        <v>21.38</v>
      </c>
      <c r="O13" s="146">
        <v>15.175000000000001</v>
      </c>
      <c r="P13" s="146">
        <v>15.4</v>
      </c>
      <c r="Q13" s="146">
        <v>14.33</v>
      </c>
      <c r="R13" s="146">
        <v>23.93</v>
      </c>
    </row>
    <row r="14" spans="1:18" x14ac:dyDescent="0.25">
      <c r="A14" s="1"/>
      <c r="B14" s="148" t="s">
        <v>1552</v>
      </c>
      <c r="C14" s="146">
        <v>15</v>
      </c>
      <c r="D14" s="146">
        <v>20.21</v>
      </c>
      <c r="E14" s="146">
        <v>20.21</v>
      </c>
      <c r="F14" s="146">
        <v>16</v>
      </c>
      <c r="G14" s="146">
        <v>16</v>
      </c>
      <c r="H14" s="146">
        <v>16</v>
      </c>
      <c r="I14" s="146">
        <v>16</v>
      </c>
      <c r="J14" s="146">
        <v>15.3</v>
      </c>
      <c r="K14" s="146">
        <v>28.22</v>
      </c>
      <c r="L14" s="146">
        <v>14.8</v>
      </c>
      <c r="M14" s="146">
        <v>15.1</v>
      </c>
      <c r="N14" s="146">
        <v>21.18</v>
      </c>
      <c r="O14" s="146">
        <v>15</v>
      </c>
      <c r="P14" s="146">
        <v>15.6</v>
      </c>
      <c r="Q14" s="146">
        <v>14.27</v>
      </c>
      <c r="R14" s="146">
        <v>23.93</v>
      </c>
    </row>
    <row r="15" spans="1:18" x14ac:dyDescent="0.25">
      <c r="A15" s="1"/>
      <c r="B15" s="148" t="s">
        <v>1553</v>
      </c>
      <c r="C15" s="146">
        <v>15</v>
      </c>
      <c r="D15" s="146">
        <v>20.16</v>
      </c>
      <c r="E15" s="146">
        <v>20.16</v>
      </c>
      <c r="F15" s="146">
        <v>15.7</v>
      </c>
      <c r="G15" s="146">
        <v>15.7</v>
      </c>
      <c r="H15" s="146">
        <v>15.7</v>
      </c>
      <c r="I15" s="146">
        <v>15.7</v>
      </c>
      <c r="J15" s="146">
        <v>15.3</v>
      </c>
      <c r="K15" s="146">
        <v>27.95</v>
      </c>
      <c r="L15" s="146">
        <v>14.8</v>
      </c>
      <c r="M15" s="146">
        <v>14.9</v>
      </c>
      <c r="N15" s="146">
        <v>21</v>
      </c>
      <c r="O15" s="146">
        <v>14.84</v>
      </c>
      <c r="P15" s="146">
        <v>15.5</v>
      </c>
      <c r="Q15" s="146">
        <v>14.74</v>
      </c>
      <c r="R15" s="146">
        <v>23.56</v>
      </c>
    </row>
    <row r="16" spans="1:18" x14ac:dyDescent="0.25">
      <c r="A16" s="1"/>
      <c r="B16" s="148" t="s">
        <v>176</v>
      </c>
      <c r="C16" s="146">
        <v>15</v>
      </c>
      <c r="D16" s="146">
        <v>20.02</v>
      </c>
      <c r="E16" s="146">
        <v>20.02</v>
      </c>
      <c r="F16" s="146">
        <v>15.7</v>
      </c>
      <c r="G16" s="146">
        <v>15.7</v>
      </c>
      <c r="H16" s="146">
        <v>15.7</v>
      </c>
      <c r="I16" s="146">
        <v>15.7</v>
      </c>
      <c r="J16" s="146">
        <v>15.3</v>
      </c>
      <c r="K16" s="146">
        <v>28.31</v>
      </c>
      <c r="L16" s="146">
        <v>15</v>
      </c>
      <c r="M16" s="146">
        <v>14.8</v>
      </c>
      <c r="N16" s="146">
        <v>20.78</v>
      </c>
      <c r="O16" s="146">
        <v>14.975</v>
      </c>
      <c r="P16" s="146">
        <v>15.7</v>
      </c>
      <c r="Q16" s="146">
        <v>14.65</v>
      </c>
      <c r="R16" s="146">
        <v>23.56</v>
      </c>
    </row>
    <row r="17" spans="1:18" x14ac:dyDescent="0.25">
      <c r="A17" s="1"/>
      <c r="B17" s="148" t="s">
        <v>287</v>
      </c>
      <c r="C17" s="146">
        <v>15.5</v>
      </c>
      <c r="D17" s="146">
        <v>20.09</v>
      </c>
      <c r="E17" s="146">
        <v>20.09</v>
      </c>
      <c r="F17" s="146">
        <v>15.8</v>
      </c>
      <c r="G17" s="146">
        <v>15.8</v>
      </c>
      <c r="H17" s="146">
        <v>15.8</v>
      </c>
      <c r="I17" s="146">
        <v>15.8</v>
      </c>
      <c r="J17" s="146">
        <v>15.6</v>
      </c>
      <c r="K17" s="146">
        <v>29.41</v>
      </c>
      <c r="L17" s="146">
        <v>15.1</v>
      </c>
      <c r="M17" s="146">
        <v>15.1</v>
      </c>
      <c r="N17" s="146">
        <v>20.74</v>
      </c>
      <c r="O17" s="146">
        <v>15.025</v>
      </c>
      <c r="P17" s="146">
        <v>16</v>
      </c>
      <c r="Q17" s="146">
        <v>15.08</v>
      </c>
      <c r="R17" s="146">
        <v>25.39</v>
      </c>
    </row>
    <row r="18" spans="1:18" x14ac:dyDescent="0.25">
      <c r="A18" s="1"/>
      <c r="B18" s="148" t="s">
        <v>1554</v>
      </c>
      <c r="C18" s="146">
        <v>17.3</v>
      </c>
      <c r="D18" s="146">
        <v>20.49</v>
      </c>
      <c r="E18" s="146">
        <v>20.49</v>
      </c>
      <c r="F18" s="146">
        <v>15.8</v>
      </c>
      <c r="G18" s="146">
        <v>15.8</v>
      </c>
      <c r="H18" s="146">
        <v>15.8</v>
      </c>
      <c r="I18" s="146">
        <v>15.8</v>
      </c>
      <c r="J18" s="146">
        <v>16</v>
      </c>
      <c r="K18" s="146">
        <v>31.4</v>
      </c>
      <c r="L18" s="146">
        <v>15.2</v>
      </c>
      <c r="M18" s="146">
        <v>16</v>
      </c>
      <c r="N18" s="146">
        <v>20.87</v>
      </c>
      <c r="O18" s="146">
        <v>15.475</v>
      </c>
      <c r="P18" s="146">
        <v>16.7</v>
      </c>
      <c r="Q18" s="146">
        <v>16.28</v>
      </c>
      <c r="R18" s="146">
        <v>30.15</v>
      </c>
    </row>
    <row r="19" spans="1:18" x14ac:dyDescent="0.25">
      <c r="A19" s="1"/>
      <c r="B19" s="148" t="s">
        <v>225</v>
      </c>
      <c r="C19" s="146">
        <v>19.899999999999999</v>
      </c>
      <c r="D19" s="146">
        <v>21.22</v>
      </c>
      <c r="E19" s="146">
        <v>21.22</v>
      </c>
      <c r="F19" s="146">
        <v>16.8</v>
      </c>
      <c r="G19" s="146">
        <v>16.8</v>
      </c>
      <c r="H19" s="146">
        <v>16.8</v>
      </c>
      <c r="I19" s="146">
        <v>16.8</v>
      </c>
      <c r="J19" s="146">
        <v>16.399999999999999</v>
      </c>
      <c r="K19" s="146">
        <v>33.18</v>
      </c>
      <c r="L19" s="146">
        <v>15.7</v>
      </c>
      <c r="M19" s="146">
        <v>16.8</v>
      </c>
      <c r="N19" s="146">
        <v>21.06</v>
      </c>
      <c r="O19" s="146">
        <v>15.824999999999999</v>
      </c>
      <c r="P19" s="146">
        <v>17.5</v>
      </c>
      <c r="Q19" s="146">
        <v>17.02</v>
      </c>
      <c r="R19" s="146">
        <v>33.450000000000003</v>
      </c>
    </row>
    <row r="20" spans="1:18" x14ac:dyDescent="0.25">
      <c r="A20" s="1"/>
      <c r="B20" s="148" t="s">
        <v>1555</v>
      </c>
      <c r="C20" s="146">
        <v>22.3</v>
      </c>
      <c r="D20" s="146">
        <v>21.93</v>
      </c>
      <c r="E20" s="146">
        <v>21.93</v>
      </c>
      <c r="F20" s="146">
        <v>17</v>
      </c>
      <c r="G20" s="146">
        <v>17</v>
      </c>
      <c r="H20" s="146">
        <v>17</v>
      </c>
      <c r="I20" s="146">
        <v>17</v>
      </c>
      <c r="J20" s="146">
        <v>16.3</v>
      </c>
      <c r="K20" s="146">
        <v>31.3</v>
      </c>
      <c r="L20" s="146">
        <v>16.5</v>
      </c>
      <c r="M20" s="146">
        <v>17.5</v>
      </c>
      <c r="N20" s="146">
        <v>21.43</v>
      </c>
      <c r="O20" s="146">
        <v>16.100000000000001</v>
      </c>
      <c r="P20" s="146">
        <v>18.3</v>
      </c>
      <c r="Q20" s="146">
        <v>16.04</v>
      </c>
      <c r="R20" s="146">
        <v>34.909999999999997</v>
      </c>
    </row>
    <row r="21" spans="1:18" x14ac:dyDescent="0.25">
      <c r="A21" s="1"/>
      <c r="B21" s="148" t="s">
        <v>1556</v>
      </c>
      <c r="C21" s="146">
        <v>22.6</v>
      </c>
      <c r="D21" s="146">
        <v>22.63</v>
      </c>
      <c r="E21" s="146">
        <v>22.63</v>
      </c>
      <c r="F21" s="146">
        <v>16.899999999999999</v>
      </c>
      <c r="G21" s="146">
        <v>16.899999999999999</v>
      </c>
      <c r="H21" s="146">
        <v>16.899999999999999</v>
      </c>
      <c r="I21" s="146">
        <v>16.899999999999999</v>
      </c>
      <c r="J21" s="146">
        <v>16.3</v>
      </c>
      <c r="K21" s="146">
        <v>31.16</v>
      </c>
      <c r="L21" s="146">
        <v>16.399999999999999</v>
      </c>
      <c r="M21" s="146">
        <v>17.600000000000001</v>
      </c>
      <c r="N21" s="146">
        <v>21.99</v>
      </c>
      <c r="O21" s="146">
        <v>16.875</v>
      </c>
      <c r="P21" s="146">
        <v>18.8</v>
      </c>
      <c r="Q21" s="146">
        <v>16.39</v>
      </c>
      <c r="R21" s="146">
        <v>34.18</v>
      </c>
    </row>
    <row r="22" spans="1:18" x14ac:dyDescent="0.25">
      <c r="A22" s="1"/>
      <c r="B22" s="148" t="s">
        <v>1557</v>
      </c>
      <c r="C22" s="146">
        <v>25.4</v>
      </c>
      <c r="D22" s="146">
        <v>22.74</v>
      </c>
      <c r="E22" s="146">
        <v>22.74</v>
      </c>
      <c r="F22" s="146">
        <v>17.100000000000001</v>
      </c>
      <c r="G22" s="146">
        <v>17.100000000000001</v>
      </c>
      <c r="H22" s="146">
        <v>17.100000000000001</v>
      </c>
      <c r="I22" s="146">
        <v>17.100000000000001</v>
      </c>
      <c r="J22" s="146">
        <v>16.2</v>
      </c>
      <c r="K22" s="146">
        <v>30.17</v>
      </c>
      <c r="L22" s="146">
        <v>17</v>
      </c>
      <c r="M22" s="146">
        <v>17.899999999999999</v>
      </c>
      <c r="N22" s="146">
        <v>22.47</v>
      </c>
      <c r="O22" s="146">
        <v>16.95</v>
      </c>
      <c r="P22" s="146">
        <v>18.8</v>
      </c>
      <c r="Q22" s="146">
        <v>16.649999999999999</v>
      </c>
      <c r="R22" s="146">
        <v>34.18</v>
      </c>
    </row>
    <row r="23" spans="1:18" x14ac:dyDescent="0.25">
      <c r="A23" s="1"/>
      <c r="B23" s="148" t="s">
        <v>1558</v>
      </c>
      <c r="C23" s="146">
        <v>24.8</v>
      </c>
      <c r="D23" s="146">
        <v>22.9</v>
      </c>
      <c r="E23" s="146">
        <v>22.9</v>
      </c>
      <c r="F23" s="146">
        <v>17</v>
      </c>
      <c r="G23" s="146">
        <v>17</v>
      </c>
      <c r="H23" s="146">
        <v>17</v>
      </c>
      <c r="I23" s="146">
        <v>17</v>
      </c>
      <c r="J23" s="146">
        <v>16.100000000000001</v>
      </c>
      <c r="K23" s="146">
        <v>30.7</v>
      </c>
      <c r="L23" s="146">
        <v>17</v>
      </c>
      <c r="M23" s="146">
        <v>17.2</v>
      </c>
      <c r="N23" s="146">
        <v>22.77</v>
      </c>
      <c r="O23" s="146">
        <v>17.2</v>
      </c>
      <c r="P23" s="146">
        <v>19.399999999999999</v>
      </c>
      <c r="Q23" s="146">
        <v>16.79</v>
      </c>
      <c r="R23" s="146">
        <v>34.909999999999997</v>
      </c>
    </row>
    <row r="24" spans="1:18" x14ac:dyDescent="0.25">
      <c r="A24" s="1"/>
      <c r="B24" s="148" t="s">
        <v>1559</v>
      </c>
      <c r="C24" s="146">
        <v>23.8</v>
      </c>
      <c r="D24" s="146">
        <v>23</v>
      </c>
      <c r="E24" s="146">
        <v>23</v>
      </c>
      <c r="F24" s="146">
        <v>16.8</v>
      </c>
      <c r="G24" s="146">
        <v>16.8</v>
      </c>
      <c r="H24" s="146">
        <v>16.8</v>
      </c>
      <c r="I24" s="146">
        <v>16.8</v>
      </c>
      <c r="J24" s="146">
        <v>16</v>
      </c>
      <c r="K24" s="146">
        <v>30.76</v>
      </c>
      <c r="L24" s="146">
        <v>17.100000000000001</v>
      </c>
      <c r="M24" s="146">
        <v>17.399999999999999</v>
      </c>
      <c r="N24" s="146">
        <v>23.2</v>
      </c>
      <c r="O24" s="146">
        <v>17.613</v>
      </c>
      <c r="P24" s="146">
        <v>18.8</v>
      </c>
      <c r="Q24" s="146">
        <v>16.7</v>
      </c>
      <c r="R24" s="146">
        <v>35.64</v>
      </c>
    </row>
    <row r="25" spans="1:18" x14ac:dyDescent="0.25">
      <c r="A25" s="1"/>
      <c r="B25" s="148" t="s">
        <v>283</v>
      </c>
      <c r="C25" s="146">
        <v>20.9</v>
      </c>
      <c r="D25" s="146">
        <v>23</v>
      </c>
      <c r="E25" s="146">
        <v>23</v>
      </c>
      <c r="F25" s="146">
        <v>16.8</v>
      </c>
      <c r="G25" s="146">
        <v>16.8</v>
      </c>
      <c r="H25" s="146">
        <v>16.8</v>
      </c>
      <c r="I25" s="146">
        <v>16.8</v>
      </c>
      <c r="J25" s="146">
        <v>16</v>
      </c>
      <c r="K25" s="146">
        <v>30.43</v>
      </c>
      <c r="L25" s="146">
        <v>16.8</v>
      </c>
      <c r="M25" s="146">
        <v>17.2</v>
      </c>
      <c r="N25" s="146">
        <v>23.82</v>
      </c>
      <c r="O25" s="146">
        <v>17.125</v>
      </c>
      <c r="P25" s="146">
        <v>18.7</v>
      </c>
      <c r="Q25" s="146">
        <v>16.440000000000001</v>
      </c>
      <c r="R25" s="146">
        <v>34.549999999999997</v>
      </c>
    </row>
    <row r="26" spans="1:18" x14ac:dyDescent="0.25">
      <c r="A26" s="1"/>
      <c r="B26" s="148" t="s">
        <v>177</v>
      </c>
      <c r="C26" s="146">
        <v>20.399999999999999</v>
      </c>
      <c r="D26" s="146">
        <v>23.15</v>
      </c>
      <c r="E26" s="146">
        <v>23.15</v>
      </c>
      <c r="F26" s="146">
        <v>17.399999999999999</v>
      </c>
      <c r="G26" s="146">
        <v>17.399999999999999</v>
      </c>
      <c r="H26" s="146">
        <v>17.399999999999999</v>
      </c>
      <c r="I26" s="146">
        <v>17.399999999999999</v>
      </c>
      <c r="J26" s="146">
        <v>16.100000000000001</v>
      </c>
      <c r="K26" s="146">
        <v>29.76</v>
      </c>
      <c r="L26" s="146">
        <v>17</v>
      </c>
      <c r="M26" s="146">
        <v>16.899999999999999</v>
      </c>
      <c r="N26" s="146">
        <v>24.15</v>
      </c>
      <c r="O26" s="146">
        <v>17.55</v>
      </c>
      <c r="P26" s="146">
        <v>18.5</v>
      </c>
      <c r="Q26" s="146">
        <v>16.3</v>
      </c>
      <c r="R26" s="146">
        <v>34.549999999999997</v>
      </c>
    </row>
    <row r="27" spans="1:18" x14ac:dyDescent="0.25">
      <c r="A27" s="1"/>
      <c r="B27" s="148" t="s">
        <v>267</v>
      </c>
      <c r="C27" s="146">
        <v>18</v>
      </c>
      <c r="D27" s="146">
        <v>22.87</v>
      </c>
      <c r="E27" s="146">
        <v>22.87</v>
      </c>
      <c r="F27" s="146">
        <v>17.8</v>
      </c>
      <c r="G27" s="146">
        <v>17.8</v>
      </c>
      <c r="H27" s="146">
        <v>17.8</v>
      </c>
      <c r="I27" s="146">
        <v>17.8</v>
      </c>
      <c r="J27" s="146">
        <v>16.100000000000001</v>
      </c>
      <c r="K27" s="146">
        <v>29.74</v>
      </c>
      <c r="L27" s="146">
        <v>16.600000000000001</v>
      </c>
      <c r="M27" s="146">
        <v>17</v>
      </c>
      <c r="N27" s="146">
        <v>23.72</v>
      </c>
      <c r="O27" s="146">
        <v>17.375</v>
      </c>
      <c r="P27" s="146">
        <v>17.7</v>
      </c>
      <c r="Q27" s="146">
        <v>16.309999999999999</v>
      </c>
      <c r="R27" s="146">
        <v>31.98</v>
      </c>
    </row>
    <row r="28" spans="1:18" x14ac:dyDescent="0.25">
      <c r="A28" s="1"/>
      <c r="B28" s="148" t="s">
        <v>1560</v>
      </c>
      <c r="C28" s="146">
        <v>16.2</v>
      </c>
      <c r="D28" s="146">
        <v>22.34</v>
      </c>
      <c r="E28" s="146">
        <v>22.34</v>
      </c>
      <c r="F28" s="146">
        <v>17.7</v>
      </c>
      <c r="G28" s="146">
        <v>17.7</v>
      </c>
      <c r="H28" s="146">
        <v>17.7</v>
      </c>
      <c r="I28" s="146">
        <v>17.7</v>
      </c>
      <c r="J28" s="146">
        <v>16.100000000000001</v>
      </c>
      <c r="K28" s="146">
        <v>28.89</v>
      </c>
      <c r="L28" s="146">
        <v>16.2</v>
      </c>
      <c r="M28" s="146">
        <v>17.100000000000001</v>
      </c>
      <c r="N28" s="146">
        <v>23.11</v>
      </c>
      <c r="O28" s="146">
        <v>16.675000000000001</v>
      </c>
      <c r="P28" s="146">
        <v>16.399999999999999</v>
      </c>
      <c r="Q28" s="146">
        <v>16.05</v>
      </c>
      <c r="R28" s="146">
        <v>29.42</v>
      </c>
    </row>
    <row r="29" spans="1:18" x14ac:dyDescent="0.25">
      <c r="A29" s="1"/>
      <c r="B29" s="148" t="s">
        <v>364</v>
      </c>
      <c r="C29" s="146">
        <v>15.2</v>
      </c>
      <c r="D29" s="146">
        <v>21.82</v>
      </c>
      <c r="E29" s="146">
        <v>21.82</v>
      </c>
      <c r="F29" s="146">
        <v>17.2</v>
      </c>
      <c r="G29" s="146">
        <v>17.2</v>
      </c>
      <c r="H29" s="146">
        <v>17.2</v>
      </c>
      <c r="I29" s="146">
        <v>17.2</v>
      </c>
      <c r="J29" s="146">
        <v>16.100000000000001</v>
      </c>
      <c r="K29" s="146">
        <v>28.32</v>
      </c>
      <c r="L29" s="146">
        <v>16.2</v>
      </c>
      <c r="M29" s="146">
        <v>17</v>
      </c>
      <c r="N29" s="146">
        <v>22.48</v>
      </c>
      <c r="O29" s="146">
        <v>16.411999999999999</v>
      </c>
      <c r="P29" s="146">
        <v>16.3</v>
      </c>
      <c r="Q29" s="146">
        <v>16.07</v>
      </c>
      <c r="R29" s="146">
        <v>28.32</v>
      </c>
    </row>
    <row r="30" spans="1:18" x14ac:dyDescent="0.25">
      <c r="A30" s="1"/>
      <c r="B30" s="148" t="s">
        <v>1561</v>
      </c>
      <c r="C30" s="146">
        <v>14.5</v>
      </c>
      <c r="D30" s="146">
        <v>21.57</v>
      </c>
      <c r="E30" s="146">
        <v>21.57</v>
      </c>
      <c r="F30" s="146">
        <v>17.100000000000001</v>
      </c>
      <c r="G30" s="146">
        <v>17.100000000000001</v>
      </c>
      <c r="H30" s="146">
        <v>17.100000000000001</v>
      </c>
      <c r="I30" s="146">
        <v>17.100000000000001</v>
      </c>
      <c r="J30" s="146">
        <v>16.100000000000001</v>
      </c>
      <c r="K30" s="146">
        <v>28.04</v>
      </c>
      <c r="L30" s="146">
        <v>16.100000000000001</v>
      </c>
      <c r="M30" s="146">
        <v>16.899999999999999</v>
      </c>
      <c r="N30" s="146">
        <v>21.95</v>
      </c>
      <c r="O30" s="146">
        <v>16.2</v>
      </c>
      <c r="P30" s="146">
        <v>16.399999999999999</v>
      </c>
      <c r="Q30" s="146">
        <v>15.95</v>
      </c>
      <c r="R30" s="146">
        <v>27.59</v>
      </c>
    </row>
    <row r="31" spans="1:18" x14ac:dyDescent="0.25">
      <c r="A31" s="1"/>
      <c r="B31" s="148" t="s">
        <v>1562</v>
      </c>
      <c r="C31" s="146">
        <v>13.8</v>
      </c>
      <c r="D31" s="146">
        <v>21.31</v>
      </c>
      <c r="E31" s="146">
        <v>21.31</v>
      </c>
      <c r="F31" s="146">
        <v>16.600000000000001</v>
      </c>
      <c r="G31" s="146">
        <v>16.600000000000001</v>
      </c>
      <c r="H31" s="146">
        <v>16.600000000000001</v>
      </c>
      <c r="I31" s="146">
        <v>16.600000000000001</v>
      </c>
      <c r="J31" s="146">
        <v>16.3</v>
      </c>
      <c r="K31" s="146">
        <v>28.29</v>
      </c>
      <c r="L31" s="146">
        <v>15.9</v>
      </c>
      <c r="M31" s="146">
        <v>16.7</v>
      </c>
      <c r="N31" s="146">
        <v>21.74</v>
      </c>
      <c r="O31" s="146">
        <v>16.524999999999999</v>
      </c>
      <c r="P31" s="146">
        <v>16.5</v>
      </c>
      <c r="Q31" s="146">
        <v>15.66</v>
      </c>
      <c r="R31" s="146">
        <v>27.22</v>
      </c>
    </row>
    <row r="32" spans="1:18" x14ac:dyDescent="0.25">
      <c r="A32" s="1"/>
      <c r="B32" s="148" t="s">
        <v>1563</v>
      </c>
      <c r="C32" s="146">
        <v>13.3</v>
      </c>
      <c r="D32" s="146">
        <v>20.92</v>
      </c>
      <c r="E32" s="146">
        <v>20.92</v>
      </c>
      <c r="F32" s="146">
        <v>16.7</v>
      </c>
      <c r="G32" s="146">
        <v>16.7</v>
      </c>
      <c r="H32" s="146">
        <v>16.7</v>
      </c>
      <c r="I32" s="146">
        <v>16.7</v>
      </c>
      <c r="J32" s="146">
        <v>16.100000000000001</v>
      </c>
      <c r="K32" s="146">
        <v>28.26</v>
      </c>
      <c r="L32" s="146">
        <v>16.100000000000001</v>
      </c>
      <c r="M32" s="146">
        <v>16.399999999999999</v>
      </c>
      <c r="N32" s="146">
        <v>21.6</v>
      </c>
      <c r="O32" s="146">
        <v>16.5</v>
      </c>
      <c r="P32" s="146">
        <v>16.3</v>
      </c>
      <c r="Q32" s="146">
        <v>15.4</v>
      </c>
      <c r="R32" s="146">
        <v>26.86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1566</v>
      </c>
      <c r="C5" s="1"/>
      <c r="D5" s="1"/>
      <c r="E5" s="1"/>
      <c r="F5" s="1"/>
      <c r="G5" s="1"/>
      <c r="H5" s="1"/>
    </row>
    <row r="6" spans="1:8" x14ac:dyDescent="0.25">
      <c r="A6" s="1"/>
      <c r="B6" s="1"/>
      <c r="C6" s="1"/>
      <c r="D6" s="1"/>
      <c r="E6" s="1"/>
      <c r="F6" s="1"/>
      <c r="G6" s="1"/>
      <c r="H6" s="1"/>
    </row>
    <row r="7" spans="1:8" ht="45" customHeight="1" x14ac:dyDescent="0.25">
      <c r="A7" s="1"/>
      <c r="B7" s="3" t="s">
        <v>65</v>
      </c>
      <c r="C7" s="3" t="s">
        <v>3</v>
      </c>
      <c r="D7" s="3" t="s">
        <v>1567</v>
      </c>
      <c r="E7" s="3" t="s">
        <v>1568</v>
      </c>
      <c r="F7" s="3" t="s">
        <v>1569</v>
      </c>
      <c r="G7" s="3" t="s">
        <v>8</v>
      </c>
      <c r="H7" s="3" t="s">
        <v>1458</v>
      </c>
    </row>
    <row r="8" spans="1:8" x14ac:dyDescent="0.25">
      <c r="A8" s="1"/>
      <c r="B8" s="4" t="s">
        <v>69</v>
      </c>
      <c r="C8" s="149" t="s">
        <v>269</v>
      </c>
      <c r="D8" s="149" t="s">
        <v>1570</v>
      </c>
      <c r="E8" s="146">
        <v>130</v>
      </c>
      <c r="F8" s="4" t="s">
        <v>1553</v>
      </c>
      <c r="G8" s="4" t="s">
        <v>1571</v>
      </c>
      <c r="H8" s="150"/>
    </row>
    <row r="9" spans="1:8" x14ac:dyDescent="0.25">
      <c r="A9" s="1"/>
      <c r="B9" s="4" t="s">
        <v>69</v>
      </c>
      <c r="C9" s="149" t="s">
        <v>81</v>
      </c>
      <c r="D9" s="149" t="s">
        <v>1572</v>
      </c>
      <c r="E9" s="146">
        <v>339.8</v>
      </c>
      <c r="F9" s="4" t="s">
        <v>1553</v>
      </c>
      <c r="G9" s="4" t="s">
        <v>1571</v>
      </c>
      <c r="H9" s="150"/>
    </row>
    <row r="10" spans="1:8" x14ac:dyDescent="0.25">
      <c r="A10" s="1"/>
      <c r="B10" s="4" t="s">
        <v>69</v>
      </c>
      <c r="C10" s="149" t="s">
        <v>88</v>
      </c>
      <c r="D10" s="149" t="s">
        <v>1573</v>
      </c>
      <c r="E10" s="146">
        <v>3942.3150000000001</v>
      </c>
      <c r="F10" s="4" t="s">
        <v>1553</v>
      </c>
      <c r="G10" s="4" t="s">
        <v>1571</v>
      </c>
      <c r="H10" s="150"/>
    </row>
    <row r="11" spans="1:8" x14ac:dyDescent="0.25">
      <c r="A11" s="1"/>
      <c r="B11" s="4" t="s">
        <v>69</v>
      </c>
      <c r="C11" s="149" t="s">
        <v>96</v>
      </c>
      <c r="D11" s="149" t="s">
        <v>1574</v>
      </c>
      <c r="E11" s="146">
        <v>2380</v>
      </c>
      <c r="F11" s="4" t="s">
        <v>1553</v>
      </c>
      <c r="G11" s="4" t="s">
        <v>1571</v>
      </c>
      <c r="H11" s="150"/>
    </row>
    <row r="12" spans="1:8" x14ac:dyDescent="0.25">
      <c r="A12" s="1"/>
      <c r="B12" s="4" t="s">
        <v>69</v>
      </c>
      <c r="C12" s="149" t="s">
        <v>99</v>
      </c>
      <c r="D12" s="149" t="s">
        <v>1575</v>
      </c>
      <c r="E12" s="146">
        <v>3737</v>
      </c>
      <c r="F12" s="4" t="s">
        <v>1553</v>
      </c>
      <c r="G12" s="4" t="s">
        <v>1571</v>
      </c>
      <c r="H12" s="150"/>
    </row>
    <row r="13" spans="1:8" x14ac:dyDescent="0.25">
      <c r="A13" s="1"/>
      <c r="B13" s="4" t="s">
        <v>69</v>
      </c>
      <c r="C13" s="149" t="s">
        <v>99</v>
      </c>
      <c r="D13" s="149" t="s">
        <v>1576</v>
      </c>
      <c r="E13" s="146">
        <v>1337</v>
      </c>
      <c r="F13" s="4" t="s">
        <v>1553</v>
      </c>
      <c r="G13" s="4" t="s">
        <v>1571</v>
      </c>
      <c r="H13" s="150"/>
    </row>
    <row r="14" spans="1:8" x14ac:dyDescent="0.25">
      <c r="A14" s="1"/>
      <c r="B14" s="4" t="s">
        <v>69</v>
      </c>
      <c r="C14" s="149" t="s">
        <v>39</v>
      </c>
      <c r="D14" s="149" t="s">
        <v>1577</v>
      </c>
      <c r="E14" s="146">
        <v>2100</v>
      </c>
      <c r="F14" s="4" t="s">
        <v>1553</v>
      </c>
      <c r="G14" s="4" t="s">
        <v>1571</v>
      </c>
      <c r="H14" s="150"/>
    </row>
    <row r="15" spans="1:8" x14ac:dyDescent="0.25">
      <c r="A15" s="1"/>
      <c r="B15" s="4" t="s">
        <v>69</v>
      </c>
      <c r="C15" s="149" t="s">
        <v>142</v>
      </c>
      <c r="D15" s="149" t="s">
        <v>1578</v>
      </c>
      <c r="E15" s="146">
        <v>1275</v>
      </c>
      <c r="F15" s="4" t="s">
        <v>1553</v>
      </c>
      <c r="G15" s="4" t="s">
        <v>1571</v>
      </c>
      <c r="H15" s="150"/>
    </row>
    <row r="16" spans="1:8" x14ac:dyDescent="0.25">
      <c r="A16" s="1"/>
      <c r="B16" s="4" t="s">
        <v>69</v>
      </c>
      <c r="C16" s="149" t="s">
        <v>146</v>
      </c>
      <c r="D16" s="149" t="s">
        <v>1579</v>
      </c>
      <c r="E16" s="146">
        <v>665.44</v>
      </c>
      <c r="F16" s="4" t="s">
        <v>1553</v>
      </c>
      <c r="G16" s="4" t="s">
        <v>1571</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26" t="s">
        <v>1580</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1.95" hidden="1" customHeight="1" x14ac:dyDescent="0.25">
      <c r="A5" s="197" t="s">
        <v>65</v>
      </c>
      <c r="B5" s="197" t="s">
        <v>501</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197"/>
      <c r="B6" s="197"/>
      <c r="C6" s="225" t="s">
        <v>163</v>
      </c>
      <c r="D6" s="225" t="s">
        <v>560</v>
      </c>
      <c r="E6" s="225" t="s">
        <v>561</v>
      </c>
      <c r="F6" s="225" t="s">
        <v>174</v>
      </c>
      <c r="G6" s="225" t="s">
        <v>223</v>
      </c>
      <c r="H6" s="225" t="s">
        <v>527</v>
      </c>
      <c r="I6" s="225" t="s">
        <v>552</v>
      </c>
      <c r="J6" s="225"/>
      <c r="K6" s="225" t="s">
        <v>528</v>
      </c>
      <c r="L6" s="225" t="s">
        <v>88</v>
      </c>
      <c r="M6" s="225"/>
      <c r="N6" s="225"/>
      <c r="O6" s="225"/>
      <c r="P6" s="225"/>
      <c r="Q6" s="225" t="s">
        <v>529</v>
      </c>
      <c r="R6" s="225" t="s">
        <v>291</v>
      </c>
      <c r="S6" s="225" t="s">
        <v>530</v>
      </c>
      <c r="T6" s="225" t="s">
        <v>555</v>
      </c>
      <c r="U6" s="225" t="s">
        <v>99</v>
      </c>
      <c r="V6" s="225"/>
      <c r="W6" s="225" t="s">
        <v>531</v>
      </c>
      <c r="X6" s="225" t="s">
        <v>556</v>
      </c>
      <c r="Y6" s="225" t="s">
        <v>541</v>
      </c>
      <c r="Z6" s="225" t="s">
        <v>39</v>
      </c>
      <c r="AA6" s="225"/>
      <c r="AB6" s="225"/>
      <c r="AC6" s="225"/>
      <c r="AD6" s="225" t="s">
        <v>542</v>
      </c>
      <c r="AE6" s="225" t="s">
        <v>543</v>
      </c>
      <c r="AF6" s="225" t="s">
        <v>544</v>
      </c>
      <c r="AG6" s="225" t="s">
        <v>545</v>
      </c>
      <c r="AH6" s="225"/>
      <c r="AI6" s="225"/>
      <c r="AJ6" s="225"/>
      <c r="AK6" s="225"/>
      <c r="AL6" s="225"/>
      <c r="AM6" s="225"/>
      <c r="AN6" s="225"/>
      <c r="AO6" s="225"/>
      <c r="AP6" s="225" t="s">
        <v>557</v>
      </c>
      <c r="AQ6" s="225" t="s">
        <v>546</v>
      </c>
    </row>
    <row r="7" spans="1:43" ht="57" customHeight="1" x14ac:dyDescent="0.25">
      <c r="A7" s="197"/>
      <c r="B7" s="197"/>
      <c r="C7" s="9" t="s">
        <v>1581</v>
      </c>
      <c r="D7" s="9" t="s">
        <v>1582</v>
      </c>
      <c r="E7" s="9" t="s">
        <v>1583</v>
      </c>
      <c r="F7" s="9" t="s">
        <v>1584</v>
      </c>
      <c r="G7" s="9" t="s">
        <v>1585</v>
      </c>
      <c r="H7" s="9" t="s">
        <v>1586</v>
      </c>
      <c r="I7" s="9" t="s">
        <v>1587</v>
      </c>
      <c r="J7" s="9" t="s">
        <v>1588</v>
      </c>
      <c r="K7" s="9" t="s">
        <v>1589</v>
      </c>
      <c r="L7" s="9" t="s">
        <v>1590</v>
      </c>
      <c r="M7" s="9" t="s">
        <v>1591</v>
      </c>
      <c r="N7" s="9" t="s">
        <v>1592</v>
      </c>
      <c r="O7" s="9" t="s">
        <v>1593</v>
      </c>
      <c r="P7" s="9" t="s">
        <v>1594</v>
      </c>
      <c r="Q7" s="9" t="s">
        <v>1595</v>
      </c>
      <c r="R7" s="9" t="s">
        <v>1596</v>
      </c>
      <c r="S7" s="9" t="s">
        <v>1597</v>
      </c>
      <c r="T7" s="9" t="s">
        <v>1598</v>
      </c>
      <c r="U7" s="9" t="s">
        <v>1599</v>
      </c>
      <c r="V7" s="9" t="s">
        <v>1600</v>
      </c>
      <c r="W7" s="9" t="s">
        <v>1601</v>
      </c>
      <c r="X7" s="9" t="s">
        <v>1602</v>
      </c>
      <c r="Y7" s="9" t="s">
        <v>1603</v>
      </c>
      <c r="Z7" s="9" t="s">
        <v>1604</v>
      </c>
      <c r="AA7" s="9" t="s">
        <v>1605</v>
      </c>
      <c r="AB7" s="9" t="s">
        <v>1606</v>
      </c>
      <c r="AC7" s="9" t="s">
        <v>1607</v>
      </c>
      <c r="AD7" s="9" t="s">
        <v>1608</v>
      </c>
      <c r="AE7" s="9" t="s">
        <v>1609</v>
      </c>
      <c r="AF7" s="9" t="s">
        <v>1610</v>
      </c>
      <c r="AG7" s="9" t="s">
        <v>1611</v>
      </c>
      <c r="AH7" s="9" t="s">
        <v>1612</v>
      </c>
      <c r="AI7" s="9" t="s">
        <v>1613</v>
      </c>
      <c r="AJ7" s="9" t="s">
        <v>1614</v>
      </c>
      <c r="AK7" s="9" t="s">
        <v>1615</v>
      </c>
      <c r="AL7" s="9" t="s">
        <v>1616</v>
      </c>
      <c r="AM7" s="9" t="s">
        <v>1617</v>
      </c>
      <c r="AN7" s="9" t="s">
        <v>1618</v>
      </c>
      <c r="AO7" s="9" t="s">
        <v>1619</v>
      </c>
      <c r="AP7" s="9" t="s">
        <v>1620</v>
      </c>
      <c r="AQ7" s="9" t="s">
        <v>1621</v>
      </c>
    </row>
    <row r="8" spans="1:43" ht="24" customHeight="1" x14ac:dyDescent="0.25">
      <c r="A8" s="13" t="s">
        <v>69</v>
      </c>
      <c r="B8" s="13" t="s">
        <v>725</v>
      </c>
      <c r="C8" s="151">
        <v>0</v>
      </c>
      <c r="D8" s="151">
        <v>53.17</v>
      </c>
      <c r="E8" s="151">
        <v>11.26</v>
      </c>
      <c r="F8" s="151">
        <v>24.06</v>
      </c>
      <c r="G8" s="151">
        <v>19.867899999999999</v>
      </c>
      <c r="H8" s="151"/>
      <c r="I8" s="151">
        <v>7.08</v>
      </c>
      <c r="J8" s="151">
        <v>10.38</v>
      </c>
      <c r="K8" s="151">
        <v>6.4480000000000004</v>
      </c>
      <c r="L8" s="151">
        <v>10.1</v>
      </c>
      <c r="M8" s="151">
        <v>10.1</v>
      </c>
      <c r="N8" s="151">
        <v>10.1</v>
      </c>
      <c r="O8" s="151">
        <v>10.1</v>
      </c>
      <c r="P8" s="151"/>
      <c r="Q8" s="151"/>
      <c r="R8" s="151">
        <v>9</v>
      </c>
      <c r="S8" s="151">
        <v>10</v>
      </c>
      <c r="T8" s="151"/>
      <c r="U8" s="151"/>
      <c r="V8" s="151"/>
      <c r="W8" s="151"/>
      <c r="X8" s="151"/>
      <c r="Y8" s="151"/>
      <c r="Z8" s="151">
        <v>6.2789999999999999</v>
      </c>
      <c r="AA8" s="151">
        <v>6.4859999999999998</v>
      </c>
      <c r="AB8" s="151"/>
      <c r="AC8" s="151"/>
      <c r="AD8" s="151"/>
      <c r="AE8" s="151">
        <v>8.3859999999999992</v>
      </c>
      <c r="AF8" s="151">
        <v>8.3859999999999992</v>
      </c>
      <c r="AG8" s="151">
        <v>477.74214000000001</v>
      </c>
      <c r="AH8" s="151">
        <v>461.81741</v>
      </c>
      <c r="AI8" s="151">
        <v>445.89267000000001</v>
      </c>
      <c r="AJ8" s="151">
        <v>445.89267000000001</v>
      </c>
      <c r="AK8" s="151">
        <v>493.66687999999999</v>
      </c>
      <c r="AL8" s="151">
        <v>294.91215999999997</v>
      </c>
      <c r="AM8" s="151">
        <v>294.91215999999997</v>
      </c>
      <c r="AN8" s="151">
        <v>0</v>
      </c>
      <c r="AO8" s="151">
        <v>382.19371000000001</v>
      </c>
      <c r="AP8" s="151"/>
      <c r="AQ8" s="151"/>
    </row>
    <row r="9" spans="1:43" ht="24" customHeight="1" x14ac:dyDescent="0.25">
      <c r="A9" s="16" t="s">
        <v>69</v>
      </c>
      <c r="B9" s="16" t="s">
        <v>726</v>
      </c>
      <c r="C9" s="152">
        <v>0</v>
      </c>
      <c r="D9" s="152">
        <v>53.23</v>
      </c>
      <c r="E9" s="152">
        <v>12.22</v>
      </c>
      <c r="F9" s="152">
        <v>24.13</v>
      </c>
      <c r="G9" s="152">
        <v>19.867899999999999</v>
      </c>
      <c r="H9" s="152"/>
      <c r="I9" s="152">
        <v>7.13</v>
      </c>
      <c r="J9" s="152">
        <v>9.66</v>
      </c>
      <c r="K9" s="152">
        <v>6.5620000000000003</v>
      </c>
      <c r="L9" s="152">
        <v>10.130000000000001</v>
      </c>
      <c r="M9" s="152">
        <v>10.130000000000001</v>
      </c>
      <c r="N9" s="152">
        <v>10.130000000000001</v>
      </c>
      <c r="O9" s="152">
        <v>10.130000000000001</v>
      </c>
      <c r="P9" s="152"/>
      <c r="Q9" s="152"/>
      <c r="R9" s="152">
        <v>9</v>
      </c>
      <c r="S9" s="152">
        <v>10</v>
      </c>
      <c r="T9" s="152"/>
      <c r="U9" s="152"/>
      <c r="V9" s="152"/>
      <c r="W9" s="152"/>
      <c r="X9" s="152"/>
      <c r="Y9" s="152"/>
      <c r="Z9" s="152">
        <v>7.2140000000000004</v>
      </c>
      <c r="AA9" s="152">
        <v>6.2789999999999999</v>
      </c>
      <c r="AB9" s="152"/>
      <c r="AC9" s="152"/>
      <c r="AD9" s="152"/>
      <c r="AE9" s="152">
        <v>8.6140000000000008</v>
      </c>
      <c r="AF9" s="152">
        <v>8.6140000000000008</v>
      </c>
      <c r="AG9" s="152">
        <v>480.92709000000002</v>
      </c>
      <c r="AH9" s="152">
        <v>461.81741</v>
      </c>
      <c r="AI9" s="152">
        <v>445.89267000000001</v>
      </c>
      <c r="AJ9" s="152">
        <v>445.89267000000001</v>
      </c>
      <c r="AK9" s="152">
        <v>493.66687999999999</v>
      </c>
      <c r="AL9" s="152">
        <v>294.91215999999997</v>
      </c>
      <c r="AM9" s="152">
        <v>294.91215999999997</v>
      </c>
      <c r="AN9" s="152">
        <v>0</v>
      </c>
      <c r="AO9" s="152">
        <v>382.19371000000001</v>
      </c>
      <c r="AP9" s="152"/>
      <c r="AQ9" s="152"/>
    </row>
    <row r="10" spans="1:43" ht="24" customHeight="1" x14ac:dyDescent="0.25">
      <c r="A10" s="16" t="s">
        <v>69</v>
      </c>
      <c r="B10" s="16" t="s">
        <v>727</v>
      </c>
      <c r="C10" s="152">
        <v>0</v>
      </c>
      <c r="D10" s="152">
        <v>53.23</v>
      </c>
      <c r="E10" s="152">
        <v>12.06</v>
      </c>
      <c r="F10" s="152">
        <v>23.37</v>
      </c>
      <c r="G10" s="152">
        <v>19.867899999999999</v>
      </c>
      <c r="H10" s="152"/>
      <c r="I10" s="152">
        <v>6.33</v>
      </c>
      <c r="J10" s="152">
        <v>9.2899999999999991</v>
      </c>
      <c r="K10" s="152">
        <v>6.8440000000000003</v>
      </c>
      <c r="L10" s="152">
        <v>10.65</v>
      </c>
      <c r="M10" s="152">
        <v>10.65</v>
      </c>
      <c r="N10" s="152">
        <v>10.65</v>
      </c>
      <c r="O10" s="152">
        <v>10.65</v>
      </c>
      <c r="P10" s="152"/>
      <c r="Q10" s="152"/>
      <c r="R10" s="152">
        <v>9</v>
      </c>
      <c r="S10" s="152">
        <v>10</v>
      </c>
      <c r="T10" s="152"/>
      <c r="U10" s="152"/>
      <c r="V10" s="152"/>
      <c r="W10" s="152"/>
      <c r="X10" s="152"/>
      <c r="Y10" s="152"/>
      <c r="Z10" s="152">
        <v>6.8010000000000002</v>
      </c>
      <c r="AA10" s="152">
        <v>6.7460000000000004</v>
      </c>
      <c r="AB10" s="152"/>
      <c r="AC10" s="152"/>
      <c r="AD10" s="152"/>
      <c r="AE10" s="152">
        <v>8.1199999999999992</v>
      </c>
      <c r="AF10" s="152">
        <v>8.1199999999999992</v>
      </c>
      <c r="AG10" s="152">
        <v>477.74214000000001</v>
      </c>
      <c r="AH10" s="152">
        <v>461.81741</v>
      </c>
      <c r="AI10" s="152">
        <v>445.89267000000001</v>
      </c>
      <c r="AJ10" s="152">
        <v>445.89267000000001</v>
      </c>
      <c r="AK10" s="152">
        <v>493.66687999999999</v>
      </c>
      <c r="AL10" s="152">
        <v>294.91215999999997</v>
      </c>
      <c r="AM10" s="152">
        <v>294.91215999999997</v>
      </c>
      <c r="AN10" s="152">
        <v>0</v>
      </c>
      <c r="AO10" s="152">
        <v>382.19371000000001</v>
      </c>
      <c r="AP10" s="152"/>
      <c r="AQ10" s="152"/>
    </row>
    <row r="11" spans="1:43" ht="24" customHeight="1" x14ac:dyDescent="0.25">
      <c r="A11" s="16" t="s">
        <v>69</v>
      </c>
      <c r="B11" s="16" t="s">
        <v>728</v>
      </c>
      <c r="C11" s="152">
        <v>0</v>
      </c>
      <c r="D11" s="152">
        <v>53.23</v>
      </c>
      <c r="E11" s="152">
        <v>12.29</v>
      </c>
      <c r="F11" s="152">
        <v>23.37</v>
      </c>
      <c r="G11" s="152">
        <v>19.867899999999999</v>
      </c>
      <c r="H11" s="152"/>
      <c r="I11" s="152">
        <v>6.08</v>
      </c>
      <c r="J11" s="152">
        <v>10.15</v>
      </c>
      <c r="K11" s="152">
        <v>6.9859999999999998</v>
      </c>
      <c r="L11" s="152">
        <v>10.58</v>
      </c>
      <c r="M11" s="152">
        <v>10.58</v>
      </c>
      <c r="N11" s="152">
        <v>10.58</v>
      </c>
      <c r="O11" s="152">
        <v>10.58</v>
      </c>
      <c r="P11" s="152"/>
      <c r="Q11" s="152"/>
      <c r="R11" s="152">
        <v>8</v>
      </c>
      <c r="S11" s="152">
        <v>10</v>
      </c>
      <c r="T11" s="152"/>
      <c r="U11" s="152"/>
      <c r="V11" s="152"/>
      <c r="W11" s="152"/>
      <c r="X11" s="152"/>
      <c r="Y11" s="152"/>
      <c r="Z11" s="152">
        <v>7.5129999999999999</v>
      </c>
      <c r="AA11" s="152">
        <v>7.2039999999999997</v>
      </c>
      <c r="AB11" s="152"/>
      <c r="AC11" s="152"/>
      <c r="AD11" s="152"/>
      <c r="AE11" s="152">
        <v>8.0969999999999995</v>
      </c>
      <c r="AF11" s="152">
        <v>8.0969999999999995</v>
      </c>
      <c r="AG11" s="152">
        <v>480.92709000000002</v>
      </c>
      <c r="AH11" s="152">
        <v>461.81741</v>
      </c>
      <c r="AI11" s="152">
        <v>445.89267000000001</v>
      </c>
      <c r="AJ11" s="152">
        <v>445.89267000000001</v>
      </c>
      <c r="AK11" s="152">
        <v>493.66687999999999</v>
      </c>
      <c r="AL11" s="152">
        <v>294.91215999999997</v>
      </c>
      <c r="AM11" s="152">
        <v>294.91215999999997</v>
      </c>
      <c r="AN11" s="152">
        <v>0</v>
      </c>
      <c r="AO11" s="152">
        <v>382.19371000000001</v>
      </c>
      <c r="AP11" s="152"/>
      <c r="AQ11" s="152"/>
    </row>
    <row r="12" spans="1:43" ht="24" customHeight="1" x14ac:dyDescent="0.25">
      <c r="A12" s="16" t="s">
        <v>69</v>
      </c>
      <c r="B12" s="16" t="s">
        <v>729</v>
      </c>
      <c r="C12" s="152">
        <v>0</v>
      </c>
      <c r="D12" s="152">
        <v>53.23</v>
      </c>
      <c r="E12" s="152">
        <v>11.81</v>
      </c>
      <c r="F12" s="152">
        <v>23.9</v>
      </c>
      <c r="G12" s="152">
        <v>19.867899999999999</v>
      </c>
      <c r="H12" s="152"/>
      <c r="I12" s="152">
        <v>6.74</v>
      </c>
      <c r="J12" s="152">
        <v>9.24</v>
      </c>
      <c r="K12" s="152">
        <v>6.9779999999999998</v>
      </c>
      <c r="L12" s="152">
        <v>9.82</v>
      </c>
      <c r="M12" s="152">
        <v>9.82</v>
      </c>
      <c r="N12" s="152">
        <v>9.82</v>
      </c>
      <c r="O12" s="152">
        <v>9.82</v>
      </c>
      <c r="P12" s="152"/>
      <c r="Q12" s="152"/>
      <c r="R12" s="152">
        <v>8</v>
      </c>
      <c r="S12" s="152">
        <v>9</v>
      </c>
      <c r="T12" s="152"/>
      <c r="U12" s="152"/>
      <c r="V12" s="152"/>
      <c r="W12" s="152"/>
      <c r="X12" s="152"/>
      <c r="Y12" s="152"/>
      <c r="Z12" s="152">
        <v>5.5179999999999998</v>
      </c>
      <c r="AA12" s="152">
        <v>6.1879999999999997</v>
      </c>
      <c r="AB12" s="152"/>
      <c r="AC12" s="152"/>
      <c r="AD12" s="152"/>
      <c r="AE12" s="152">
        <v>8.2089999999999996</v>
      </c>
      <c r="AF12" s="152">
        <v>8.2089999999999996</v>
      </c>
      <c r="AG12" s="152">
        <v>480.92709000000002</v>
      </c>
      <c r="AH12" s="152">
        <v>461.81741</v>
      </c>
      <c r="AI12" s="152">
        <v>445.89267000000001</v>
      </c>
      <c r="AJ12" s="152">
        <v>445.89267000000001</v>
      </c>
      <c r="AK12" s="152">
        <v>493.66687999999999</v>
      </c>
      <c r="AL12" s="152">
        <v>294.91215999999997</v>
      </c>
      <c r="AM12" s="152">
        <v>294.91215999999997</v>
      </c>
      <c r="AN12" s="152">
        <v>0</v>
      </c>
      <c r="AO12" s="152">
        <v>382.19371000000001</v>
      </c>
      <c r="AP12" s="152"/>
      <c r="AQ12" s="152"/>
    </row>
    <row r="13" spans="1:43" ht="24" customHeight="1" x14ac:dyDescent="0.25">
      <c r="A13" s="16" t="s">
        <v>69</v>
      </c>
      <c r="B13" s="16" t="s">
        <v>730</v>
      </c>
      <c r="C13" s="152">
        <v>0</v>
      </c>
      <c r="D13" s="152">
        <v>53.21</v>
      </c>
      <c r="E13" s="152">
        <v>12.54</v>
      </c>
      <c r="F13" s="152">
        <v>23.86</v>
      </c>
      <c r="G13" s="152">
        <v>19.867899999999999</v>
      </c>
      <c r="H13" s="152"/>
      <c r="I13" s="152">
        <v>7.23</v>
      </c>
      <c r="J13" s="152">
        <v>9.51</v>
      </c>
      <c r="K13" s="152">
        <v>6.9450000000000003</v>
      </c>
      <c r="L13" s="152">
        <v>10.29</v>
      </c>
      <c r="M13" s="152">
        <v>10.29</v>
      </c>
      <c r="N13" s="152">
        <v>10.29</v>
      </c>
      <c r="O13" s="152">
        <v>10.29</v>
      </c>
      <c r="P13" s="152"/>
      <c r="Q13" s="152"/>
      <c r="R13" s="152">
        <v>8</v>
      </c>
      <c r="S13" s="152">
        <v>9</v>
      </c>
      <c r="T13" s="152"/>
      <c r="U13" s="152"/>
      <c r="V13" s="152"/>
      <c r="W13" s="152"/>
      <c r="X13" s="152"/>
      <c r="Y13" s="152"/>
      <c r="Z13" s="152">
        <v>5.766</v>
      </c>
      <c r="AA13" s="152">
        <v>6.5430000000000001</v>
      </c>
      <c r="AB13" s="152"/>
      <c r="AC13" s="152"/>
      <c r="AD13" s="152"/>
      <c r="AE13" s="152">
        <v>8.0530000000000008</v>
      </c>
      <c r="AF13" s="152">
        <v>8.0530000000000008</v>
      </c>
      <c r="AG13" s="152">
        <v>480.92709000000002</v>
      </c>
      <c r="AH13" s="152">
        <v>461.81741</v>
      </c>
      <c r="AI13" s="152">
        <v>445.89267000000001</v>
      </c>
      <c r="AJ13" s="152">
        <v>445.89267000000001</v>
      </c>
      <c r="AK13" s="152">
        <v>493.66687999999999</v>
      </c>
      <c r="AL13" s="152">
        <v>294.91215999999997</v>
      </c>
      <c r="AM13" s="152">
        <v>294.91215999999997</v>
      </c>
      <c r="AN13" s="152">
        <v>0</v>
      </c>
      <c r="AO13" s="152">
        <v>382.19371000000001</v>
      </c>
      <c r="AP13" s="152"/>
      <c r="AQ13" s="152"/>
    </row>
    <row r="14" spans="1:43" ht="24" customHeight="1" x14ac:dyDescent="0.25">
      <c r="A14" s="16" t="s">
        <v>69</v>
      </c>
      <c r="B14" s="16" t="s">
        <v>731</v>
      </c>
      <c r="C14" s="152">
        <v>0</v>
      </c>
      <c r="D14" s="152">
        <v>53.23</v>
      </c>
      <c r="E14" s="152">
        <v>12.31</v>
      </c>
      <c r="F14" s="152">
        <v>24.67</v>
      </c>
      <c r="G14" s="152">
        <v>19.867899999999999</v>
      </c>
      <c r="H14" s="152"/>
      <c r="I14" s="152">
        <v>6.94</v>
      </c>
      <c r="J14" s="152">
        <v>9.9600000000000009</v>
      </c>
      <c r="K14" s="152">
        <v>6.44</v>
      </c>
      <c r="L14" s="152">
        <v>9.93</v>
      </c>
      <c r="M14" s="152">
        <v>9.93</v>
      </c>
      <c r="N14" s="152">
        <v>9.93</v>
      </c>
      <c r="O14" s="152">
        <v>9.93</v>
      </c>
      <c r="P14" s="152"/>
      <c r="Q14" s="152"/>
      <c r="R14" s="152">
        <v>8</v>
      </c>
      <c r="S14" s="152">
        <v>9</v>
      </c>
      <c r="T14" s="152"/>
      <c r="U14" s="152"/>
      <c r="V14" s="152"/>
      <c r="W14" s="152"/>
      <c r="X14" s="152"/>
      <c r="Y14" s="152"/>
      <c r="Z14" s="152">
        <v>6.0629999999999997</v>
      </c>
      <c r="AA14" s="152">
        <v>7.3639999999999999</v>
      </c>
      <c r="AB14" s="152"/>
      <c r="AC14" s="152"/>
      <c r="AD14" s="152"/>
      <c r="AE14" s="152">
        <v>7.2880000000000003</v>
      </c>
      <c r="AF14" s="152">
        <v>7.2880000000000003</v>
      </c>
      <c r="AG14" s="152">
        <v>480.92709000000002</v>
      </c>
      <c r="AH14" s="152">
        <v>461.81741</v>
      </c>
      <c r="AI14" s="152">
        <v>445.89267000000001</v>
      </c>
      <c r="AJ14" s="152">
        <v>445.89267000000001</v>
      </c>
      <c r="AK14" s="152">
        <v>493.66687999999999</v>
      </c>
      <c r="AL14" s="152">
        <v>294.91215999999997</v>
      </c>
      <c r="AM14" s="152">
        <v>294.91215999999997</v>
      </c>
      <c r="AN14" s="152">
        <v>0</v>
      </c>
      <c r="AO14" s="152">
        <v>382.19371000000001</v>
      </c>
      <c r="AP14" s="152"/>
      <c r="AQ14" s="152"/>
    </row>
    <row r="15" spans="1:43" ht="24" customHeight="1" x14ac:dyDescent="0.25">
      <c r="A15" s="18" t="s">
        <v>69</v>
      </c>
      <c r="B15" s="18" t="s">
        <v>732</v>
      </c>
      <c r="C15" s="153">
        <v>0</v>
      </c>
      <c r="D15" s="153">
        <v>53.21</v>
      </c>
      <c r="E15" s="153">
        <v>11.17</v>
      </c>
      <c r="F15" s="153">
        <v>25.35</v>
      </c>
      <c r="G15" s="153">
        <v>19.867899999999999</v>
      </c>
      <c r="H15" s="153"/>
      <c r="I15" s="153">
        <v>6.52</v>
      </c>
      <c r="J15" s="153">
        <v>10.17</v>
      </c>
      <c r="K15" s="153">
        <v>5.8860000000000001</v>
      </c>
      <c r="L15" s="153">
        <v>10.14</v>
      </c>
      <c r="M15" s="153">
        <v>10.14</v>
      </c>
      <c r="N15" s="153">
        <v>10.14</v>
      </c>
      <c r="O15" s="153">
        <v>10.14</v>
      </c>
      <c r="P15" s="153"/>
      <c r="Q15" s="153"/>
      <c r="R15" s="153">
        <v>9</v>
      </c>
      <c r="S15" s="153">
        <v>9</v>
      </c>
      <c r="T15" s="153"/>
      <c r="U15" s="153"/>
      <c r="V15" s="153"/>
      <c r="W15" s="153"/>
      <c r="X15" s="153"/>
      <c r="Y15" s="153"/>
      <c r="Z15" s="153">
        <v>5.7610000000000001</v>
      </c>
      <c r="AA15" s="153">
        <v>7.3</v>
      </c>
      <c r="AB15" s="153"/>
      <c r="AC15" s="153"/>
      <c r="AD15" s="153"/>
      <c r="AE15" s="153">
        <v>8.5259999999999998</v>
      </c>
      <c r="AF15" s="153">
        <v>8.5259999999999998</v>
      </c>
      <c r="AG15" s="153">
        <v>477.74214000000001</v>
      </c>
      <c r="AH15" s="153">
        <v>461.81741</v>
      </c>
      <c r="AI15" s="153">
        <v>445.89267000000001</v>
      </c>
      <c r="AJ15" s="153">
        <v>445.89267000000001</v>
      </c>
      <c r="AK15" s="153">
        <v>493.66687999999999</v>
      </c>
      <c r="AL15" s="153">
        <v>294.91215999999997</v>
      </c>
      <c r="AM15" s="153">
        <v>294.91215999999997</v>
      </c>
      <c r="AN15" s="153">
        <v>0</v>
      </c>
      <c r="AO15" s="153">
        <v>382.19371000000001</v>
      </c>
      <c r="AP15" s="153"/>
      <c r="AQ15" s="153"/>
    </row>
    <row r="16" spans="1:43" ht="24" customHeight="1" x14ac:dyDescent="0.25">
      <c r="A16" s="13" t="s">
        <v>69</v>
      </c>
      <c r="B16" s="13" t="s">
        <v>733</v>
      </c>
      <c r="C16" s="151">
        <v>0</v>
      </c>
      <c r="D16" s="151">
        <v>53.21</v>
      </c>
      <c r="E16" s="151">
        <v>9.69</v>
      </c>
      <c r="F16" s="151">
        <v>24.15</v>
      </c>
      <c r="G16" s="151">
        <v>19.867899999999999</v>
      </c>
      <c r="H16" s="151"/>
      <c r="I16" s="151">
        <v>6.95</v>
      </c>
      <c r="J16" s="151">
        <v>9.2799999999999994</v>
      </c>
      <c r="K16" s="151">
        <v>6.3369999999999997</v>
      </c>
      <c r="L16" s="151">
        <v>10.01</v>
      </c>
      <c r="M16" s="151">
        <v>10.01</v>
      </c>
      <c r="N16" s="151">
        <v>10.01</v>
      </c>
      <c r="O16" s="151">
        <v>10.01</v>
      </c>
      <c r="P16" s="151"/>
      <c r="Q16" s="151"/>
      <c r="R16" s="151">
        <v>7</v>
      </c>
      <c r="S16" s="151">
        <v>9</v>
      </c>
      <c r="T16" s="151"/>
      <c r="U16" s="151"/>
      <c r="V16" s="151"/>
      <c r="W16" s="151"/>
      <c r="X16" s="151"/>
      <c r="Y16" s="151"/>
      <c r="Z16" s="151">
        <v>6.82</v>
      </c>
      <c r="AA16" s="151">
        <v>9.7949999999999999</v>
      </c>
      <c r="AB16" s="151"/>
      <c r="AC16" s="151"/>
      <c r="AD16" s="151"/>
      <c r="AE16" s="151">
        <v>10.446</v>
      </c>
      <c r="AF16" s="151">
        <v>10.446</v>
      </c>
      <c r="AG16" s="151">
        <v>480.92709000000002</v>
      </c>
      <c r="AH16" s="151">
        <v>461.81741</v>
      </c>
      <c r="AI16" s="151">
        <v>445.89267000000001</v>
      </c>
      <c r="AJ16" s="151">
        <v>445.89267000000001</v>
      </c>
      <c r="AK16" s="151">
        <v>493.66687999999999</v>
      </c>
      <c r="AL16" s="151">
        <v>294.91215999999997</v>
      </c>
      <c r="AM16" s="151">
        <v>294.91215999999997</v>
      </c>
      <c r="AN16" s="151">
        <v>0</v>
      </c>
      <c r="AO16" s="151">
        <v>382.19371000000001</v>
      </c>
      <c r="AP16" s="151"/>
      <c r="AQ16" s="151"/>
    </row>
    <row r="17" spans="1:43" ht="24" customHeight="1" x14ac:dyDescent="0.25">
      <c r="A17" s="16" t="s">
        <v>69</v>
      </c>
      <c r="B17" s="16" t="s">
        <v>734</v>
      </c>
      <c r="C17" s="152">
        <v>0</v>
      </c>
      <c r="D17" s="152">
        <v>51.21</v>
      </c>
      <c r="E17" s="152">
        <v>12.48</v>
      </c>
      <c r="F17" s="152">
        <v>26.44</v>
      </c>
      <c r="G17" s="152">
        <v>19.867899999999999</v>
      </c>
      <c r="H17" s="152">
        <v>0</v>
      </c>
      <c r="I17" s="152">
        <v>6.85</v>
      </c>
      <c r="J17" s="152">
        <v>9.1999999999999993</v>
      </c>
      <c r="K17" s="152">
        <v>6.077</v>
      </c>
      <c r="L17" s="152">
        <v>9.64</v>
      </c>
      <c r="M17" s="152">
        <v>9.64</v>
      </c>
      <c r="N17" s="152">
        <v>9.64</v>
      </c>
      <c r="O17" s="152">
        <v>9.64</v>
      </c>
      <c r="P17" s="152">
        <v>0</v>
      </c>
      <c r="Q17" s="152">
        <v>1</v>
      </c>
      <c r="R17" s="152">
        <v>8</v>
      </c>
      <c r="S17" s="152">
        <v>9</v>
      </c>
      <c r="T17" s="152">
        <v>0</v>
      </c>
      <c r="U17" s="152">
        <v>0</v>
      </c>
      <c r="V17" s="152">
        <v>0</v>
      </c>
      <c r="W17" s="152">
        <v>0</v>
      </c>
      <c r="X17" s="152">
        <v>0</v>
      </c>
      <c r="Y17" s="152">
        <v>0</v>
      </c>
      <c r="Z17" s="152">
        <v>6.1589999999999998</v>
      </c>
      <c r="AA17" s="152">
        <v>8.3710000000000004</v>
      </c>
      <c r="AB17" s="152">
        <v>0</v>
      </c>
      <c r="AC17" s="152">
        <v>0</v>
      </c>
      <c r="AD17" s="152">
        <v>0</v>
      </c>
      <c r="AE17" s="152">
        <v>10.616</v>
      </c>
      <c r="AF17" s="152">
        <v>10.616</v>
      </c>
      <c r="AG17" s="152">
        <v>480.92709000000002</v>
      </c>
      <c r="AH17" s="152">
        <v>461.81741</v>
      </c>
      <c r="AI17" s="152">
        <v>445.89267000000001</v>
      </c>
      <c r="AJ17" s="152">
        <v>445.89267000000001</v>
      </c>
      <c r="AK17" s="152">
        <v>493.66687999999999</v>
      </c>
      <c r="AL17" s="152">
        <v>294.91215999999997</v>
      </c>
      <c r="AM17" s="152">
        <v>294.91215999999997</v>
      </c>
      <c r="AN17" s="152">
        <v>0</v>
      </c>
      <c r="AO17" s="152">
        <v>382.19371000000001</v>
      </c>
      <c r="AP17" s="152">
        <v>0</v>
      </c>
      <c r="AQ17" s="152">
        <v>0.25900000000000001</v>
      </c>
    </row>
    <row r="18" spans="1:43" ht="24" customHeight="1" x14ac:dyDescent="0.25">
      <c r="A18" s="16" t="s">
        <v>69</v>
      </c>
      <c r="B18" s="16" t="s">
        <v>735</v>
      </c>
      <c r="C18" s="152">
        <v>0</v>
      </c>
      <c r="D18" s="152">
        <v>51</v>
      </c>
      <c r="E18" s="152">
        <v>10.77</v>
      </c>
      <c r="F18" s="152">
        <v>24.13</v>
      </c>
      <c r="G18" s="152">
        <v>19.867899999999999</v>
      </c>
      <c r="H18" s="152">
        <v>0</v>
      </c>
      <c r="I18" s="152">
        <v>6.47</v>
      </c>
      <c r="J18" s="152">
        <v>8.7200000000000006</v>
      </c>
      <c r="K18" s="152">
        <v>6.3840000000000003</v>
      </c>
      <c r="L18" s="152">
        <v>11.11</v>
      </c>
      <c r="M18" s="152">
        <v>11.11</v>
      </c>
      <c r="N18" s="152">
        <v>11.11</v>
      </c>
      <c r="O18" s="152">
        <v>11.11</v>
      </c>
      <c r="P18" s="152">
        <v>0.23</v>
      </c>
      <c r="Q18" s="152">
        <v>1</v>
      </c>
      <c r="R18" s="152">
        <v>9</v>
      </c>
      <c r="S18" s="152">
        <v>10</v>
      </c>
      <c r="T18" s="152">
        <v>2.2080099999999998</v>
      </c>
      <c r="U18" s="152">
        <v>0</v>
      </c>
      <c r="V18" s="152">
        <v>0</v>
      </c>
      <c r="W18" s="152">
        <v>0</v>
      </c>
      <c r="X18" s="152">
        <v>0</v>
      </c>
      <c r="Y18" s="152">
        <v>0</v>
      </c>
      <c r="Z18" s="152">
        <v>8.7789999999999999</v>
      </c>
      <c r="AA18" s="152">
        <v>8.1319999999999997</v>
      </c>
      <c r="AB18" s="152">
        <v>0</v>
      </c>
      <c r="AC18" s="152">
        <v>0</v>
      </c>
      <c r="AD18" s="152">
        <v>0</v>
      </c>
      <c r="AE18" s="152">
        <v>10.081</v>
      </c>
      <c r="AF18" s="152">
        <v>10.081</v>
      </c>
      <c r="AG18" s="152">
        <v>496.85183000000001</v>
      </c>
      <c r="AH18" s="152">
        <v>461.81741</v>
      </c>
      <c r="AI18" s="152">
        <v>445.89267000000001</v>
      </c>
      <c r="AJ18" s="152">
        <v>445.89267000000001</v>
      </c>
      <c r="AK18" s="152">
        <v>493.66687999999999</v>
      </c>
      <c r="AL18" s="152">
        <v>294.91215999999997</v>
      </c>
      <c r="AM18" s="152">
        <v>294.91215999999997</v>
      </c>
      <c r="AN18" s="152">
        <v>0</v>
      </c>
      <c r="AO18" s="152">
        <v>382.19371000000001</v>
      </c>
      <c r="AP18" s="152">
        <v>0</v>
      </c>
      <c r="AQ18" s="152">
        <v>2.4969999999999999</v>
      </c>
    </row>
    <row r="19" spans="1:43" ht="24" customHeight="1" x14ac:dyDescent="0.25">
      <c r="A19" s="16" t="s">
        <v>69</v>
      </c>
      <c r="B19" s="16" t="s">
        <v>736</v>
      </c>
      <c r="C19" s="152">
        <v>0</v>
      </c>
      <c r="D19" s="152">
        <v>52.26</v>
      </c>
      <c r="E19" s="152">
        <v>10.1</v>
      </c>
      <c r="F19" s="152">
        <v>22.09</v>
      </c>
      <c r="G19" s="152">
        <v>19.867899999999999</v>
      </c>
      <c r="H19" s="152">
        <v>0</v>
      </c>
      <c r="I19" s="152">
        <v>7.71</v>
      </c>
      <c r="J19" s="152">
        <v>8.2799999999999994</v>
      </c>
      <c r="K19" s="152">
        <v>6.9450000000000003</v>
      </c>
      <c r="L19" s="152">
        <v>10.78</v>
      </c>
      <c r="M19" s="152">
        <v>10.78</v>
      </c>
      <c r="N19" s="152">
        <v>10.78</v>
      </c>
      <c r="O19" s="152">
        <v>10.78</v>
      </c>
      <c r="P19" s="152">
        <v>3.87</v>
      </c>
      <c r="Q19" s="152">
        <v>7.64</v>
      </c>
      <c r="R19" s="152">
        <v>9</v>
      </c>
      <c r="S19" s="152">
        <v>9</v>
      </c>
      <c r="T19" s="152">
        <v>31.88768</v>
      </c>
      <c r="U19" s="152">
        <v>0</v>
      </c>
      <c r="V19" s="152">
        <v>0</v>
      </c>
      <c r="W19" s="152">
        <v>0</v>
      </c>
      <c r="X19" s="152">
        <v>4.26</v>
      </c>
      <c r="Y19" s="152">
        <v>5.81</v>
      </c>
      <c r="Z19" s="152">
        <v>8.8800000000000008</v>
      </c>
      <c r="AA19" s="152">
        <v>8.3849999999999998</v>
      </c>
      <c r="AB19" s="152">
        <v>1.522</v>
      </c>
      <c r="AC19" s="152">
        <v>1.66</v>
      </c>
      <c r="AD19" s="152">
        <v>31.15</v>
      </c>
      <c r="AE19" s="152">
        <v>10.33</v>
      </c>
      <c r="AF19" s="152">
        <v>10.33</v>
      </c>
      <c r="AG19" s="152">
        <v>480.92709000000002</v>
      </c>
      <c r="AH19" s="152">
        <v>436.33782000000002</v>
      </c>
      <c r="AI19" s="152">
        <v>445.89267000000001</v>
      </c>
      <c r="AJ19" s="152">
        <v>445.89267000000001</v>
      </c>
      <c r="AK19" s="152">
        <v>493.66687999999999</v>
      </c>
      <c r="AL19" s="152">
        <v>294.91215999999997</v>
      </c>
      <c r="AM19" s="152">
        <v>294.91215999999997</v>
      </c>
      <c r="AN19" s="152">
        <v>0</v>
      </c>
      <c r="AO19" s="152">
        <v>382.19371000000001</v>
      </c>
      <c r="AP19" s="152">
        <v>15.77</v>
      </c>
      <c r="AQ19" s="152">
        <v>17.800999999999998</v>
      </c>
    </row>
    <row r="20" spans="1:43" ht="24" customHeight="1" x14ac:dyDescent="0.25">
      <c r="A20" s="16" t="s">
        <v>69</v>
      </c>
      <c r="B20" s="16" t="s">
        <v>737</v>
      </c>
      <c r="C20" s="152">
        <v>0</v>
      </c>
      <c r="D20" s="152">
        <v>52.42</v>
      </c>
      <c r="E20" s="152">
        <v>10.27</v>
      </c>
      <c r="F20" s="152">
        <v>22.91</v>
      </c>
      <c r="G20" s="152">
        <v>19.867899999999999</v>
      </c>
      <c r="H20" s="152">
        <v>11.839</v>
      </c>
      <c r="I20" s="152">
        <v>6.97</v>
      </c>
      <c r="J20" s="152">
        <v>9.15</v>
      </c>
      <c r="K20" s="152">
        <v>6.9560000000000004</v>
      </c>
      <c r="L20" s="152">
        <v>11.78</v>
      </c>
      <c r="M20" s="152">
        <v>11.78</v>
      </c>
      <c r="N20" s="152">
        <v>11.78</v>
      </c>
      <c r="O20" s="152">
        <v>11.78</v>
      </c>
      <c r="P20" s="152">
        <v>54</v>
      </c>
      <c r="Q20" s="152">
        <v>36.549999999999997</v>
      </c>
      <c r="R20" s="152">
        <v>7</v>
      </c>
      <c r="S20" s="152">
        <v>8</v>
      </c>
      <c r="T20" s="152">
        <v>201.63380000000001</v>
      </c>
      <c r="U20" s="152">
        <v>0</v>
      </c>
      <c r="V20" s="152">
        <v>0</v>
      </c>
      <c r="W20" s="152">
        <v>4.0878500000000004</v>
      </c>
      <c r="X20" s="152">
        <v>80.489999999999995</v>
      </c>
      <c r="Y20" s="152">
        <v>135.04</v>
      </c>
      <c r="Z20" s="152">
        <v>10.805999999999999</v>
      </c>
      <c r="AA20" s="152">
        <v>9.8140000000000001</v>
      </c>
      <c r="AB20" s="152">
        <v>28.837</v>
      </c>
      <c r="AC20" s="152">
        <v>30.86</v>
      </c>
      <c r="AD20" s="152">
        <v>48.68</v>
      </c>
      <c r="AE20" s="152">
        <v>10.798</v>
      </c>
      <c r="AF20" s="152">
        <v>10.798</v>
      </c>
      <c r="AG20" s="152">
        <v>480.92709000000002</v>
      </c>
      <c r="AH20" s="152">
        <v>461.81741</v>
      </c>
      <c r="AI20" s="152">
        <v>445.89267000000001</v>
      </c>
      <c r="AJ20" s="152">
        <v>445.89267000000001</v>
      </c>
      <c r="AK20" s="152">
        <v>493.66687999999999</v>
      </c>
      <c r="AL20" s="152">
        <v>294.91215999999997</v>
      </c>
      <c r="AM20" s="152">
        <v>294.91215999999997</v>
      </c>
      <c r="AN20" s="152">
        <v>0</v>
      </c>
      <c r="AO20" s="152">
        <v>382.19371000000001</v>
      </c>
      <c r="AP20" s="152">
        <v>95.45</v>
      </c>
      <c r="AQ20" s="152">
        <v>20.298999999999999</v>
      </c>
    </row>
    <row r="21" spans="1:43" ht="24" customHeight="1" x14ac:dyDescent="0.25">
      <c r="A21" s="16" t="s">
        <v>69</v>
      </c>
      <c r="B21" s="16" t="s">
        <v>738</v>
      </c>
      <c r="C21" s="152">
        <v>0</v>
      </c>
      <c r="D21" s="152">
        <v>52.44</v>
      </c>
      <c r="E21" s="152">
        <v>10.6</v>
      </c>
      <c r="F21" s="152">
        <v>21.58</v>
      </c>
      <c r="G21" s="152">
        <v>19.867899999999999</v>
      </c>
      <c r="H21" s="152">
        <v>48.600999999999999</v>
      </c>
      <c r="I21" s="152">
        <v>6.85</v>
      </c>
      <c r="J21" s="152">
        <v>8.66</v>
      </c>
      <c r="K21" s="152">
        <v>8.0820000000000007</v>
      </c>
      <c r="L21" s="152">
        <v>10.43</v>
      </c>
      <c r="M21" s="152">
        <v>10.43</v>
      </c>
      <c r="N21" s="152">
        <v>10.43</v>
      </c>
      <c r="O21" s="152">
        <v>10.43</v>
      </c>
      <c r="P21" s="152">
        <v>128.13999999999999</v>
      </c>
      <c r="Q21" s="152">
        <v>115.27</v>
      </c>
      <c r="R21" s="152">
        <v>9</v>
      </c>
      <c r="S21" s="152">
        <v>9</v>
      </c>
      <c r="T21" s="152">
        <v>159.61323999999999</v>
      </c>
      <c r="U21" s="152">
        <v>0</v>
      </c>
      <c r="V21" s="152">
        <v>0</v>
      </c>
      <c r="W21" s="152">
        <v>22.218889999999998</v>
      </c>
      <c r="X21" s="152">
        <v>201.34</v>
      </c>
      <c r="Y21" s="152">
        <v>464.35</v>
      </c>
      <c r="Z21" s="152">
        <v>10.605</v>
      </c>
      <c r="AA21" s="152">
        <v>9.8279999999999994</v>
      </c>
      <c r="AB21" s="152">
        <v>78.317999999999998</v>
      </c>
      <c r="AC21" s="152">
        <v>77.424000000000007</v>
      </c>
      <c r="AD21" s="152">
        <v>91.45</v>
      </c>
      <c r="AE21" s="152">
        <v>10.568</v>
      </c>
      <c r="AF21" s="152">
        <v>10.568</v>
      </c>
      <c r="AG21" s="152">
        <v>480.92709000000002</v>
      </c>
      <c r="AH21" s="152">
        <v>461.81741</v>
      </c>
      <c r="AI21" s="152">
        <v>445.89267000000001</v>
      </c>
      <c r="AJ21" s="152">
        <v>445.89267000000001</v>
      </c>
      <c r="AK21" s="152">
        <v>493.66687999999999</v>
      </c>
      <c r="AL21" s="152">
        <v>294.91215999999997</v>
      </c>
      <c r="AM21" s="152">
        <v>294.91215999999997</v>
      </c>
      <c r="AN21" s="152">
        <v>0</v>
      </c>
      <c r="AO21" s="152">
        <v>382.19371000000001</v>
      </c>
      <c r="AP21" s="152">
        <v>92.75</v>
      </c>
      <c r="AQ21" s="152">
        <v>30.559000000000001</v>
      </c>
    </row>
    <row r="22" spans="1:43" ht="24" customHeight="1" x14ac:dyDescent="0.25">
      <c r="A22" s="16" t="s">
        <v>69</v>
      </c>
      <c r="B22" s="16" t="s">
        <v>739</v>
      </c>
      <c r="C22" s="152">
        <v>0</v>
      </c>
      <c r="D22" s="152">
        <v>52.17</v>
      </c>
      <c r="E22" s="152">
        <v>10.5</v>
      </c>
      <c r="F22" s="152">
        <v>22.48</v>
      </c>
      <c r="G22" s="152">
        <v>19.867899999999999</v>
      </c>
      <c r="H22" s="152">
        <v>70.355999999999995</v>
      </c>
      <c r="I22" s="152">
        <v>6.45</v>
      </c>
      <c r="J22" s="152">
        <v>7.47</v>
      </c>
      <c r="K22" s="152">
        <v>8.4640000000000004</v>
      </c>
      <c r="L22" s="152">
        <v>10.71</v>
      </c>
      <c r="M22" s="152">
        <v>10.71</v>
      </c>
      <c r="N22" s="152">
        <v>10.71</v>
      </c>
      <c r="O22" s="152">
        <v>10.71</v>
      </c>
      <c r="P22" s="152">
        <v>247.44</v>
      </c>
      <c r="Q22" s="152">
        <v>159.27000000000001</v>
      </c>
      <c r="R22" s="152">
        <v>9</v>
      </c>
      <c r="S22" s="152">
        <v>10</v>
      </c>
      <c r="T22" s="152">
        <v>204.03062</v>
      </c>
      <c r="U22" s="152">
        <v>0</v>
      </c>
      <c r="V22" s="152">
        <v>0</v>
      </c>
      <c r="W22" s="152">
        <v>140.70687000000001</v>
      </c>
      <c r="X22" s="152">
        <v>173.24</v>
      </c>
      <c r="Y22" s="152">
        <v>725.23</v>
      </c>
      <c r="Z22" s="152">
        <v>9.3689999999999998</v>
      </c>
      <c r="AA22" s="152">
        <v>10.343999999999999</v>
      </c>
      <c r="AB22" s="152">
        <v>204.964</v>
      </c>
      <c r="AC22" s="152">
        <v>194.214</v>
      </c>
      <c r="AD22" s="152">
        <v>177.34</v>
      </c>
      <c r="AE22" s="152">
        <v>9.9710000000000001</v>
      </c>
      <c r="AF22" s="152">
        <v>9.9710000000000001</v>
      </c>
      <c r="AG22" s="152">
        <v>480.92709000000002</v>
      </c>
      <c r="AH22" s="152">
        <v>461.81741</v>
      </c>
      <c r="AI22" s="152">
        <v>445.89267000000001</v>
      </c>
      <c r="AJ22" s="152">
        <v>445.89267000000001</v>
      </c>
      <c r="AK22" s="152">
        <v>493.66687999999999</v>
      </c>
      <c r="AL22" s="152">
        <v>294.91215999999997</v>
      </c>
      <c r="AM22" s="152">
        <v>294.91215999999997</v>
      </c>
      <c r="AN22" s="152">
        <v>0</v>
      </c>
      <c r="AO22" s="152">
        <v>382.19371000000001</v>
      </c>
      <c r="AP22" s="152">
        <v>196.66</v>
      </c>
      <c r="AQ22" s="152">
        <v>65.546000000000006</v>
      </c>
    </row>
    <row r="23" spans="1:43" ht="24" customHeight="1" x14ac:dyDescent="0.25">
      <c r="A23" s="18" t="s">
        <v>69</v>
      </c>
      <c r="B23" s="18" t="s">
        <v>740</v>
      </c>
      <c r="C23" s="153">
        <v>0</v>
      </c>
      <c r="D23" s="153">
        <v>52.29</v>
      </c>
      <c r="E23" s="153">
        <v>9.07</v>
      </c>
      <c r="F23" s="153">
        <v>22.88</v>
      </c>
      <c r="G23" s="153">
        <v>19.867899999999999</v>
      </c>
      <c r="H23" s="153">
        <v>56.17</v>
      </c>
      <c r="I23" s="153">
        <v>6.56</v>
      </c>
      <c r="J23" s="153">
        <v>7.07</v>
      </c>
      <c r="K23" s="153">
        <v>8.9260000000000002</v>
      </c>
      <c r="L23" s="153">
        <v>11.94</v>
      </c>
      <c r="M23" s="153">
        <v>11.94</v>
      </c>
      <c r="N23" s="153">
        <v>11.94</v>
      </c>
      <c r="O23" s="153">
        <v>11.94</v>
      </c>
      <c r="P23" s="153">
        <v>248.65</v>
      </c>
      <c r="Q23" s="153">
        <v>233.64</v>
      </c>
      <c r="R23" s="153">
        <v>9</v>
      </c>
      <c r="S23" s="153">
        <v>10</v>
      </c>
      <c r="T23" s="153">
        <v>526.60445000000004</v>
      </c>
      <c r="U23" s="153">
        <v>0</v>
      </c>
      <c r="V23" s="153">
        <v>0</v>
      </c>
      <c r="W23" s="153">
        <v>281.64895999999999</v>
      </c>
      <c r="X23" s="153">
        <v>517.9</v>
      </c>
      <c r="Y23" s="153">
        <v>798.68</v>
      </c>
      <c r="Z23" s="153">
        <v>10.536</v>
      </c>
      <c r="AA23" s="153">
        <v>10.255000000000001</v>
      </c>
      <c r="AB23" s="153">
        <v>272.41699999999997</v>
      </c>
      <c r="AC23" s="153">
        <v>258.99200000000002</v>
      </c>
      <c r="AD23" s="153">
        <v>278.99</v>
      </c>
      <c r="AE23" s="153">
        <v>10.786</v>
      </c>
      <c r="AF23" s="153">
        <v>10.786</v>
      </c>
      <c r="AG23" s="153">
        <v>480.92709000000002</v>
      </c>
      <c r="AH23" s="153">
        <v>461.81741</v>
      </c>
      <c r="AI23" s="153">
        <v>445.89267000000001</v>
      </c>
      <c r="AJ23" s="153">
        <v>445.89267000000001</v>
      </c>
      <c r="AK23" s="153">
        <v>493.66687999999999</v>
      </c>
      <c r="AL23" s="153">
        <v>294.91215999999997</v>
      </c>
      <c r="AM23" s="153">
        <v>294.91215999999997</v>
      </c>
      <c r="AN23" s="153">
        <v>0</v>
      </c>
      <c r="AO23" s="153">
        <v>382.19371000000001</v>
      </c>
      <c r="AP23" s="153">
        <v>446.85</v>
      </c>
      <c r="AQ23" s="153">
        <v>96.259</v>
      </c>
    </row>
    <row r="24" spans="1:43" ht="24" customHeight="1" x14ac:dyDescent="0.25">
      <c r="A24" s="13" t="s">
        <v>69</v>
      </c>
      <c r="B24" s="13" t="s">
        <v>741</v>
      </c>
      <c r="C24" s="151">
        <v>0</v>
      </c>
      <c r="D24" s="151">
        <v>52.46</v>
      </c>
      <c r="E24" s="151">
        <v>9.23</v>
      </c>
      <c r="F24" s="151">
        <v>20.36</v>
      </c>
      <c r="G24" s="151">
        <v>15.58389</v>
      </c>
      <c r="H24" s="151">
        <v>500.30799999999999</v>
      </c>
      <c r="I24" s="151">
        <v>6.97</v>
      </c>
      <c r="J24" s="151">
        <v>7.02</v>
      </c>
      <c r="K24" s="151">
        <v>9.0269999999999992</v>
      </c>
      <c r="L24" s="151">
        <v>12.28</v>
      </c>
      <c r="M24" s="151">
        <v>12.28</v>
      </c>
      <c r="N24" s="151">
        <v>12.28</v>
      </c>
      <c r="O24" s="151">
        <v>12.28</v>
      </c>
      <c r="P24" s="151">
        <v>421.42</v>
      </c>
      <c r="Q24" s="151">
        <v>662.18</v>
      </c>
      <c r="R24" s="151">
        <v>9</v>
      </c>
      <c r="S24" s="151">
        <v>9</v>
      </c>
      <c r="T24" s="151">
        <v>868.96317999999997</v>
      </c>
      <c r="U24" s="151">
        <v>0</v>
      </c>
      <c r="V24" s="151">
        <v>0</v>
      </c>
      <c r="W24" s="151">
        <v>391.40550999999999</v>
      </c>
      <c r="X24" s="151">
        <v>578.55999999999995</v>
      </c>
      <c r="Y24" s="151">
        <v>836.18</v>
      </c>
      <c r="Z24" s="151">
        <v>10.823</v>
      </c>
      <c r="AA24" s="151">
        <v>10.023</v>
      </c>
      <c r="AB24" s="151">
        <v>437.66300000000001</v>
      </c>
      <c r="AC24" s="151">
        <v>552.26400000000001</v>
      </c>
      <c r="AD24" s="151">
        <v>290.92</v>
      </c>
      <c r="AE24" s="151">
        <v>11.368</v>
      </c>
      <c r="AF24" s="151">
        <v>11.368</v>
      </c>
      <c r="AG24" s="151">
        <v>477.74214000000001</v>
      </c>
      <c r="AH24" s="151">
        <v>461.81741</v>
      </c>
      <c r="AI24" s="151">
        <v>445.89267000000001</v>
      </c>
      <c r="AJ24" s="151">
        <v>445.89267000000001</v>
      </c>
      <c r="AK24" s="151">
        <v>493.66687999999999</v>
      </c>
      <c r="AL24" s="151">
        <v>294.91215999999997</v>
      </c>
      <c r="AM24" s="151">
        <v>294.91215999999997</v>
      </c>
      <c r="AN24" s="151">
        <v>0</v>
      </c>
      <c r="AO24" s="151">
        <v>382.19371000000001</v>
      </c>
      <c r="AP24" s="151">
        <v>619.02</v>
      </c>
      <c r="AQ24" s="151">
        <v>120.354</v>
      </c>
    </row>
    <row r="25" spans="1:43" ht="24" customHeight="1" x14ac:dyDescent="0.25">
      <c r="A25" s="16" t="s">
        <v>69</v>
      </c>
      <c r="B25" s="16" t="s">
        <v>742</v>
      </c>
      <c r="C25" s="152">
        <v>0</v>
      </c>
      <c r="D25" s="152">
        <v>52.9</v>
      </c>
      <c r="E25" s="152">
        <v>9.9</v>
      </c>
      <c r="F25" s="152">
        <v>27.68</v>
      </c>
      <c r="G25" s="152">
        <v>15.58389</v>
      </c>
      <c r="H25" s="152">
        <v>610.73199999999997</v>
      </c>
      <c r="I25" s="152">
        <v>7.92</v>
      </c>
      <c r="J25" s="152">
        <v>5.96</v>
      </c>
      <c r="K25" s="152">
        <v>8.4190000000000005</v>
      </c>
      <c r="L25" s="152">
        <v>12.79</v>
      </c>
      <c r="M25" s="152">
        <v>12.79</v>
      </c>
      <c r="N25" s="152">
        <v>12.79</v>
      </c>
      <c r="O25" s="152">
        <v>12.79</v>
      </c>
      <c r="P25" s="152">
        <v>518.76</v>
      </c>
      <c r="Q25" s="152">
        <v>1064</v>
      </c>
      <c r="R25" s="152">
        <v>10</v>
      </c>
      <c r="S25" s="152">
        <v>10</v>
      </c>
      <c r="T25" s="152">
        <v>808.10847999999999</v>
      </c>
      <c r="U25" s="152">
        <v>0</v>
      </c>
      <c r="V25" s="152">
        <v>0</v>
      </c>
      <c r="W25" s="152">
        <v>191.73448999999999</v>
      </c>
      <c r="X25" s="152">
        <v>757.89</v>
      </c>
      <c r="Y25" s="152">
        <v>846.17</v>
      </c>
      <c r="Z25" s="152">
        <v>10.847</v>
      </c>
      <c r="AA25" s="152">
        <v>10.673</v>
      </c>
      <c r="AB25" s="152">
        <v>709.33299999999997</v>
      </c>
      <c r="AC25" s="152">
        <v>554.42100000000005</v>
      </c>
      <c r="AD25" s="152">
        <v>775.18</v>
      </c>
      <c r="AE25" s="152">
        <v>11.574999999999999</v>
      </c>
      <c r="AF25" s="152">
        <v>11.574999999999999</v>
      </c>
      <c r="AG25" s="152">
        <v>477.74214000000001</v>
      </c>
      <c r="AH25" s="152">
        <v>461.81741</v>
      </c>
      <c r="AI25" s="152">
        <v>445.89267000000001</v>
      </c>
      <c r="AJ25" s="152">
        <v>445.89267000000001</v>
      </c>
      <c r="AK25" s="152">
        <v>493.66687999999999</v>
      </c>
      <c r="AL25" s="152">
        <v>294.91215999999997</v>
      </c>
      <c r="AM25" s="152">
        <v>294.91215999999997</v>
      </c>
      <c r="AN25" s="152">
        <v>0</v>
      </c>
      <c r="AO25" s="152">
        <v>382.19371000000001</v>
      </c>
      <c r="AP25" s="152">
        <v>728.72</v>
      </c>
      <c r="AQ25" s="152">
        <v>188.56899999999999</v>
      </c>
    </row>
    <row r="26" spans="1:43" ht="24" customHeight="1" x14ac:dyDescent="0.25">
      <c r="A26" s="16" t="s">
        <v>69</v>
      </c>
      <c r="B26" s="16" t="s">
        <v>743</v>
      </c>
      <c r="C26" s="152">
        <v>0</v>
      </c>
      <c r="D26" s="152">
        <v>52.49</v>
      </c>
      <c r="E26" s="152">
        <v>9.75</v>
      </c>
      <c r="F26" s="152">
        <v>24.49</v>
      </c>
      <c r="G26" s="152">
        <v>15.58389</v>
      </c>
      <c r="H26" s="152">
        <v>732.31200000000001</v>
      </c>
      <c r="I26" s="152">
        <v>8.7799999999999994</v>
      </c>
      <c r="J26" s="152">
        <v>5.1100000000000003</v>
      </c>
      <c r="K26" s="152">
        <v>8.35</v>
      </c>
      <c r="L26" s="152">
        <v>13.42</v>
      </c>
      <c r="M26" s="152">
        <v>13.42</v>
      </c>
      <c r="N26" s="152">
        <v>13.42</v>
      </c>
      <c r="O26" s="152">
        <v>13.42</v>
      </c>
      <c r="P26" s="152">
        <v>1012.66</v>
      </c>
      <c r="Q26" s="152">
        <v>1078.55</v>
      </c>
      <c r="R26" s="152">
        <v>11</v>
      </c>
      <c r="S26" s="152">
        <v>10</v>
      </c>
      <c r="T26" s="152">
        <v>807.57417999999996</v>
      </c>
      <c r="U26" s="152">
        <v>0</v>
      </c>
      <c r="V26" s="152">
        <v>0</v>
      </c>
      <c r="W26" s="152">
        <v>283.4178</v>
      </c>
      <c r="X26" s="152">
        <v>856.72</v>
      </c>
      <c r="Y26" s="152">
        <v>851.19</v>
      </c>
      <c r="Z26" s="152">
        <v>9.7650000000000006</v>
      </c>
      <c r="AA26" s="152">
        <v>10.286</v>
      </c>
      <c r="AB26" s="152">
        <v>460.10199999999998</v>
      </c>
      <c r="AC26" s="152">
        <v>565.60400000000004</v>
      </c>
      <c r="AD26" s="152">
        <v>887.61</v>
      </c>
      <c r="AE26" s="152">
        <v>11.307</v>
      </c>
      <c r="AF26" s="152">
        <v>11.307</v>
      </c>
      <c r="AG26" s="152">
        <v>484.11203999999998</v>
      </c>
      <c r="AH26" s="152">
        <v>461.81741</v>
      </c>
      <c r="AI26" s="152">
        <v>445.89267000000001</v>
      </c>
      <c r="AJ26" s="152">
        <v>445.89267000000001</v>
      </c>
      <c r="AK26" s="152">
        <v>493.66687999999999</v>
      </c>
      <c r="AL26" s="152">
        <v>294.91215999999997</v>
      </c>
      <c r="AM26" s="152">
        <v>294.91215999999997</v>
      </c>
      <c r="AN26" s="152">
        <v>0</v>
      </c>
      <c r="AO26" s="152">
        <v>382.19371000000001</v>
      </c>
      <c r="AP26" s="152">
        <v>719.51</v>
      </c>
      <c r="AQ26" s="152">
        <v>244.91399999999999</v>
      </c>
    </row>
    <row r="27" spans="1:43" ht="24" customHeight="1" x14ac:dyDescent="0.25">
      <c r="A27" s="16" t="s">
        <v>69</v>
      </c>
      <c r="B27" s="16" t="s">
        <v>744</v>
      </c>
      <c r="C27" s="152">
        <v>0</v>
      </c>
      <c r="D27" s="152">
        <v>52.26</v>
      </c>
      <c r="E27" s="152">
        <v>9.82</v>
      </c>
      <c r="F27" s="152">
        <v>24.02</v>
      </c>
      <c r="G27" s="152">
        <v>15.58389</v>
      </c>
      <c r="H27" s="152">
        <v>847.88599999999997</v>
      </c>
      <c r="I27" s="152">
        <v>9.11</v>
      </c>
      <c r="J27" s="152">
        <v>5.28</v>
      </c>
      <c r="K27" s="152">
        <v>8.4849999999999994</v>
      </c>
      <c r="L27" s="152">
        <v>13.65</v>
      </c>
      <c r="M27" s="152">
        <v>13.65</v>
      </c>
      <c r="N27" s="152">
        <v>13.65</v>
      </c>
      <c r="O27" s="152">
        <v>13.65</v>
      </c>
      <c r="P27" s="152">
        <v>556.70000000000005</v>
      </c>
      <c r="Q27" s="152">
        <v>898.91</v>
      </c>
      <c r="R27" s="152">
        <v>11</v>
      </c>
      <c r="S27" s="152">
        <v>10</v>
      </c>
      <c r="T27" s="152">
        <v>876.85343</v>
      </c>
      <c r="U27" s="152">
        <v>0</v>
      </c>
      <c r="V27" s="152">
        <v>0</v>
      </c>
      <c r="W27" s="152">
        <v>341.45819</v>
      </c>
      <c r="X27" s="152">
        <v>963.92</v>
      </c>
      <c r="Y27" s="152">
        <v>850.46</v>
      </c>
      <c r="Z27" s="152">
        <v>8.58</v>
      </c>
      <c r="AA27" s="152">
        <v>9.0440000000000005</v>
      </c>
      <c r="AB27" s="152">
        <v>1028.7539999999999</v>
      </c>
      <c r="AC27" s="152">
        <v>955.76499999999999</v>
      </c>
      <c r="AD27" s="152">
        <v>1102.24</v>
      </c>
      <c r="AE27" s="152">
        <v>11.662000000000001</v>
      </c>
      <c r="AF27" s="152">
        <v>11.662000000000001</v>
      </c>
      <c r="AG27" s="152">
        <v>484.11203999999998</v>
      </c>
      <c r="AH27" s="152">
        <v>461.81741</v>
      </c>
      <c r="AI27" s="152">
        <v>445.89267000000001</v>
      </c>
      <c r="AJ27" s="152">
        <v>445.89267000000001</v>
      </c>
      <c r="AK27" s="152">
        <v>493.66687999999999</v>
      </c>
      <c r="AL27" s="152">
        <v>294.91215999999997</v>
      </c>
      <c r="AM27" s="152">
        <v>294.91215999999997</v>
      </c>
      <c r="AN27" s="152">
        <v>0</v>
      </c>
      <c r="AO27" s="152">
        <v>382.19371000000001</v>
      </c>
      <c r="AP27" s="152">
        <v>1021.93</v>
      </c>
      <c r="AQ27" s="152">
        <v>508.42200000000003</v>
      </c>
    </row>
    <row r="28" spans="1:43" ht="24" customHeight="1" x14ac:dyDescent="0.25">
      <c r="A28" s="16" t="s">
        <v>69</v>
      </c>
      <c r="B28" s="16" t="s">
        <v>745</v>
      </c>
      <c r="C28" s="152">
        <v>0</v>
      </c>
      <c r="D28" s="152">
        <v>52.29</v>
      </c>
      <c r="E28" s="152">
        <v>10.38</v>
      </c>
      <c r="F28" s="152">
        <v>14.72</v>
      </c>
      <c r="G28" s="152">
        <v>15.58389</v>
      </c>
      <c r="H28" s="152">
        <v>969.95100000000002</v>
      </c>
      <c r="I28" s="152">
        <v>9.0500000000000007</v>
      </c>
      <c r="J28" s="152">
        <v>5.66</v>
      </c>
      <c r="K28" s="152">
        <v>9.09</v>
      </c>
      <c r="L28" s="152">
        <v>13.32</v>
      </c>
      <c r="M28" s="152">
        <v>13.32</v>
      </c>
      <c r="N28" s="152">
        <v>13.32</v>
      </c>
      <c r="O28" s="152">
        <v>13.32</v>
      </c>
      <c r="P28" s="152">
        <v>924.18</v>
      </c>
      <c r="Q28" s="152">
        <v>869.82</v>
      </c>
      <c r="R28" s="152">
        <v>10</v>
      </c>
      <c r="S28" s="152">
        <v>10</v>
      </c>
      <c r="T28" s="152">
        <v>928.13648000000001</v>
      </c>
      <c r="U28" s="152">
        <v>0</v>
      </c>
      <c r="V28" s="152">
        <v>0</v>
      </c>
      <c r="W28" s="152">
        <v>603.91537000000005</v>
      </c>
      <c r="X28" s="152">
        <v>992.97</v>
      </c>
      <c r="Y28" s="152">
        <v>846.73</v>
      </c>
      <c r="Z28" s="152">
        <v>9.31</v>
      </c>
      <c r="AA28" s="152">
        <v>8.8789999999999996</v>
      </c>
      <c r="AB28" s="152">
        <v>1004.558</v>
      </c>
      <c r="AC28" s="152">
        <v>897.18100000000004</v>
      </c>
      <c r="AD28" s="152">
        <v>961.34</v>
      </c>
      <c r="AE28" s="152">
        <v>12.179</v>
      </c>
      <c r="AF28" s="152">
        <v>12.179</v>
      </c>
      <c r="AG28" s="152">
        <v>480.92709000000002</v>
      </c>
      <c r="AH28" s="152">
        <v>461.81741</v>
      </c>
      <c r="AI28" s="152">
        <v>445.89267000000001</v>
      </c>
      <c r="AJ28" s="152">
        <v>445.89267000000001</v>
      </c>
      <c r="AK28" s="152">
        <v>493.66687999999999</v>
      </c>
      <c r="AL28" s="152">
        <v>294.91215999999997</v>
      </c>
      <c r="AM28" s="152">
        <v>294.91215999999997</v>
      </c>
      <c r="AN28" s="152">
        <v>0</v>
      </c>
      <c r="AO28" s="152">
        <v>382.19371000000001</v>
      </c>
      <c r="AP28" s="152">
        <v>816.29</v>
      </c>
      <c r="AQ28" s="152">
        <v>619.97699999999998</v>
      </c>
    </row>
    <row r="29" spans="1:43" ht="24" customHeight="1" x14ac:dyDescent="0.25">
      <c r="A29" s="16" t="s">
        <v>69</v>
      </c>
      <c r="B29" s="16" t="s">
        <v>746</v>
      </c>
      <c r="C29" s="152">
        <v>0</v>
      </c>
      <c r="D29" s="152">
        <v>52.38</v>
      </c>
      <c r="E29" s="152">
        <v>10.050000000000001</v>
      </c>
      <c r="F29" s="152">
        <v>4.82</v>
      </c>
      <c r="G29" s="152">
        <v>15.58389</v>
      </c>
      <c r="H29" s="152">
        <v>907.49099999999999</v>
      </c>
      <c r="I29" s="152">
        <v>9.15</v>
      </c>
      <c r="J29" s="152">
        <v>6.82</v>
      </c>
      <c r="K29" s="152">
        <v>9.9920000000000009</v>
      </c>
      <c r="L29" s="152">
        <v>12.95</v>
      </c>
      <c r="M29" s="152">
        <v>12.95</v>
      </c>
      <c r="N29" s="152">
        <v>12.95</v>
      </c>
      <c r="O29" s="152">
        <v>12.95</v>
      </c>
      <c r="P29" s="152">
        <v>869.01</v>
      </c>
      <c r="Q29" s="152">
        <v>382.36</v>
      </c>
      <c r="R29" s="152">
        <v>10</v>
      </c>
      <c r="S29" s="152">
        <v>10</v>
      </c>
      <c r="T29" s="152">
        <v>750.25818000000004</v>
      </c>
      <c r="U29" s="152">
        <v>972.40499999999997</v>
      </c>
      <c r="V29" s="152">
        <v>972.40499999999997</v>
      </c>
      <c r="W29" s="152">
        <v>901.86884999999995</v>
      </c>
      <c r="X29" s="152">
        <v>584.53</v>
      </c>
      <c r="Y29" s="152">
        <v>843.72</v>
      </c>
      <c r="Z29" s="152">
        <v>9.0510000000000002</v>
      </c>
      <c r="AA29" s="152">
        <v>8.8919999999999995</v>
      </c>
      <c r="AB29" s="152">
        <v>880.173</v>
      </c>
      <c r="AC29" s="152">
        <v>773.351</v>
      </c>
      <c r="AD29" s="152">
        <v>979.93</v>
      </c>
      <c r="AE29" s="152">
        <v>11.676</v>
      </c>
      <c r="AF29" s="152">
        <v>11.676</v>
      </c>
      <c r="AG29" s="152">
        <v>477.74214000000001</v>
      </c>
      <c r="AH29" s="152">
        <v>461.81741</v>
      </c>
      <c r="AI29" s="152">
        <v>445.89267000000001</v>
      </c>
      <c r="AJ29" s="152">
        <v>445.89267000000001</v>
      </c>
      <c r="AK29" s="152">
        <v>493.66687999999999</v>
      </c>
      <c r="AL29" s="152">
        <v>294.91215999999997</v>
      </c>
      <c r="AM29" s="152">
        <v>294.91215999999997</v>
      </c>
      <c r="AN29" s="152">
        <v>0</v>
      </c>
      <c r="AO29" s="152">
        <v>382.19371000000001</v>
      </c>
      <c r="AP29" s="152">
        <v>1042.03</v>
      </c>
      <c r="AQ29" s="152">
        <v>438.73399999999998</v>
      </c>
    </row>
    <row r="30" spans="1:43" ht="24" customHeight="1" x14ac:dyDescent="0.25">
      <c r="A30" s="16" t="s">
        <v>69</v>
      </c>
      <c r="B30" s="16" t="s">
        <v>747</v>
      </c>
      <c r="C30" s="152">
        <v>3</v>
      </c>
      <c r="D30" s="152">
        <v>52.33</v>
      </c>
      <c r="E30" s="152">
        <v>12.32</v>
      </c>
      <c r="F30" s="152">
        <v>18.32</v>
      </c>
      <c r="G30" s="152">
        <v>15.58389</v>
      </c>
      <c r="H30" s="152">
        <v>1092.8699999999999</v>
      </c>
      <c r="I30" s="152">
        <v>8.9700000000000006</v>
      </c>
      <c r="J30" s="152">
        <v>8.25</v>
      </c>
      <c r="K30" s="152">
        <v>10.417999999999999</v>
      </c>
      <c r="L30" s="152">
        <v>13.71</v>
      </c>
      <c r="M30" s="152">
        <v>13.71</v>
      </c>
      <c r="N30" s="152">
        <v>13.71</v>
      </c>
      <c r="O30" s="152">
        <v>13.71</v>
      </c>
      <c r="P30" s="152">
        <v>561.12</v>
      </c>
      <c r="Q30" s="152">
        <v>685.09</v>
      </c>
      <c r="R30" s="152">
        <v>10</v>
      </c>
      <c r="S30" s="152">
        <v>10</v>
      </c>
      <c r="T30" s="152">
        <v>637.62378000000001</v>
      </c>
      <c r="U30" s="152">
        <v>986.29650000000004</v>
      </c>
      <c r="V30" s="152">
        <v>986.29650000000004</v>
      </c>
      <c r="W30" s="152">
        <v>936.62582999999995</v>
      </c>
      <c r="X30" s="152">
        <v>1012.17</v>
      </c>
      <c r="Y30" s="152">
        <v>838.4</v>
      </c>
      <c r="Z30" s="152">
        <v>10.862</v>
      </c>
      <c r="AA30" s="152">
        <v>9.5389999999999997</v>
      </c>
      <c r="AB30" s="152">
        <v>1052.3610000000001</v>
      </c>
      <c r="AC30" s="152">
        <v>997.75400000000002</v>
      </c>
      <c r="AD30" s="152">
        <v>948.61</v>
      </c>
      <c r="AE30" s="152">
        <v>12.718999999999999</v>
      </c>
      <c r="AF30" s="152">
        <v>12.718999999999999</v>
      </c>
      <c r="AG30" s="152">
        <v>480.92709000000002</v>
      </c>
      <c r="AH30" s="152">
        <v>461.81741</v>
      </c>
      <c r="AI30" s="152">
        <v>445.89267000000001</v>
      </c>
      <c r="AJ30" s="152">
        <v>445.89267000000001</v>
      </c>
      <c r="AK30" s="152">
        <v>493.66687999999999</v>
      </c>
      <c r="AL30" s="152">
        <v>294.91215999999997</v>
      </c>
      <c r="AM30" s="152">
        <v>294.91215999999997</v>
      </c>
      <c r="AN30" s="152">
        <v>0</v>
      </c>
      <c r="AO30" s="152">
        <v>382.19371000000001</v>
      </c>
      <c r="AP30" s="152">
        <v>710.88</v>
      </c>
      <c r="AQ30" s="152">
        <v>956.43399999999997</v>
      </c>
    </row>
    <row r="31" spans="1:43" ht="24" customHeight="1" x14ac:dyDescent="0.25">
      <c r="A31" s="18" t="s">
        <v>69</v>
      </c>
      <c r="B31" s="18" t="s">
        <v>748</v>
      </c>
      <c r="C31" s="153">
        <v>3</v>
      </c>
      <c r="D31" s="153">
        <v>51.81</v>
      </c>
      <c r="E31" s="153">
        <v>13.77</v>
      </c>
      <c r="F31" s="153">
        <v>32.520000000000003</v>
      </c>
      <c r="G31" s="153">
        <v>15.58389</v>
      </c>
      <c r="H31" s="153">
        <v>1081.5999999999999</v>
      </c>
      <c r="I31" s="153">
        <v>8.98</v>
      </c>
      <c r="J31" s="153">
        <v>9.89</v>
      </c>
      <c r="K31" s="153">
        <v>9.173</v>
      </c>
      <c r="L31" s="153">
        <v>12.73</v>
      </c>
      <c r="M31" s="153">
        <v>12.73</v>
      </c>
      <c r="N31" s="153">
        <v>12.73</v>
      </c>
      <c r="O31" s="153">
        <v>12.73</v>
      </c>
      <c r="P31" s="153">
        <v>448.93</v>
      </c>
      <c r="Q31" s="153">
        <v>605.64</v>
      </c>
      <c r="R31" s="153">
        <v>10</v>
      </c>
      <c r="S31" s="153">
        <v>10</v>
      </c>
      <c r="T31" s="153">
        <v>815.57079999999996</v>
      </c>
      <c r="U31" s="153">
        <v>1005.1492500000001</v>
      </c>
      <c r="V31" s="153">
        <v>1005.1492500000001</v>
      </c>
      <c r="W31" s="153">
        <v>960.77835000000005</v>
      </c>
      <c r="X31" s="153">
        <v>1157.05</v>
      </c>
      <c r="Y31" s="153">
        <v>836.43</v>
      </c>
      <c r="Z31" s="153">
        <v>9.5120000000000005</v>
      </c>
      <c r="AA31" s="153">
        <v>10.051</v>
      </c>
      <c r="AB31" s="153">
        <v>1064.0350000000001</v>
      </c>
      <c r="AC31" s="153">
        <v>860.51900000000001</v>
      </c>
      <c r="AD31" s="153">
        <v>1022.55</v>
      </c>
      <c r="AE31" s="153">
        <v>12.683</v>
      </c>
      <c r="AF31" s="153">
        <v>12.683</v>
      </c>
      <c r="AG31" s="153">
        <v>477.74214000000001</v>
      </c>
      <c r="AH31" s="153">
        <v>461.81741</v>
      </c>
      <c r="AI31" s="153">
        <v>445.89267000000001</v>
      </c>
      <c r="AJ31" s="153">
        <v>445.89267000000001</v>
      </c>
      <c r="AK31" s="153">
        <v>493.66687999999999</v>
      </c>
      <c r="AL31" s="153">
        <v>294.91215999999997</v>
      </c>
      <c r="AM31" s="153">
        <v>294.91215999999997</v>
      </c>
      <c r="AN31" s="153">
        <v>0</v>
      </c>
      <c r="AO31" s="153">
        <v>382.19371000000001</v>
      </c>
      <c r="AP31" s="153">
        <v>470.49</v>
      </c>
      <c r="AQ31" s="153">
        <v>939.75099999999998</v>
      </c>
    </row>
    <row r="32" spans="1:43" ht="24" customHeight="1" x14ac:dyDescent="0.25">
      <c r="A32" s="13" t="s">
        <v>69</v>
      </c>
      <c r="B32" s="13" t="s">
        <v>749</v>
      </c>
      <c r="C32" s="151">
        <v>23</v>
      </c>
      <c r="D32" s="151">
        <v>49.84</v>
      </c>
      <c r="E32" s="151">
        <v>12.76</v>
      </c>
      <c r="F32" s="151">
        <v>27.72</v>
      </c>
      <c r="G32" s="151">
        <v>15.58389</v>
      </c>
      <c r="H32" s="151">
        <v>436.28899999999999</v>
      </c>
      <c r="I32" s="151">
        <v>9.25</v>
      </c>
      <c r="J32" s="151">
        <v>10.06</v>
      </c>
      <c r="K32" s="151">
        <v>10.288</v>
      </c>
      <c r="L32" s="151">
        <v>13.06</v>
      </c>
      <c r="M32" s="151">
        <v>13.06</v>
      </c>
      <c r="N32" s="151">
        <v>13.06</v>
      </c>
      <c r="O32" s="151">
        <v>13.06</v>
      </c>
      <c r="P32" s="151">
        <v>591.71</v>
      </c>
      <c r="Q32" s="151">
        <v>1074.9100000000001</v>
      </c>
      <c r="R32" s="151">
        <v>10</v>
      </c>
      <c r="S32" s="151">
        <v>10</v>
      </c>
      <c r="T32" s="151">
        <v>876.35176999999999</v>
      </c>
      <c r="U32" s="151">
        <v>1001.18025</v>
      </c>
      <c r="V32" s="151">
        <v>1001.18025</v>
      </c>
      <c r="W32" s="151">
        <v>969.62725</v>
      </c>
      <c r="X32" s="151">
        <v>1111.8699999999999</v>
      </c>
      <c r="Y32" s="151">
        <v>840.89</v>
      </c>
      <c r="Z32" s="151">
        <v>10.587</v>
      </c>
      <c r="AA32" s="151">
        <v>9.9250000000000007</v>
      </c>
      <c r="AB32" s="151">
        <v>999.95600000000002</v>
      </c>
      <c r="AC32" s="151">
        <v>935.774</v>
      </c>
      <c r="AD32" s="151">
        <v>1003.49</v>
      </c>
      <c r="AE32" s="151">
        <v>12.576000000000001</v>
      </c>
      <c r="AF32" s="151">
        <v>12.576000000000001</v>
      </c>
      <c r="AG32" s="151">
        <v>477.74214000000001</v>
      </c>
      <c r="AH32" s="151">
        <v>461.81741</v>
      </c>
      <c r="AI32" s="151">
        <v>445.89267000000001</v>
      </c>
      <c r="AJ32" s="151">
        <v>445.89267000000001</v>
      </c>
      <c r="AK32" s="151">
        <v>493.66687999999999</v>
      </c>
      <c r="AL32" s="151">
        <v>294.91215999999997</v>
      </c>
      <c r="AM32" s="151">
        <v>294.91215999999997</v>
      </c>
      <c r="AN32" s="151">
        <v>0</v>
      </c>
      <c r="AO32" s="151">
        <v>382.19371000000001</v>
      </c>
      <c r="AP32" s="151">
        <v>1213.3900000000001</v>
      </c>
      <c r="AQ32" s="151">
        <v>979.31600000000003</v>
      </c>
    </row>
    <row r="33" spans="1:43" ht="24" customHeight="1" x14ac:dyDescent="0.25">
      <c r="A33" s="16" t="s">
        <v>69</v>
      </c>
      <c r="B33" s="16" t="s">
        <v>750</v>
      </c>
      <c r="C33" s="152">
        <v>23</v>
      </c>
      <c r="D33" s="152">
        <v>49.88</v>
      </c>
      <c r="E33" s="152">
        <v>12.02</v>
      </c>
      <c r="F33" s="152">
        <v>27.53</v>
      </c>
      <c r="G33" s="152">
        <v>15.58389</v>
      </c>
      <c r="H33" s="152">
        <v>1051.5820000000001</v>
      </c>
      <c r="I33" s="152">
        <v>9.9</v>
      </c>
      <c r="J33" s="152">
        <v>10.84</v>
      </c>
      <c r="K33" s="152">
        <v>8.891</v>
      </c>
      <c r="L33" s="152">
        <v>13.28</v>
      </c>
      <c r="M33" s="152">
        <v>13.28</v>
      </c>
      <c r="N33" s="152">
        <v>13.28</v>
      </c>
      <c r="O33" s="152">
        <v>13.28</v>
      </c>
      <c r="P33" s="152">
        <v>395.39</v>
      </c>
      <c r="Q33" s="152">
        <v>1030.55</v>
      </c>
      <c r="R33" s="152">
        <v>11</v>
      </c>
      <c r="S33" s="152">
        <v>10</v>
      </c>
      <c r="T33" s="152">
        <v>787.87131999999997</v>
      </c>
      <c r="U33" s="152">
        <v>980.34299999999996</v>
      </c>
      <c r="V33" s="152">
        <v>980.34299999999996</v>
      </c>
      <c r="W33" s="152">
        <v>961.95623000000001</v>
      </c>
      <c r="X33" s="152">
        <v>558.32000000000005</v>
      </c>
      <c r="Y33" s="152">
        <v>871.63</v>
      </c>
      <c r="Z33" s="152">
        <v>10.266</v>
      </c>
      <c r="AA33" s="152">
        <v>9.6720000000000006</v>
      </c>
      <c r="AB33" s="152">
        <v>1100.818</v>
      </c>
      <c r="AC33" s="152">
        <v>1032.9670000000001</v>
      </c>
      <c r="AD33" s="152">
        <v>874.86</v>
      </c>
      <c r="AE33" s="152">
        <v>12.557</v>
      </c>
      <c r="AF33" s="152">
        <v>12.557</v>
      </c>
      <c r="AG33" s="152">
        <v>484.11203999999998</v>
      </c>
      <c r="AH33" s="152">
        <v>461.81741</v>
      </c>
      <c r="AI33" s="152">
        <v>445.89267000000001</v>
      </c>
      <c r="AJ33" s="152">
        <v>445.89267000000001</v>
      </c>
      <c r="AK33" s="152">
        <v>493.66687999999999</v>
      </c>
      <c r="AL33" s="152">
        <v>294.91215999999997</v>
      </c>
      <c r="AM33" s="152">
        <v>294.91215999999997</v>
      </c>
      <c r="AN33" s="152">
        <v>0</v>
      </c>
      <c r="AO33" s="152">
        <v>382.19371000000001</v>
      </c>
      <c r="AP33" s="152">
        <v>707.52</v>
      </c>
      <c r="AQ33" s="152">
        <v>948.41800000000001</v>
      </c>
    </row>
    <row r="34" spans="1:43" ht="24" customHeight="1" x14ac:dyDescent="0.25">
      <c r="A34" s="16" t="s">
        <v>69</v>
      </c>
      <c r="B34" s="16" t="s">
        <v>751</v>
      </c>
      <c r="C34" s="152">
        <v>24</v>
      </c>
      <c r="D34" s="152">
        <v>50.59</v>
      </c>
      <c r="E34" s="152">
        <v>10.01</v>
      </c>
      <c r="F34" s="152">
        <v>25.97</v>
      </c>
      <c r="G34" s="152">
        <v>15.58389</v>
      </c>
      <c r="H34" s="152">
        <v>496.209</v>
      </c>
      <c r="I34" s="152">
        <v>10.050000000000001</v>
      </c>
      <c r="J34" s="152">
        <v>11.42</v>
      </c>
      <c r="K34" s="152">
        <v>8.7929999999999993</v>
      </c>
      <c r="L34" s="152">
        <v>12.33</v>
      </c>
      <c r="M34" s="152">
        <v>12.33</v>
      </c>
      <c r="N34" s="152">
        <v>12.33</v>
      </c>
      <c r="O34" s="152">
        <v>12.33</v>
      </c>
      <c r="P34" s="152">
        <v>813.16</v>
      </c>
      <c r="Q34" s="152">
        <v>682.54</v>
      </c>
      <c r="R34" s="152">
        <v>12</v>
      </c>
      <c r="S34" s="152">
        <v>11</v>
      </c>
      <c r="T34" s="152">
        <v>770.21666000000005</v>
      </c>
      <c r="U34" s="152">
        <v>935.69174999999996</v>
      </c>
      <c r="V34" s="152">
        <v>935.69174999999996</v>
      </c>
      <c r="W34" s="152">
        <v>938.75265000000002</v>
      </c>
      <c r="X34" s="152">
        <v>676.07</v>
      </c>
      <c r="Y34" s="152">
        <v>602.52</v>
      </c>
      <c r="Z34" s="152">
        <v>7.4550000000000001</v>
      </c>
      <c r="AA34" s="152">
        <v>9.5370000000000008</v>
      </c>
      <c r="AB34" s="152">
        <v>722.65700000000004</v>
      </c>
      <c r="AC34" s="152">
        <v>584.00699999999995</v>
      </c>
      <c r="AD34" s="152">
        <v>1007.32</v>
      </c>
      <c r="AE34" s="152">
        <v>11.82</v>
      </c>
      <c r="AF34" s="152">
        <v>11.82</v>
      </c>
      <c r="AG34" s="152">
        <v>487.29698999999999</v>
      </c>
      <c r="AH34" s="152">
        <v>461.81741</v>
      </c>
      <c r="AI34" s="152">
        <v>445.89267000000001</v>
      </c>
      <c r="AJ34" s="152">
        <v>445.89267000000001</v>
      </c>
      <c r="AK34" s="152">
        <v>493.66687999999999</v>
      </c>
      <c r="AL34" s="152">
        <v>294.91215999999997</v>
      </c>
      <c r="AM34" s="152">
        <v>294.91215999999997</v>
      </c>
      <c r="AN34" s="152">
        <v>0</v>
      </c>
      <c r="AO34" s="152">
        <v>382.19371000000001</v>
      </c>
      <c r="AP34" s="152">
        <v>583.03</v>
      </c>
      <c r="AQ34" s="152">
        <v>819.15200000000004</v>
      </c>
    </row>
    <row r="35" spans="1:43" ht="24" customHeight="1" x14ac:dyDescent="0.25">
      <c r="A35" s="16" t="s">
        <v>69</v>
      </c>
      <c r="B35" s="16" t="s">
        <v>752</v>
      </c>
      <c r="C35" s="152">
        <v>24</v>
      </c>
      <c r="D35" s="152">
        <v>51.61</v>
      </c>
      <c r="E35" s="152">
        <v>11.73</v>
      </c>
      <c r="F35" s="152">
        <v>25.84</v>
      </c>
      <c r="G35" s="152">
        <v>15.58389</v>
      </c>
      <c r="H35" s="152">
        <v>1011.0359999999999</v>
      </c>
      <c r="I35" s="152">
        <v>9.75</v>
      </c>
      <c r="J35" s="152">
        <v>11.36</v>
      </c>
      <c r="K35" s="152">
        <v>9.3030000000000008</v>
      </c>
      <c r="L35" s="152">
        <v>11.69</v>
      </c>
      <c r="M35" s="152">
        <v>11.69</v>
      </c>
      <c r="N35" s="152">
        <v>11.69</v>
      </c>
      <c r="O35" s="152">
        <v>11.69</v>
      </c>
      <c r="P35" s="152">
        <v>388.92</v>
      </c>
      <c r="Q35" s="152">
        <v>641.09</v>
      </c>
      <c r="R35" s="152">
        <v>12</v>
      </c>
      <c r="S35" s="152">
        <v>10</v>
      </c>
      <c r="T35" s="152">
        <v>905.98314000000005</v>
      </c>
      <c r="U35" s="152">
        <v>872.18775000000005</v>
      </c>
      <c r="V35" s="152">
        <v>872.18775000000005</v>
      </c>
      <c r="W35" s="152">
        <v>880.17030999999997</v>
      </c>
      <c r="X35" s="152">
        <v>481.28</v>
      </c>
      <c r="Y35" s="152">
        <v>573.28</v>
      </c>
      <c r="Z35" s="152">
        <v>8.4139999999999997</v>
      </c>
      <c r="AA35" s="152">
        <v>8.1549999999999994</v>
      </c>
      <c r="AB35" s="152">
        <v>545.73900000000003</v>
      </c>
      <c r="AC35" s="152">
        <v>718.27</v>
      </c>
      <c r="AD35" s="152">
        <v>842.77</v>
      </c>
      <c r="AE35" s="152">
        <v>11.948</v>
      </c>
      <c r="AF35" s="152">
        <v>11.948</v>
      </c>
      <c r="AG35" s="152">
        <v>487.29698999999999</v>
      </c>
      <c r="AH35" s="152">
        <v>461.81741</v>
      </c>
      <c r="AI35" s="152">
        <v>445.89267000000001</v>
      </c>
      <c r="AJ35" s="152">
        <v>445.89267000000001</v>
      </c>
      <c r="AK35" s="152">
        <v>493.66687999999999</v>
      </c>
      <c r="AL35" s="152">
        <v>294.91215999999997</v>
      </c>
      <c r="AM35" s="152">
        <v>294.91215999999997</v>
      </c>
      <c r="AN35" s="152">
        <v>0</v>
      </c>
      <c r="AO35" s="152">
        <v>382.19371000000001</v>
      </c>
      <c r="AP35" s="152">
        <v>417.84</v>
      </c>
      <c r="AQ35" s="152">
        <v>912.64200000000005</v>
      </c>
    </row>
    <row r="36" spans="1:43" ht="24" customHeight="1" x14ac:dyDescent="0.25">
      <c r="A36" s="16" t="s">
        <v>69</v>
      </c>
      <c r="B36" s="16" t="s">
        <v>753</v>
      </c>
      <c r="C36" s="152">
        <v>21</v>
      </c>
      <c r="D36" s="152">
        <v>50.98</v>
      </c>
      <c r="E36" s="152">
        <v>9.9600000000000009</v>
      </c>
      <c r="F36" s="152">
        <v>27.98</v>
      </c>
      <c r="G36" s="152">
        <v>15.58389</v>
      </c>
      <c r="H36" s="152">
        <v>953.01</v>
      </c>
      <c r="I36" s="152">
        <v>9.4600000000000009</v>
      </c>
      <c r="J36" s="152">
        <v>11.34</v>
      </c>
      <c r="K36" s="152">
        <v>8.8379999999999992</v>
      </c>
      <c r="L36" s="152">
        <v>11.36</v>
      </c>
      <c r="M36" s="152">
        <v>11.36</v>
      </c>
      <c r="N36" s="152">
        <v>11.36</v>
      </c>
      <c r="O36" s="152">
        <v>11.36</v>
      </c>
      <c r="P36" s="152">
        <v>336.63</v>
      </c>
      <c r="Q36" s="152">
        <v>672</v>
      </c>
      <c r="R36" s="152">
        <v>11</v>
      </c>
      <c r="S36" s="152">
        <v>10</v>
      </c>
      <c r="T36" s="152">
        <v>644.46001999999999</v>
      </c>
      <c r="U36" s="152">
        <v>784.86974999999995</v>
      </c>
      <c r="V36" s="152">
        <v>784.86974999999995</v>
      </c>
      <c r="W36" s="152">
        <v>812.57410000000004</v>
      </c>
      <c r="X36" s="152">
        <v>433.2</v>
      </c>
      <c r="Y36" s="152">
        <v>558.70000000000005</v>
      </c>
      <c r="Z36" s="152">
        <v>7.9889999999999999</v>
      </c>
      <c r="AA36" s="152">
        <v>7.391</v>
      </c>
      <c r="AB36" s="152">
        <v>698.25400000000002</v>
      </c>
      <c r="AC36" s="152">
        <v>747.77499999999998</v>
      </c>
      <c r="AD36" s="152">
        <v>837.96</v>
      </c>
      <c r="AE36" s="152">
        <v>11.837999999999999</v>
      </c>
      <c r="AF36" s="152">
        <v>11.837999999999999</v>
      </c>
      <c r="AG36" s="152">
        <v>477.74214000000001</v>
      </c>
      <c r="AH36" s="152">
        <v>461.81741</v>
      </c>
      <c r="AI36" s="152">
        <v>445.89267000000001</v>
      </c>
      <c r="AJ36" s="152">
        <v>445.89267000000001</v>
      </c>
      <c r="AK36" s="152">
        <v>493.66687999999999</v>
      </c>
      <c r="AL36" s="152">
        <v>294.91215999999997</v>
      </c>
      <c r="AM36" s="152">
        <v>294.91215999999997</v>
      </c>
      <c r="AN36" s="152">
        <v>0</v>
      </c>
      <c r="AO36" s="152">
        <v>382.19371000000001</v>
      </c>
      <c r="AP36" s="152">
        <v>450.2</v>
      </c>
      <c r="AQ36" s="152">
        <v>682.81200000000001</v>
      </c>
    </row>
    <row r="37" spans="1:43" ht="24" customHeight="1" x14ac:dyDescent="0.25">
      <c r="A37" s="16" t="s">
        <v>69</v>
      </c>
      <c r="B37" s="16" t="s">
        <v>754</v>
      </c>
      <c r="C37" s="152">
        <v>21</v>
      </c>
      <c r="D37" s="152">
        <v>53.28</v>
      </c>
      <c r="E37" s="152">
        <v>10.039999999999999</v>
      </c>
      <c r="F37" s="152">
        <v>28.1</v>
      </c>
      <c r="G37" s="152">
        <v>15.58389</v>
      </c>
      <c r="H37" s="152">
        <v>752.745</v>
      </c>
      <c r="I37" s="152">
        <v>10.35</v>
      </c>
      <c r="J37" s="152">
        <v>11.51</v>
      </c>
      <c r="K37" s="152">
        <v>7.1879999999999997</v>
      </c>
      <c r="L37" s="152">
        <v>10.58</v>
      </c>
      <c r="M37" s="152">
        <v>10.58</v>
      </c>
      <c r="N37" s="152">
        <v>10.58</v>
      </c>
      <c r="O37" s="152">
        <v>10.58</v>
      </c>
      <c r="P37" s="152">
        <v>722.64</v>
      </c>
      <c r="Q37" s="152">
        <v>246.54</v>
      </c>
      <c r="R37" s="152">
        <v>10</v>
      </c>
      <c r="S37" s="152">
        <v>10</v>
      </c>
      <c r="T37" s="152">
        <v>499.57916</v>
      </c>
      <c r="U37" s="152">
        <v>696.55949999999996</v>
      </c>
      <c r="V37" s="152">
        <v>696.55949999999996</v>
      </c>
      <c r="W37" s="152">
        <v>725.26311999999996</v>
      </c>
      <c r="X37" s="152">
        <v>770.2</v>
      </c>
      <c r="Y37" s="152">
        <v>428.39</v>
      </c>
      <c r="Z37" s="152">
        <v>7.2329999999999997</v>
      </c>
      <c r="AA37" s="152">
        <v>6.9109999999999996</v>
      </c>
      <c r="AB37" s="152">
        <v>682.83500000000004</v>
      </c>
      <c r="AC37" s="152">
        <v>614.27499999999998</v>
      </c>
      <c r="AD37" s="152">
        <v>760.44</v>
      </c>
      <c r="AE37" s="152">
        <v>12.146000000000001</v>
      </c>
      <c r="AF37" s="152">
        <v>12.146000000000001</v>
      </c>
      <c r="AG37" s="152">
        <v>480.92709000000002</v>
      </c>
      <c r="AH37" s="152">
        <v>461.81741</v>
      </c>
      <c r="AI37" s="152">
        <v>445.89267000000001</v>
      </c>
      <c r="AJ37" s="152">
        <v>445.89267000000001</v>
      </c>
      <c r="AK37" s="152">
        <v>493.66687999999999</v>
      </c>
      <c r="AL37" s="152">
        <v>294.91215999999997</v>
      </c>
      <c r="AM37" s="152">
        <v>294.91215999999997</v>
      </c>
      <c r="AN37" s="152">
        <v>0</v>
      </c>
      <c r="AO37" s="152">
        <v>382.19371000000001</v>
      </c>
      <c r="AP37" s="152">
        <v>425.26</v>
      </c>
      <c r="AQ37" s="152">
        <v>358.065</v>
      </c>
    </row>
    <row r="38" spans="1:43" ht="24" customHeight="1" x14ac:dyDescent="0.25">
      <c r="A38" s="16" t="s">
        <v>69</v>
      </c>
      <c r="B38" s="16" t="s">
        <v>755</v>
      </c>
      <c r="C38" s="152">
        <v>22</v>
      </c>
      <c r="D38" s="152">
        <v>50.4</v>
      </c>
      <c r="E38" s="152">
        <v>11.39</v>
      </c>
      <c r="F38" s="152">
        <v>6.72</v>
      </c>
      <c r="G38" s="152">
        <v>15.58389</v>
      </c>
      <c r="H38" s="152">
        <v>208.93100000000001</v>
      </c>
      <c r="I38" s="152">
        <v>11.14</v>
      </c>
      <c r="J38" s="152">
        <v>11.78</v>
      </c>
      <c r="K38" s="152">
        <v>7.1109999999999998</v>
      </c>
      <c r="L38" s="152">
        <v>9.69</v>
      </c>
      <c r="M38" s="152">
        <v>9.69</v>
      </c>
      <c r="N38" s="152">
        <v>9.69</v>
      </c>
      <c r="O38" s="152">
        <v>9.69</v>
      </c>
      <c r="P38" s="152">
        <v>832.84</v>
      </c>
      <c r="Q38" s="152">
        <v>286.36</v>
      </c>
      <c r="R38" s="152">
        <v>10</v>
      </c>
      <c r="S38" s="152">
        <v>10</v>
      </c>
      <c r="T38" s="152">
        <v>599.38869</v>
      </c>
      <c r="U38" s="152">
        <v>588.40425000000005</v>
      </c>
      <c r="V38" s="152">
        <v>588.40425000000005</v>
      </c>
      <c r="W38" s="152">
        <v>620.58641999999998</v>
      </c>
      <c r="X38" s="152">
        <v>546.74</v>
      </c>
      <c r="Y38" s="152">
        <v>187.89</v>
      </c>
      <c r="Z38" s="152">
        <v>8.6059999999999999</v>
      </c>
      <c r="AA38" s="152">
        <v>8.0229999999999997</v>
      </c>
      <c r="AB38" s="152">
        <v>671.721</v>
      </c>
      <c r="AC38" s="152">
        <v>593.01900000000001</v>
      </c>
      <c r="AD38" s="152">
        <v>912.98</v>
      </c>
      <c r="AE38" s="152">
        <v>12.462999999999999</v>
      </c>
      <c r="AF38" s="152">
        <v>12.462999999999999</v>
      </c>
      <c r="AG38" s="152">
        <v>480.92709000000002</v>
      </c>
      <c r="AH38" s="152">
        <v>461.81741</v>
      </c>
      <c r="AI38" s="152">
        <v>445.89267000000001</v>
      </c>
      <c r="AJ38" s="152">
        <v>445.89267000000001</v>
      </c>
      <c r="AK38" s="152">
        <v>493.66687999999999</v>
      </c>
      <c r="AL38" s="152">
        <v>294.91215999999997</v>
      </c>
      <c r="AM38" s="152">
        <v>294.91215999999997</v>
      </c>
      <c r="AN38" s="152">
        <v>0</v>
      </c>
      <c r="AO38" s="152">
        <v>382.19371000000001</v>
      </c>
      <c r="AP38" s="152">
        <v>390.78</v>
      </c>
      <c r="AQ38" s="152">
        <v>649.13900000000001</v>
      </c>
    </row>
    <row r="39" spans="1:43" ht="24" customHeight="1" x14ac:dyDescent="0.25">
      <c r="A39" s="18" t="s">
        <v>69</v>
      </c>
      <c r="B39" s="18" t="s">
        <v>756</v>
      </c>
      <c r="C39" s="153">
        <v>22</v>
      </c>
      <c r="D39" s="153">
        <v>53.51</v>
      </c>
      <c r="E39" s="153">
        <v>12.96</v>
      </c>
      <c r="F39" s="153">
        <v>42.23</v>
      </c>
      <c r="G39" s="153">
        <v>15.58389</v>
      </c>
      <c r="H39" s="153">
        <v>512.48500000000001</v>
      </c>
      <c r="I39" s="153">
        <v>11.13</v>
      </c>
      <c r="J39" s="153">
        <v>12.35</v>
      </c>
      <c r="K39" s="153">
        <v>7.5449999999999999</v>
      </c>
      <c r="L39" s="153">
        <v>10.64</v>
      </c>
      <c r="M39" s="153">
        <v>10.64</v>
      </c>
      <c r="N39" s="153">
        <v>10.64</v>
      </c>
      <c r="O39" s="153">
        <v>10.64</v>
      </c>
      <c r="P39" s="153">
        <v>576.84</v>
      </c>
      <c r="Q39" s="153">
        <v>185.91</v>
      </c>
      <c r="R39" s="153">
        <v>10</v>
      </c>
      <c r="S39" s="153">
        <v>10</v>
      </c>
      <c r="T39" s="153">
        <v>358.35879999999997</v>
      </c>
      <c r="U39" s="153">
        <v>475.28775000000002</v>
      </c>
      <c r="V39" s="153">
        <v>475.28775000000002</v>
      </c>
      <c r="W39" s="153">
        <v>503.90458000000001</v>
      </c>
      <c r="X39" s="153">
        <v>227.75</v>
      </c>
      <c r="Y39" s="153">
        <v>300.02</v>
      </c>
      <c r="Z39" s="153">
        <v>11.721</v>
      </c>
      <c r="AA39" s="153">
        <v>10.112</v>
      </c>
      <c r="AB39" s="153">
        <v>635.83100000000002</v>
      </c>
      <c r="AC39" s="153">
        <v>618.79</v>
      </c>
      <c r="AD39" s="153">
        <v>588.29999999999995</v>
      </c>
      <c r="AE39" s="153">
        <v>12.471</v>
      </c>
      <c r="AF39" s="153">
        <v>12.471</v>
      </c>
      <c r="AG39" s="153">
        <v>480.92709000000002</v>
      </c>
      <c r="AH39" s="153">
        <v>461.81741</v>
      </c>
      <c r="AI39" s="153">
        <v>445.89267000000001</v>
      </c>
      <c r="AJ39" s="153">
        <v>445.89267000000001</v>
      </c>
      <c r="AK39" s="153">
        <v>493.66687999999999</v>
      </c>
      <c r="AL39" s="153">
        <v>294.91215999999997</v>
      </c>
      <c r="AM39" s="153">
        <v>294.91215999999997</v>
      </c>
      <c r="AN39" s="153">
        <v>0</v>
      </c>
      <c r="AO39" s="153">
        <v>382.19371000000001</v>
      </c>
      <c r="AP39" s="153">
        <v>400.94</v>
      </c>
      <c r="AQ39" s="153">
        <v>692.55200000000002</v>
      </c>
    </row>
    <row r="40" spans="1:43" ht="24" customHeight="1" x14ac:dyDescent="0.25">
      <c r="A40" s="13" t="s">
        <v>69</v>
      </c>
      <c r="B40" s="13" t="s">
        <v>757</v>
      </c>
      <c r="C40" s="151">
        <v>23</v>
      </c>
      <c r="D40" s="151">
        <v>53.16</v>
      </c>
      <c r="E40" s="151">
        <v>12.93</v>
      </c>
      <c r="F40" s="151">
        <v>16.809999999999999</v>
      </c>
      <c r="G40" s="151">
        <v>1.1831499999999999</v>
      </c>
      <c r="H40" s="151">
        <v>310.565</v>
      </c>
      <c r="I40" s="151">
        <v>10.48</v>
      </c>
      <c r="J40" s="151">
        <v>11.54</v>
      </c>
      <c r="K40" s="151">
        <v>8.9969999999999999</v>
      </c>
      <c r="L40" s="151">
        <v>10.38</v>
      </c>
      <c r="M40" s="151">
        <v>10.38</v>
      </c>
      <c r="N40" s="151">
        <v>10.38</v>
      </c>
      <c r="O40" s="151">
        <v>10.38</v>
      </c>
      <c r="P40" s="151">
        <v>195.94</v>
      </c>
      <c r="Q40" s="151">
        <v>234.36</v>
      </c>
      <c r="R40" s="151">
        <v>10</v>
      </c>
      <c r="S40" s="151">
        <v>10</v>
      </c>
      <c r="T40" s="151">
        <v>209.97753</v>
      </c>
      <c r="U40" s="151">
        <v>354.23325</v>
      </c>
      <c r="V40" s="151">
        <v>354.23325</v>
      </c>
      <c r="W40" s="151">
        <v>388.94087000000002</v>
      </c>
      <c r="X40" s="151">
        <v>351.46</v>
      </c>
      <c r="Y40" s="151">
        <v>202.73</v>
      </c>
      <c r="Z40" s="151">
        <v>11.066000000000001</v>
      </c>
      <c r="AA40" s="151">
        <v>11.564</v>
      </c>
      <c r="AB40" s="151">
        <v>264.34399999999999</v>
      </c>
      <c r="AC40" s="151">
        <v>258.33199999999999</v>
      </c>
      <c r="AD40" s="151">
        <v>165.14</v>
      </c>
      <c r="AE40" s="151">
        <v>13.004</v>
      </c>
      <c r="AF40" s="151">
        <v>13.004</v>
      </c>
      <c r="AG40" s="151">
        <v>480.92709000000002</v>
      </c>
      <c r="AH40" s="151">
        <v>461.81741</v>
      </c>
      <c r="AI40" s="151">
        <v>445.89267000000001</v>
      </c>
      <c r="AJ40" s="151">
        <v>445.89267000000001</v>
      </c>
      <c r="AK40" s="151">
        <v>493.66687999999999</v>
      </c>
      <c r="AL40" s="151">
        <v>294.91215999999997</v>
      </c>
      <c r="AM40" s="151">
        <v>294.91215999999997</v>
      </c>
      <c r="AN40" s="151">
        <v>0</v>
      </c>
      <c r="AO40" s="151">
        <v>382.19371000000001</v>
      </c>
      <c r="AP40" s="151">
        <v>186.62</v>
      </c>
      <c r="AQ40" s="151">
        <v>263.16500000000002</v>
      </c>
    </row>
    <row r="41" spans="1:43" ht="24" customHeight="1" x14ac:dyDescent="0.25">
      <c r="A41" s="16" t="s">
        <v>69</v>
      </c>
      <c r="B41" s="16" t="s">
        <v>758</v>
      </c>
      <c r="C41" s="152">
        <v>23</v>
      </c>
      <c r="D41" s="152">
        <v>50.59</v>
      </c>
      <c r="E41" s="152">
        <v>11.42</v>
      </c>
      <c r="F41" s="152">
        <v>16.96</v>
      </c>
      <c r="G41" s="152">
        <v>0</v>
      </c>
      <c r="H41" s="152">
        <v>201.1</v>
      </c>
      <c r="I41" s="152">
        <v>10</v>
      </c>
      <c r="J41" s="152">
        <v>10.68</v>
      </c>
      <c r="K41" s="152">
        <v>6.8570000000000002</v>
      </c>
      <c r="L41" s="152">
        <v>11.08</v>
      </c>
      <c r="M41" s="152">
        <v>11.08</v>
      </c>
      <c r="N41" s="152">
        <v>11.08</v>
      </c>
      <c r="O41" s="152">
        <v>11.08</v>
      </c>
      <c r="P41" s="152">
        <v>56.57</v>
      </c>
      <c r="Q41" s="152">
        <v>252.73</v>
      </c>
      <c r="R41" s="152">
        <v>10</v>
      </c>
      <c r="S41" s="152">
        <v>9</v>
      </c>
      <c r="T41" s="152">
        <v>120.81774</v>
      </c>
      <c r="U41" s="152">
        <v>228.2175</v>
      </c>
      <c r="V41" s="152">
        <v>228.2175</v>
      </c>
      <c r="W41" s="152">
        <v>270.18860000000001</v>
      </c>
      <c r="X41" s="152">
        <v>79.34</v>
      </c>
      <c r="Y41" s="152">
        <v>46.68</v>
      </c>
      <c r="Z41" s="152">
        <v>12.326000000000001</v>
      </c>
      <c r="AA41" s="152">
        <v>11.468999999999999</v>
      </c>
      <c r="AB41" s="152">
        <v>117.667</v>
      </c>
      <c r="AC41" s="152">
        <v>115.56399999999999</v>
      </c>
      <c r="AD41" s="152">
        <v>90.58</v>
      </c>
      <c r="AE41" s="152">
        <v>12.941000000000001</v>
      </c>
      <c r="AF41" s="152">
        <v>12.941000000000001</v>
      </c>
      <c r="AG41" s="152">
        <v>480.92709000000002</v>
      </c>
      <c r="AH41" s="152">
        <v>461.81741</v>
      </c>
      <c r="AI41" s="152">
        <v>445.89267000000001</v>
      </c>
      <c r="AJ41" s="152">
        <v>445.89267000000001</v>
      </c>
      <c r="AK41" s="152">
        <v>493.66687999999999</v>
      </c>
      <c r="AL41" s="152">
        <v>294.91215999999997</v>
      </c>
      <c r="AM41" s="152">
        <v>294.91215999999997</v>
      </c>
      <c r="AN41" s="152">
        <v>0</v>
      </c>
      <c r="AO41" s="152">
        <v>382.19371000000001</v>
      </c>
      <c r="AP41" s="152">
        <v>134.01</v>
      </c>
      <c r="AQ41" s="152">
        <v>47.057000000000002</v>
      </c>
    </row>
    <row r="42" spans="1:43" ht="24" customHeight="1" x14ac:dyDescent="0.25">
      <c r="A42" s="16" t="s">
        <v>69</v>
      </c>
      <c r="B42" s="16" t="s">
        <v>759</v>
      </c>
      <c r="C42" s="152">
        <v>23</v>
      </c>
      <c r="D42" s="152">
        <v>52.88</v>
      </c>
      <c r="E42" s="152">
        <v>11.89</v>
      </c>
      <c r="F42" s="152">
        <v>17.22</v>
      </c>
      <c r="G42" s="152">
        <v>0</v>
      </c>
      <c r="H42" s="152">
        <v>30.99</v>
      </c>
      <c r="I42" s="152">
        <v>10.15</v>
      </c>
      <c r="J42" s="152">
        <v>11.36</v>
      </c>
      <c r="K42" s="152">
        <v>9.3369999999999997</v>
      </c>
      <c r="L42" s="152">
        <v>10.75</v>
      </c>
      <c r="M42" s="152">
        <v>10.75</v>
      </c>
      <c r="N42" s="152">
        <v>10.75</v>
      </c>
      <c r="O42" s="152">
        <v>10.75</v>
      </c>
      <c r="P42" s="152">
        <v>13.78</v>
      </c>
      <c r="Q42" s="152">
        <v>8</v>
      </c>
      <c r="R42" s="152">
        <v>10</v>
      </c>
      <c r="S42" s="152">
        <v>10</v>
      </c>
      <c r="T42" s="152">
        <v>5.5002000000000004</v>
      </c>
      <c r="U42" s="152">
        <v>102.20175</v>
      </c>
      <c r="V42" s="152">
        <v>102.20175</v>
      </c>
      <c r="W42" s="152">
        <v>155.53027</v>
      </c>
      <c r="X42" s="152">
        <v>11.94</v>
      </c>
      <c r="Y42" s="152">
        <v>0</v>
      </c>
      <c r="Z42" s="152">
        <v>10.978</v>
      </c>
      <c r="AA42" s="152">
        <v>11.837999999999999</v>
      </c>
      <c r="AB42" s="152">
        <v>75.456999999999994</v>
      </c>
      <c r="AC42" s="152">
        <v>56.024999999999999</v>
      </c>
      <c r="AD42" s="152">
        <v>0</v>
      </c>
      <c r="AE42" s="152">
        <v>12.855</v>
      </c>
      <c r="AF42" s="152">
        <v>12.855</v>
      </c>
      <c r="AG42" s="152">
        <v>480.92709000000002</v>
      </c>
      <c r="AH42" s="152">
        <v>461.81741</v>
      </c>
      <c r="AI42" s="152">
        <v>445.89267000000001</v>
      </c>
      <c r="AJ42" s="152">
        <v>445.89267000000001</v>
      </c>
      <c r="AK42" s="152">
        <v>493.66687999999999</v>
      </c>
      <c r="AL42" s="152">
        <v>294.91215999999997</v>
      </c>
      <c r="AM42" s="152">
        <v>294.91215999999997</v>
      </c>
      <c r="AN42" s="152">
        <v>0</v>
      </c>
      <c r="AO42" s="152">
        <v>382.19371000000001</v>
      </c>
      <c r="AP42" s="152">
        <v>5.87</v>
      </c>
      <c r="AQ42" s="152">
        <v>1.1830000000000001</v>
      </c>
    </row>
    <row r="43" spans="1:43" ht="24" customHeight="1" x14ac:dyDescent="0.25">
      <c r="A43" s="16" t="s">
        <v>69</v>
      </c>
      <c r="B43" s="16" t="s">
        <v>760</v>
      </c>
      <c r="C43" s="152">
        <v>23</v>
      </c>
      <c r="D43" s="152">
        <v>52.83</v>
      </c>
      <c r="E43" s="152">
        <v>12.89</v>
      </c>
      <c r="F43" s="152">
        <v>14.32</v>
      </c>
      <c r="G43" s="152">
        <v>0</v>
      </c>
      <c r="H43" s="152">
        <v>8.7270000000000003</v>
      </c>
      <c r="I43" s="152">
        <v>9.85</v>
      </c>
      <c r="J43" s="152">
        <v>10.37</v>
      </c>
      <c r="K43" s="152">
        <v>8.5579999999999998</v>
      </c>
      <c r="L43" s="152">
        <v>10.28</v>
      </c>
      <c r="M43" s="152">
        <v>10.28</v>
      </c>
      <c r="N43" s="152">
        <v>10.28</v>
      </c>
      <c r="O43" s="152">
        <v>10.28</v>
      </c>
      <c r="P43" s="152">
        <v>0</v>
      </c>
      <c r="Q43" s="152">
        <v>0</v>
      </c>
      <c r="R43" s="152">
        <v>10</v>
      </c>
      <c r="S43" s="152">
        <v>10</v>
      </c>
      <c r="T43" s="152">
        <v>0</v>
      </c>
      <c r="U43" s="152">
        <v>0</v>
      </c>
      <c r="V43" s="152">
        <v>0</v>
      </c>
      <c r="W43" s="152">
        <v>58.26388</v>
      </c>
      <c r="X43" s="152">
        <v>0</v>
      </c>
      <c r="Y43" s="152">
        <v>0</v>
      </c>
      <c r="Z43" s="152">
        <v>10.074</v>
      </c>
      <c r="AA43" s="152">
        <v>11.577</v>
      </c>
      <c r="AB43" s="152">
        <v>0</v>
      </c>
      <c r="AC43" s="152">
        <v>0</v>
      </c>
      <c r="AD43" s="152">
        <v>0</v>
      </c>
      <c r="AE43" s="152">
        <v>12.435</v>
      </c>
      <c r="AF43" s="152">
        <v>12.435</v>
      </c>
      <c r="AG43" s="152">
        <v>480.92709000000002</v>
      </c>
      <c r="AH43" s="152">
        <v>461.81741</v>
      </c>
      <c r="AI43" s="152">
        <v>445.89267000000001</v>
      </c>
      <c r="AJ43" s="152">
        <v>445.89267000000001</v>
      </c>
      <c r="AK43" s="152">
        <v>493.66687999999999</v>
      </c>
      <c r="AL43" s="152">
        <v>294.91215999999997</v>
      </c>
      <c r="AM43" s="152">
        <v>294.91215999999997</v>
      </c>
      <c r="AN43" s="152">
        <v>0</v>
      </c>
      <c r="AO43" s="152">
        <v>382.19371000000001</v>
      </c>
      <c r="AP43" s="152">
        <v>0</v>
      </c>
      <c r="AQ43" s="152">
        <v>6.6000000000000003E-2</v>
      </c>
    </row>
    <row r="44" spans="1:43" ht="24" customHeight="1" x14ac:dyDescent="0.25">
      <c r="A44" s="16" t="s">
        <v>69</v>
      </c>
      <c r="B44" s="16" t="s">
        <v>761</v>
      </c>
      <c r="C44" s="152">
        <v>23</v>
      </c>
      <c r="D44" s="152">
        <v>53.22</v>
      </c>
      <c r="E44" s="152">
        <v>11.39</v>
      </c>
      <c r="F44" s="152">
        <v>13.91</v>
      </c>
      <c r="G44" s="152">
        <v>0</v>
      </c>
      <c r="H44" s="152">
        <v>0</v>
      </c>
      <c r="I44" s="152">
        <v>10.51</v>
      </c>
      <c r="J44" s="152">
        <v>9.49</v>
      </c>
      <c r="K44" s="152">
        <v>8.3559999999999999</v>
      </c>
      <c r="L44" s="152">
        <v>10.62</v>
      </c>
      <c r="M44" s="152">
        <v>10.62</v>
      </c>
      <c r="N44" s="152">
        <v>10.62</v>
      </c>
      <c r="O44" s="152">
        <v>10.62</v>
      </c>
      <c r="P44" s="152">
        <v>0</v>
      </c>
      <c r="Q44" s="152">
        <v>0</v>
      </c>
      <c r="R44" s="152">
        <v>10</v>
      </c>
      <c r="S44" s="152">
        <v>10</v>
      </c>
      <c r="T44" s="152">
        <v>0</v>
      </c>
      <c r="U44" s="152">
        <v>0</v>
      </c>
      <c r="V44" s="152">
        <v>0</v>
      </c>
      <c r="W44" s="152">
        <v>7.6704800000000004</v>
      </c>
      <c r="X44" s="152">
        <v>0</v>
      </c>
      <c r="Y44" s="152">
        <v>0</v>
      </c>
      <c r="Z44" s="152">
        <v>8.8160000000000007</v>
      </c>
      <c r="AA44" s="152">
        <v>11.324</v>
      </c>
      <c r="AB44" s="152">
        <v>0</v>
      </c>
      <c r="AC44" s="152">
        <v>0</v>
      </c>
      <c r="AD44" s="152">
        <v>0</v>
      </c>
      <c r="AE44" s="152">
        <v>11.98</v>
      </c>
      <c r="AF44" s="152">
        <v>11.98</v>
      </c>
      <c r="AG44" s="152">
        <v>477.74214000000001</v>
      </c>
      <c r="AH44" s="152">
        <v>461.81741</v>
      </c>
      <c r="AI44" s="152">
        <v>445.89267000000001</v>
      </c>
      <c r="AJ44" s="152">
        <v>445.89267000000001</v>
      </c>
      <c r="AK44" s="152">
        <v>493.66687999999999</v>
      </c>
      <c r="AL44" s="152">
        <v>294.91215999999997</v>
      </c>
      <c r="AM44" s="152">
        <v>294.91215999999997</v>
      </c>
      <c r="AN44" s="152">
        <v>0</v>
      </c>
      <c r="AO44" s="152">
        <v>382.19371000000001</v>
      </c>
      <c r="AP44" s="152">
        <v>0</v>
      </c>
      <c r="AQ44" s="152">
        <v>0.111</v>
      </c>
    </row>
    <row r="45" spans="1:43" ht="24" customHeight="1" x14ac:dyDescent="0.25">
      <c r="A45" s="16" t="s">
        <v>69</v>
      </c>
      <c r="B45" s="16" t="s">
        <v>762</v>
      </c>
      <c r="C45" s="152">
        <v>23</v>
      </c>
      <c r="D45" s="152">
        <v>53.2</v>
      </c>
      <c r="E45" s="152">
        <v>12.96</v>
      </c>
      <c r="F45" s="152">
        <v>32.64</v>
      </c>
      <c r="G45" s="152">
        <v>0</v>
      </c>
      <c r="H45" s="152">
        <v>0</v>
      </c>
      <c r="I45" s="152">
        <v>10.41</v>
      </c>
      <c r="J45" s="152">
        <v>9.69</v>
      </c>
      <c r="K45" s="152">
        <v>8.2970000000000006</v>
      </c>
      <c r="L45" s="152">
        <v>10.45</v>
      </c>
      <c r="M45" s="152">
        <v>10.45</v>
      </c>
      <c r="N45" s="152">
        <v>10.45</v>
      </c>
      <c r="O45" s="152">
        <v>10.45</v>
      </c>
      <c r="P45" s="152">
        <v>0</v>
      </c>
      <c r="Q45" s="152">
        <v>0</v>
      </c>
      <c r="R45" s="152">
        <v>9</v>
      </c>
      <c r="S45" s="152">
        <v>10</v>
      </c>
      <c r="T45" s="152">
        <v>0</v>
      </c>
      <c r="U45" s="152">
        <v>0</v>
      </c>
      <c r="V45" s="152">
        <v>0</v>
      </c>
      <c r="W45" s="152">
        <v>0</v>
      </c>
      <c r="X45" s="152">
        <v>0</v>
      </c>
      <c r="Y45" s="152">
        <v>0</v>
      </c>
      <c r="Z45" s="152">
        <v>6.7569999999999997</v>
      </c>
      <c r="AA45" s="152">
        <v>9.9030000000000005</v>
      </c>
      <c r="AB45" s="152">
        <v>0</v>
      </c>
      <c r="AC45" s="152">
        <v>0</v>
      </c>
      <c r="AD45" s="152">
        <v>0</v>
      </c>
      <c r="AE45" s="152">
        <v>11.176</v>
      </c>
      <c r="AF45" s="152">
        <v>11.176</v>
      </c>
      <c r="AG45" s="152">
        <v>480.92709000000002</v>
      </c>
      <c r="AH45" s="152">
        <v>461.81741</v>
      </c>
      <c r="AI45" s="152">
        <v>445.89267000000001</v>
      </c>
      <c r="AJ45" s="152">
        <v>445.89267000000001</v>
      </c>
      <c r="AK45" s="152">
        <v>493.66687999999999</v>
      </c>
      <c r="AL45" s="152">
        <v>294.91215999999997</v>
      </c>
      <c r="AM45" s="152">
        <v>294.91215999999997</v>
      </c>
      <c r="AN45" s="152">
        <v>0</v>
      </c>
      <c r="AO45" s="152">
        <v>382.19371000000001</v>
      </c>
      <c r="AP45" s="152">
        <v>0</v>
      </c>
      <c r="AQ45" s="152">
        <v>0.14399999999999999</v>
      </c>
    </row>
    <row r="46" spans="1:43" ht="24" customHeight="1" x14ac:dyDescent="0.25">
      <c r="A46" s="16" t="s">
        <v>69</v>
      </c>
      <c r="B46" s="16" t="s">
        <v>763</v>
      </c>
      <c r="C46" s="152">
        <v>23</v>
      </c>
      <c r="D46" s="152">
        <v>53.17</v>
      </c>
      <c r="E46" s="152">
        <v>12.93</v>
      </c>
      <c r="F46" s="152">
        <v>23.07</v>
      </c>
      <c r="G46" s="152">
        <v>0</v>
      </c>
      <c r="H46" s="152">
        <v>0</v>
      </c>
      <c r="I46" s="152">
        <v>9.24</v>
      </c>
      <c r="J46" s="152">
        <v>10.039999999999999</v>
      </c>
      <c r="K46" s="152">
        <v>8.9049999999999994</v>
      </c>
      <c r="L46" s="152">
        <v>10.62</v>
      </c>
      <c r="M46" s="152">
        <v>10.62</v>
      </c>
      <c r="N46" s="152">
        <v>10.62</v>
      </c>
      <c r="O46" s="152">
        <v>10.62</v>
      </c>
      <c r="P46" s="152">
        <v>0</v>
      </c>
      <c r="Q46" s="152">
        <v>0</v>
      </c>
      <c r="R46" s="152">
        <v>9</v>
      </c>
      <c r="S46" s="152">
        <v>9</v>
      </c>
      <c r="T46" s="152">
        <v>0</v>
      </c>
      <c r="U46" s="152">
        <v>0</v>
      </c>
      <c r="V46" s="152">
        <v>0</v>
      </c>
      <c r="W46" s="152">
        <v>0</v>
      </c>
      <c r="X46" s="152">
        <v>0</v>
      </c>
      <c r="Y46" s="152">
        <v>0</v>
      </c>
      <c r="Z46" s="152">
        <v>6.1040000000000001</v>
      </c>
      <c r="AA46" s="152">
        <v>7.79</v>
      </c>
      <c r="AB46" s="152">
        <v>0</v>
      </c>
      <c r="AC46" s="152">
        <v>0</v>
      </c>
      <c r="AD46" s="152">
        <v>0</v>
      </c>
      <c r="AE46" s="152">
        <v>10.682</v>
      </c>
      <c r="AF46" s="152">
        <v>10.682</v>
      </c>
      <c r="AG46" s="152">
        <v>480.92709000000002</v>
      </c>
      <c r="AH46" s="152">
        <v>461.81741</v>
      </c>
      <c r="AI46" s="152">
        <v>445.89267000000001</v>
      </c>
      <c r="AJ46" s="152">
        <v>445.89267000000001</v>
      </c>
      <c r="AK46" s="152">
        <v>493.66687999999999</v>
      </c>
      <c r="AL46" s="152">
        <v>294.91215999999997</v>
      </c>
      <c r="AM46" s="152">
        <v>294.91215999999997</v>
      </c>
      <c r="AN46" s="152">
        <v>0</v>
      </c>
      <c r="AO46" s="152">
        <v>382.19371000000001</v>
      </c>
      <c r="AP46" s="152">
        <v>0</v>
      </c>
      <c r="AQ46" s="152">
        <v>0.19900000000000001</v>
      </c>
    </row>
    <row r="47" spans="1:43" ht="24" customHeight="1" x14ac:dyDescent="0.25">
      <c r="A47" s="18" t="s">
        <v>69</v>
      </c>
      <c r="B47" s="18" t="s">
        <v>764</v>
      </c>
      <c r="C47" s="153">
        <v>23</v>
      </c>
      <c r="D47" s="153">
        <v>53.16</v>
      </c>
      <c r="E47" s="153">
        <v>11.42</v>
      </c>
      <c r="F47" s="153">
        <v>23.08</v>
      </c>
      <c r="G47" s="153">
        <v>0</v>
      </c>
      <c r="H47" s="153"/>
      <c r="I47" s="153">
        <v>8.61</v>
      </c>
      <c r="J47" s="153">
        <v>9.5</v>
      </c>
      <c r="K47" s="153">
        <v>8.4420000000000002</v>
      </c>
      <c r="L47" s="153">
        <v>11.59</v>
      </c>
      <c r="M47" s="153">
        <v>11.59</v>
      </c>
      <c r="N47" s="153">
        <v>11.59</v>
      </c>
      <c r="O47" s="153">
        <v>11.59</v>
      </c>
      <c r="P47" s="153"/>
      <c r="Q47" s="153"/>
      <c r="R47" s="153">
        <v>8</v>
      </c>
      <c r="S47" s="153">
        <v>9</v>
      </c>
      <c r="T47" s="153"/>
      <c r="U47" s="153"/>
      <c r="V47" s="153"/>
      <c r="W47" s="153"/>
      <c r="X47" s="153"/>
      <c r="Y47" s="153"/>
      <c r="Z47" s="153">
        <v>7.7729999999999997</v>
      </c>
      <c r="AA47" s="153">
        <v>8.0820000000000007</v>
      </c>
      <c r="AB47" s="153"/>
      <c r="AC47" s="153"/>
      <c r="AD47" s="153"/>
      <c r="AE47" s="153">
        <v>10.439</v>
      </c>
      <c r="AF47" s="153">
        <v>10.439</v>
      </c>
      <c r="AG47" s="153">
        <v>477.74214000000001</v>
      </c>
      <c r="AH47" s="153">
        <v>461.81741</v>
      </c>
      <c r="AI47" s="153">
        <v>445.89267000000001</v>
      </c>
      <c r="AJ47" s="153">
        <v>445.89267000000001</v>
      </c>
      <c r="AK47" s="153">
        <v>493.66687999999999</v>
      </c>
      <c r="AL47" s="153">
        <v>294.91215999999997</v>
      </c>
      <c r="AM47" s="153">
        <v>294.91215999999997</v>
      </c>
      <c r="AN47" s="153">
        <v>0</v>
      </c>
      <c r="AO47" s="153">
        <v>382.19371000000001</v>
      </c>
      <c r="AP47" s="153"/>
      <c r="AQ47" s="153"/>
    </row>
    <row r="48" spans="1:43" ht="24" customHeight="1" x14ac:dyDescent="0.25">
      <c r="A48" s="13" t="s">
        <v>69</v>
      </c>
      <c r="B48" s="13" t="s">
        <v>765</v>
      </c>
      <c r="C48" s="151">
        <v>22</v>
      </c>
      <c r="D48" s="151">
        <v>53.14</v>
      </c>
      <c r="E48" s="151">
        <v>11.89</v>
      </c>
      <c r="F48" s="151">
        <v>22.4</v>
      </c>
      <c r="G48" s="151">
        <v>0</v>
      </c>
      <c r="H48" s="151"/>
      <c r="I48" s="151">
        <v>8.73</v>
      </c>
      <c r="J48" s="151">
        <v>9.01</v>
      </c>
      <c r="K48" s="151">
        <v>8.6549999999999994</v>
      </c>
      <c r="L48" s="151">
        <v>11.82</v>
      </c>
      <c r="M48" s="151">
        <v>11.82</v>
      </c>
      <c r="N48" s="151">
        <v>11.82</v>
      </c>
      <c r="O48" s="151">
        <v>11.82</v>
      </c>
      <c r="P48" s="151"/>
      <c r="Q48" s="151"/>
      <c r="R48" s="151">
        <v>8</v>
      </c>
      <c r="S48" s="151">
        <v>9</v>
      </c>
      <c r="T48" s="151"/>
      <c r="U48" s="151"/>
      <c r="V48" s="151"/>
      <c r="W48" s="151"/>
      <c r="X48" s="151"/>
      <c r="Y48" s="151"/>
      <c r="Z48" s="151">
        <v>8.7040000000000006</v>
      </c>
      <c r="AA48" s="151">
        <v>8.6609999999999996</v>
      </c>
      <c r="AB48" s="151"/>
      <c r="AC48" s="151"/>
      <c r="AD48" s="151"/>
      <c r="AE48" s="151">
        <v>11.526999999999999</v>
      </c>
      <c r="AF48" s="151">
        <v>11.526999999999999</v>
      </c>
      <c r="AG48" s="151">
        <v>477.74214000000001</v>
      </c>
      <c r="AH48" s="151">
        <v>461.81741</v>
      </c>
      <c r="AI48" s="151">
        <v>445.89267000000001</v>
      </c>
      <c r="AJ48" s="151">
        <v>445.89267000000001</v>
      </c>
      <c r="AK48" s="151">
        <v>493.66687999999999</v>
      </c>
      <c r="AL48" s="151">
        <v>294.91215999999997</v>
      </c>
      <c r="AM48" s="151">
        <v>294.91215999999997</v>
      </c>
      <c r="AN48" s="151">
        <v>0</v>
      </c>
      <c r="AO48" s="151">
        <v>382.19371000000001</v>
      </c>
      <c r="AP48" s="151"/>
      <c r="AQ48" s="151"/>
    </row>
    <row r="49" spans="1:43" ht="24" customHeight="1" x14ac:dyDescent="0.25">
      <c r="A49" s="16" t="s">
        <v>69</v>
      </c>
      <c r="B49" s="16" t="s">
        <v>766</v>
      </c>
      <c r="C49" s="152">
        <v>22</v>
      </c>
      <c r="D49" s="152">
        <v>53.18</v>
      </c>
      <c r="E49" s="152">
        <v>12.89</v>
      </c>
      <c r="F49" s="152">
        <v>22.36</v>
      </c>
      <c r="G49" s="152">
        <v>0</v>
      </c>
      <c r="H49" s="152"/>
      <c r="I49" s="152">
        <v>8.36</v>
      </c>
      <c r="J49" s="152">
        <v>7.63</v>
      </c>
      <c r="K49" s="152">
        <v>8.0559999999999992</v>
      </c>
      <c r="L49" s="152">
        <v>11.81</v>
      </c>
      <c r="M49" s="152">
        <v>11.81</v>
      </c>
      <c r="N49" s="152">
        <v>11.81</v>
      </c>
      <c r="O49" s="152">
        <v>11.81</v>
      </c>
      <c r="P49" s="152"/>
      <c r="Q49" s="152"/>
      <c r="R49" s="152">
        <v>8</v>
      </c>
      <c r="S49" s="152">
        <v>9</v>
      </c>
      <c r="T49" s="152"/>
      <c r="U49" s="152"/>
      <c r="V49" s="152"/>
      <c r="W49" s="152"/>
      <c r="X49" s="152"/>
      <c r="Y49" s="152"/>
      <c r="Z49" s="152">
        <v>8.3930000000000007</v>
      </c>
      <c r="AA49" s="152">
        <v>8.9339999999999993</v>
      </c>
      <c r="AB49" s="152"/>
      <c r="AC49" s="152"/>
      <c r="AD49" s="152"/>
      <c r="AE49" s="152">
        <v>11.66</v>
      </c>
      <c r="AF49" s="152">
        <v>11.66</v>
      </c>
      <c r="AG49" s="152">
        <v>480.92709000000002</v>
      </c>
      <c r="AH49" s="152">
        <v>461.81741</v>
      </c>
      <c r="AI49" s="152">
        <v>445.89267000000001</v>
      </c>
      <c r="AJ49" s="152">
        <v>445.89267000000001</v>
      </c>
      <c r="AK49" s="152">
        <v>493.66687999999999</v>
      </c>
      <c r="AL49" s="152">
        <v>294.91215999999997</v>
      </c>
      <c r="AM49" s="152">
        <v>294.91215999999997</v>
      </c>
      <c r="AN49" s="152">
        <v>0</v>
      </c>
      <c r="AO49" s="152">
        <v>382.19371000000001</v>
      </c>
      <c r="AP49" s="152"/>
      <c r="AQ49" s="152"/>
    </row>
    <row r="50" spans="1:43" ht="24" customHeight="1" x14ac:dyDescent="0.25">
      <c r="A50" s="16" t="s">
        <v>69</v>
      </c>
      <c r="B50" s="16" t="s">
        <v>767</v>
      </c>
      <c r="C50" s="152">
        <v>23</v>
      </c>
      <c r="D50" s="152">
        <v>53.16</v>
      </c>
      <c r="E50" s="152">
        <v>12.29</v>
      </c>
      <c r="F50" s="152">
        <v>22.96</v>
      </c>
      <c r="G50" s="152">
        <v>15.58389</v>
      </c>
      <c r="H50" s="152"/>
      <c r="I50" s="152">
        <v>7.64</v>
      </c>
      <c r="J50" s="152">
        <v>7.54</v>
      </c>
      <c r="K50" s="152">
        <v>7.8570000000000002</v>
      </c>
      <c r="L50" s="152">
        <v>11.96</v>
      </c>
      <c r="M50" s="152">
        <v>11.96</v>
      </c>
      <c r="N50" s="152">
        <v>11.96</v>
      </c>
      <c r="O50" s="152">
        <v>11.96</v>
      </c>
      <c r="P50" s="152"/>
      <c r="Q50" s="152"/>
      <c r="R50" s="152">
        <v>8</v>
      </c>
      <c r="S50" s="152">
        <v>9</v>
      </c>
      <c r="T50" s="152"/>
      <c r="U50" s="152"/>
      <c r="V50" s="152"/>
      <c r="W50" s="152"/>
      <c r="X50" s="152"/>
      <c r="Y50" s="152"/>
      <c r="Z50" s="152">
        <v>8.31</v>
      </c>
      <c r="AA50" s="152">
        <v>9.9149999999999991</v>
      </c>
      <c r="AB50" s="152"/>
      <c r="AC50" s="152"/>
      <c r="AD50" s="152"/>
      <c r="AE50" s="152">
        <v>11.991</v>
      </c>
      <c r="AF50" s="152">
        <v>11.991</v>
      </c>
      <c r="AG50" s="152">
        <v>477.74214000000001</v>
      </c>
      <c r="AH50" s="152">
        <v>461.81741</v>
      </c>
      <c r="AI50" s="152">
        <v>445.89267000000001</v>
      </c>
      <c r="AJ50" s="152">
        <v>445.89267000000001</v>
      </c>
      <c r="AK50" s="152">
        <v>493.66687999999999</v>
      </c>
      <c r="AL50" s="152">
        <v>294.91215999999997</v>
      </c>
      <c r="AM50" s="152">
        <v>294.91215999999997</v>
      </c>
      <c r="AN50" s="152">
        <v>0</v>
      </c>
      <c r="AO50" s="152">
        <v>382.19371000000001</v>
      </c>
      <c r="AP50" s="152"/>
      <c r="AQ50" s="152"/>
    </row>
    <row r="51" spans="1:43" ht="24" customHeight="1" x14ac:dyDescent="0.25">
      <c r="A51" s="16" t="s">
        <v>69</v>
      </c>
      <c r="B51" s="16" t="s">
        <v>768</v>
      </c>
      <c r="C51" s="152">
        <v>23</v>
      </c>
      <c r="D51" s="152">
        <v>53.2</v>
      </c>
      <c r="E51" s="152">
        <v>12.06</v>
      </c>
      <c r="F51" s="152">
        <v>22.93</v>
      </c>
      <c r="G51" s="152">
        <v>15.58389</v>
      </c>
      <c r="H51" s="152"/>
      <c r="I51" s="152">
        <v>7.41</v>
      </c>
      <c r="J51" s="152">
        <v>8.31</v>
      </c>
      <c r="K51" s="152">
        <v>7.7050000000000001</v>
      </c>
      <c r="L51" s="152">
        <v>13.04</v>
      </c>
      <c r="M51" s="152">
        <v>13.04</v>
      </c>
      <c r="N51" s="152">
        <v>13.04</v>
      </c>
      <c r="O51" s="152">
        <v>13.04</v>
      </c>
      <c r="P51" s="152"/>
      <c r="Q51" s="152"/>
      <c r="R51" s="152">
        <v>8</v>
      </c>
      <c r="S51" s="152">
        <v>9</v>
      </c>
      <c r="T51" s="152"/>
      <c r="U51" s="152"/>
      <c r="V51" s="152"/>
      <c r="W51" s="152"/>
      <c r="X51" s="152"/>
      <c r="Y51" s="152"/>
      <c r="Z51" s="152">
        <v>10.798</v>
      </c>
      <c r="AA51" s="152">
        <v>10.933</v>
      </c>
      <c r="AB51" s="152"/>
      <c r="AC51" s="152"/>
      <c r="AD51" s="152"/>
      <c r="AE51" s="152">
        <v>12.48</v>
      </c>
      <c r="AF51" s="152">
        <v>12.48</v>
      </c>
      <c r="AG51" s="152">
        <v>477.74214000000001</v>
      </c>
      <c r="AH51" s="152">
        <v>461.81741</v>
      </c>
      <c r="AI51" s="152">
        <v>445.89267000000001</v>
      </c>
      <c r="AJ51" s="152">
        <v>445.89267000000001</v>
      </c>
      <c r="AK51" s="152">
        <v>493.66687999999999</v>
      </c>
      <c r="AL51" s="152">
        <v>294.91215999999997</v>
      </c>
      <c r="AM51" s="152">
        <v>294.91215999999997</v>
      </c>
      <c r="AN51" s="152">
        <v>0</v>
      </c>
      <c r="AO51" s="152">
        <v>382.19371000000001</v>
      </c>
      <c r="AP51" s="152"/>
      <c r="AQ51" s="152"/>
    </row>
    <row r="52" spans="1:43" ht="24" customHeight="1" x14ac:dyDescent="0.25">
      <c r="A52" s="16" t="s">
        <v>69</v>
      </c>
      <c r="B52" s="16" t="s">
        <v>769</v>
      </c>
      <c r="C52" s="152">
        <v>23</v>
      </c>
      <c r="D52" s="152">
        <v>53.2</v>
      </c>
      <c r="E52" s="152">
        <v>11.26</v>
      </c>
      <c r="F52" s="152">
        <v>22.36</v>
      </c>
      <c r="G52" s="152">
        <v>15.58389</v>
      </c>
      <c r="H52" s="152"/>
      <c r="I52" s="152">
        <v>6.9</v>
      </c>
      <c r="J52" s="152">
        <v>7.99</v>
      </c>
      <c r="K52" s="152">
        <v>7.4039999999999999</v>
      </c>
      <c r="L52" s="152">
        <v>12.85</v>
      </c>
      <c r="M52" s="152">
        <v>12.85</v>
      </c>
      <c r="N52" s="152">
        <v>12.85</v>
      </c>
      <c r="O52" s="152">
        <v>12.85</v>
      </c>
      <c r="P52" s="152"/>
      <c r="Q52" s="152"/>
      <c r="R52" s="152">
        <v>8</v>
      </c>
      <c r="S52" s="152">
        <v>9</v>
      </c>
      <c r="T52" s="152"/>
      <c r="U52" s="152"/>
      <c r="V52" s="152"/>
      <c r="W52" s="152"/>
      <c r="X52" s="152"/>
      <c r="Y52" s="152"/>
      <c r="Z52" s="152">
        <v>9.7370000000000001</v>
      </c>
      <c r="AA52" s="152">
        <v>11.724</v>
      </c>
      <c r="AB52" s="152"/>
      <c r="AC52" s="152"/>
      <c r="AD52" s="152"/>
      <c r="AE52" s="152">
        <v>12.7</v>
      </c>
      <c r="AF52" s="152">
        <v>12.7</v>
      </c>
      <c r="AG52" s="152">
        <v>477.74214000000001</v>
      </c>
      <c r="AH52" s="152">
        <v>461.81741</v>
      </c>
      <c r="AI52" s="152">
        <v>445.89267000000001</v>
      </c>
      <c r="AJ52" s="152">
        <v>445.89267000000001</v>
      </c>
      <c r="AK52" s="152">
        <v>493.66687999999999</v>
      </c>
      <c r="AL52" s="152">
        <v>294.91215999999997</v>
      </c>
      <c r="AM52" s="152">
        <v>294.91215999999997</v>
      </c>
      <c r="AN52" s="152">
        <v>0</v>
      </c>
      <c r="AO52" s="152">
        <v>382.19371000000001</v>
      </c>
      <c r="AP52" s="152"/>
      <c r="AQ52" s="152"/>
    </row>
    <row r="53" spans="1:43" ht="24" customHeight="1" x14ac:dyDescent="0.25">
      <c r="A53" s="16" t="s">
        <v>69</v>
      </c>
      <c r="B53" s="16" t="s">
        <v>770</v>
      </c>
      <c r="C53" s="152">
        <v>23</v>
      </c>
      <c r="D53" s="152">
        <v>53.16</v>
      </c>
      <c r="E53" s="152">
        <v>11.78</v>
      </c>
      <c r="F53" s="152">
        <v>22.38</v>
      </c>
      <c r="G53" s="152">
        <v>15.58389</v>
      </c>
      <c r="H53" s="152"/>
      <c r="I53" s="152">
        <v>6.01</v>
      </c>
      <c r="J53" s="152">
        <v>8.59</v>
      </c>
      <c r="K53" s="152">
        <v>7.1310000000000002</v>
      </c>
      <c r="L53" s="152">
        <v>12.81</v>
      </c>
      <c r="M53" s="152">
        <v>12.81</v>
      </c>
      <c r="N53" s="152">
        <v>12.81</v>
      </c>
      <c r="O53" s="152">
        <v>12.81</v>
      </c>
      <c r="P53" s="152"/>
      <c r="Q53" s="152"/>
      <c r="R53" s="152">
        <v>9</v>
      </c>
      <c r="S53" s="152">
        <v>9</v>
      </c>
      <c r="T53" s="152"/>
      <c r="U53" s="152"/>
      <c r="V53" s="152"/>
      <c r="W53" s="152"/>
      <c r="X53" s="152"/>
      <c r="Y53" s="152"/>
      <c r="Z53" s="152">
        <v>11.496</v>
      </c>
      <c r="AA53" s="152">
        <v>12.78</v>
      </c>
      <c r="AB53" s="152"/>
      <c r="AC53" s="152"/>
      <c r="AD53" s="152"/>
      <c r="AE53" s="152">
        <v>13.179</v>
      </c>
      <c r="AF53" s="152">
        <v>13.179</v>
      </c>
      <c r="AG53" s="152">
        <v>477.74214000000001</v>
      </c>
      <c r="AH53" s="152">
        <v>461.81741</v>
      </c>
      <c r="AI53" s="152">
        <v>445.89267000000001</v>
      </c>
      <c r="AJ53" s="152">
        <v>445.89267000000001</v>
      </c>
      <c r="AK53" s="152">
        <v>493.66687999999999</v>
      </c>
      <c r="AL53" s="152">
        <v>294.91215999999997</v>
      </c>
      <c r="AM53" s="152">
        <v>294.91215999999997</v>
      </c>
      <c r="AN53" s="152">
        <v>0</v>
      </c>
      <c r="AO53" s="152">
        <v>382.19371000000001</v>
      </c>
      <c r="AP53" s="152"/>
      <c r="AQ53" s="152"/>
    </row>
    <row r="54" spans="1:43" ht="24" customHeight="1" x14ac:dyDescent="0.25">
      <c r="A54" s="16" t="s">
        <v>69</v>
      </c>
      <c r="B54" s="16" t="s">
        <v>771</v>
      </c>
      <c r="C54" s="152">
        <v>23</v>
      </c>
      <c r="D54" s="152">
        <v>52.98</v>
      </c>
      <c r="E54" s="152">
        <v>11.72</v>
      </c>
      <c r="F54" s="152">
        <v>22.84</v>
      </c>
      <c r="G54" s="152">
        <v>15.58389</v>
      </c>
      <c r="H54" s="152"/>
      <c r="I54" s="152">
        <v>6.26</v>
      </c>
      <c r="J54" s="152">
        <v>9.11</v>
      </c>
      <c r="K54" s="152">
        <v>7.0190000000000001</v>
      </c>
      <c r="L54" s="152">
        <v>12.29</v>
      </c>
      <c r="M54" s="152">
        <v>12.29</v>
      </c>
      <c r="N54" s="152">
        <v>12.29</v>
      </c>
      <c r="O54" s="152">
        <v>12.29</v>
      </c>
      <c r="P54" s="152"/>
      <c r="Q54" s="152"/>
      <c r="R54" s="152">
        <v>9</v>
      </c>
      <c r="S54" s="152">
        <v>9</v>
      </c>
      <c r="T54" s="152"/>
      <c r="U54" s="152"/>
      <c r="V54" s="152"/>
      <c r="W54" s="152"/>
      <c r="X54" s="152"/>
      <c r="Y54" s="152"/>
      <c r="Z54" s="152">
        <v>10.917</v>
      </c>
      <c r="AA54" s="152">
        <v>12.45</v>
      </c>
      <c r="AB54" s="152"/>
      <c r="AC54" s="152"/>
      <c r="AD54" s="152"/>
      <c r="AE54" s="152">
        <v>12.544</v>
      </c>
      <c r="AF54" s="152">
        <v>12.544</v>
      </c>
      <c r="AG54" s="152">
        <v>480.92709000000002</v>
      </c>
      <c r="AH54" s="152">
        <v>461.81741</v>
      </c>
      <c r="AI54" s="152">
        <v>445.89267000000001</v>
      </c>
      <c r="AJ54" s="152">
        <v>445.89267000000001</v>
      </c>
      <c r="AK54" s="152">
        <v>493.66687999999999</v>
      </c>
      <c r="AL54" s="152">
        <v>294.91215999999997</v>
      </c>
      <c r="AM54" s="152">
        <v>294.91215999999997</v>
      </c>
      <c r="AN54" s="152">
        <v>0</v>
      </c>
      <c r="AO54" s="152">
        <v>382.19371000000001</v>
      </c>
      <c r="AP54" s="152"/>
      <c r="AQ54" s="152"/>
    </row>
    <row r="55" spans="1:43" ht="24" customHeight="1" x14ac:dyDescent="0.25">
      <c r="A55" s="18" t="s">
        <v>772</v>
      </c>
      <c r="B55" s="18" t="s">
        <v>70</v>
      </c>
      <c r="C55" s="153">
        <v>23</v>
      </c>
      <c r="D55" s="153">
        <v>53.16</v>
      </c>
      <c r="E55" s="153">
        <v>11.32</v>
      </c>
      <c r="F55" s="153">
        <v>22.88</v>
      </c>
      <c r="G55" s="153">
        <v>15.58389</v>
      </c>
      <c r="H55" s="153"/>
      <c r="I55" s="153">
        <v>6.54</v>
      </c>
      <c r="J55" s="153">
        <v>9.7200000000000006</v>
      </c>
      <c r="K55" s="153">
        <v>6.5220000000000002</v>
      </c>
      <c r="L55" s="153">
        <v>11.88</v>
      </c>
      <c r="M55" s="153">
        <v>11.88</v>
      </c>
      <c r="N55" s="153">
        <v>11.88</v>
      </c>
      <c r="O55" s="153">
        <v>11.88</v>
      </c>
      <c r="P55" s="153"/>
      <c r="Q55" s="153"/>
      <c r="R55" s="153">
        <v>8</v>
      </c>
      <c r="S55" s="153">
        <v>9</v>
      </c>
      <c r="T55" s="153"/>
      <c r="U55" s="153"/>
      <c r="V55" s="153"/>
      <c r="W55" s="153"/>
      <c r="X55" s="153"/>
      <c r="Y55" s="153"/>
      <c r="Z55" s="153">
        <v>11.724</v>
      </c>
      <c r="AA55" s="153">
        <v>11.56</v>
      </c>
      <c r="AB55" s="153"/>
      <c r="AC55" s="153"/>
      <c r="AD55" s="153"/>
      <c r="AE55" s="153">
        <v>12.467000000000001</v>
      </c>
      <c r="AF55" s="153">
        <v>12.467000000000001</v>
      </c>
      <c r="AG55" s="153">
        <v>477.74214000000001</v>
      </c>
      <c r="AH55" s="153">
        <v>461.81741</v>
      </c>
      <c r="AI55" s="153">
        <v>445.89267000000001</v>
      </c>
      <c r="AJ55" s="153">
        <v>445.89267000000001</v>
      </c>
      <c r="AK55" s="153">
        <v>493.66687999999999</v>
      </c>
      <c r="AL55" s="153">
        <v>294.91215999999997</v>
      </c>
      <c r="AM55" s="153">
        <v>294.91215999999997</v>
      </c>
      <c r="AN55" s="153">
        <v>0</v>
      </c>
      <c r="AO55" s="153">
        <v>382.19371000000001</v>
      </c>
      <c r="AP55" s="153"/>
      <c r="AQ55" s="153"/>
    </row>
    <row r="56" spans="1:43"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3" t="s">
        <v>0</v>
      </c>
      <c r="B3" s="194"/>
      <c r="C3" s="194"/>
      <c r="D3" s="194"/>
      <c r="E3" s="194"/>
      <c r="F3" s="194"/>
      <c r="G3" s="1"/>
      <c r="H3" s="1"/>
      <c r="I3" s="1"/>
    </row>
    <row r="4" spans="1:9" ht="30" customHeight="1" x14ac:dyDescent="0.25">
      <c r="A4" s="226" t="s">
        <v>1622</v>
      </c>
      <c r="B4" s="197"/>
      <c r="C4" s="197"/>
      <c r="D4" s="197"/>
      <c r="E4" s="197"/>
      <c r="F4" s="197"/>
      <c r="G4" s="197"/>
      <c r="H4" s="197"/>
      <c r="I4" s="197"/>
    </row>
    <row r="5" spans="1:9" ht="21.95" hidden="1" customHeight="1" x14ac:dyDescent="0.25">
      <c r="A5" s="197" t="s">
        <v>65</v>
      </c>
      <c r="B5" s="197" t="s">
        <v>501</v>
      </c>
      <c r="C5" s="9">
        <v>42879</v>
      </c>
      <c r="D5" s="9">
        <v>42880</v>
      </c>
      <c r="E5" s="9">
        <v>46665</v>
      </c>
      <c r="F5" s="9">
        <v>70163</v>
      </c>
      <c r="G5" s="9">
        <v>47090</v>
      </c>
      <c r="H5" s="9">
        <v>62201</v>
      </c>
      <c r="I5" s="197" t="s">
        <v>1623</v>
      </c>
    </row>
    <row r="6" spans="1:9" ht="39.950000000000003" customHeight="1" x14ac:dyDescent="0.25">
      <c r="A6" s="197"/>
      <c r="B6" s="197"/>
      <c r="C6" s="225" t="s">
        <v>163</v>
      </c>
      <c r="D6" s="225" t="s">
        <v>560</v>
      </c>
      <c r="E6" s="225" t="s">
        <v>561</v>
      </c>
      <c r="F6" s="225" t="s">
        <v>174</v>
      </c>
      <c r="G6" s="225" t="s">
        <v>223</v>
      </c>
      <c r="H6" s="225" t="s">
        <v>559</v>
      </c>
      <c r="I6" s="197"/>
    </row>
    <row r="7" spans="1:9" ht="57" customHeight="1" x14ac:dyDescent="0.25">
      <c r="A7" s="197"/>
      <c r="B7" s="197"/>
      <c r="C7" s="9" t="s">
        <v>1624</v>
      </c>
      <c r="D7" s="9" t="s">
        <v>1625</v>
      </c>
      <c r="E7" s="9" t="s">
        <v>1626</v>
      </c>
      <c r="F7" s="9" t="s">
        <v>1627</v>
      </c>
      <c r="G7" s="9" t="s">
        <v>1628</v>
      </c>
      <c r="H7" s="9" t="s">
        <v>1629</v>
      </c>
      <c r="I7" s="197" t="s">
        <v>716</v>
      </c>
    </row>
    <row r="8" spans="1:9" ht="24" customHeight="1" x14ac:dyDescent="0.25">
      <c r="A8" s="13" t="s">
        <v>69</v>
      </c>
      <c r="B8" s="13" t="s">
        <v>725</v>
      </c>
      <c r="C8" s="151">
        <v>0</v>
      </c>
      <c r="D8" s="151">
        <v>13.47</v>
      </c>
      <c r="E8" s="151">
        <v>56.5</v>
      </c>
      <c r="F8" s="151">
        <v>41.36</v>
      </c>
      <c r="G8" s="151">
        <v>73.705799999999996</v>
      </c>
      <c r="H8" s="151">
        <v>263.27999999999997</v>
      </c>
      <c r="I8" s="151">
        <v>448.31580000000002</v>
      </c>
    </row>
    <row r="9" spans="1:9" ht="24" customHeight="1" x14ac:dyDescent="0.25">
      <c r="A9" s="16" t="s">
        <v>69</v>
      </c>
      <c r="B9" s="16" t="s">
        <v>726</v>
      </c>
      <c r="C9" s="152">
        <v>0</v>
      </c>
      <c r="D9" s="152">
        <v>13.78</v>
      </c>
      <c r="E9" s="152">
        <v>61.28</v>
      </c>
      <c r="F9" s="152">
        <v>41.48</v>
      </c>
      <c r="G9" s="152">
        <v>73.705799999999996</v>
      </c>
      <c r="H9" s="152">
        <v>262.05</v>
      </c>
      <c r="I9" s="152">
        <v>452.29579999999999</v>
      </c>
    </row>
    <row r="10" spans="1:9" ht="24" customHeight="1" x14ac:dyDescent="0.25">
      <c r="A10" s="16" t="s">
        <v>69</v>
      </c>
      <c r="B10" s="16" t="s">
        <v>727</v>
      </c>
      <c r="C10" s="152">
        <v>0</v>
      </c>
      <c r="D10" s="152">
        <v>13.78</v>
      </c>
      <c r="E10" s="152">
        <v>61.36</v>
      </c>
      <c r="F10" s="152">
        <v>39.840000000000003</v>
      </c>
      <c r="G10" s="152">
        <v>73.705799999999996</v>
      </c>
      <c r="H10" s="152">
        <v>256.33</v>
      </c>
      <c r="I10" s="152">
        <v>445.01580000000001</v>
      </c>
    </row>
    <row r="11" spans="1:9" ht="24" customHeight="1" x14ac:dyDescent="0.25">
      <c r="A11" s="16" t="s">
        <v>69</v>
      </c>
      <c r="B11" s="16" t="s">
        <v>728</v>
      </c>
      <c r="C11" s="152">
        <v>0</v>
      </c>
      <c r="D11" s="152">
        <v>13.65</v>
      </c>
      <c r="E11" s="152">
        <v>62.56</v>
      </c>
      <c r="F11" s="152">
        <v>39.840000000000003</v>
      </c>
      <c r="G11" s="152">
        <v>73.705799999999996</v>
      </c>
      <c r="H11" s="152">
        <v>260.77999999999997</v>
      </c>
      <c r="I11" s="152">
        <v>450.53579999999999</v>
      </c>
    </row>
    <row r="12" spans="1:9" ht="24" customHeight="1" x14ac:dyDescent="0.25">
      <c r="A12" s="16" t="s">
        <v>69</v>
      </c>
      <c r="B12" s="16" t="s">
        <v>729</v>
      </c>
      <c r="C12" s="152">
        <v>0</v>
      </c>
      <c r="D12" s="152">
        <v>13.65</v>
      </c>
      <c r="E12" s="152">
        <v>53.6</v>
      </c>
      <c r="F12" s="152">
        <v>41.01</v>
      </c>
      <c r="G12" s="152">
        <v>73.705799999999996</v>
      </c>
      <c r="H12" s="152">
        <v>261.58</v>
      </c>
      <c r="I12" s="152">
        <v>443.54579999999999</v>
      </c>
    </row>
    <row r="13" spans="1:9" ht="24" customHeight="1" x14ac:dyDescent="0.25">
      <c r="A13" s="16" t="s">
        <v>69</v>
      </c>
      <c r="B13" s="16" t="s">
        <v>730</v>
      </c>
      <c r="C13" s="152">
        <v>0</v>
      </c>
      <c r="D13" s="152">
        <v>13.7</v>
      </c>
      <c r="E13" s="152">
        <v>56.91</v>
      </c>
      <c r="F13" s="152">
        <v>40.950000000000003</v>
      </c>
      <c r="G13" s="152">
        <v>73.705799999999996</v>
      </c>
      <c r="H13" s="152">
        <v>268.02999999999997</v>
      </c>
      <c r="I13" s="152">
        <v>453.29579999999999</v>
      </c>
    </row>
    <row r="14" spans="1:9" ht="24" customHeight="1" x14ac:dyDescent="0.25">
      <c r="A14" s="16" t="s">
        <v>69</v>
      </c>
      <c r="B14" s="16" t="s">
        <v>731</v>
      </c>
      <c r="C14" s="152">
        <v>0</v>
      </c>
      <c r="D14" s="152">
        <v>13.71</v>
      </c>
      <c r="E14" s="152">
        <v>52.12</v>
      </c>
      <c r="F14" s="152">
        <v>41.68</v>
      </c>
      <c r="G14" s="152">
        <v>73.705799999999996</v>
      </c>
      <c r="H14" s="152">
        <v>267.94</v>
      </c>
      <c r="I14" s="152">
        <v>449.1558</v>
      </c>
    </row>
    <row r="15" spans="1:9" ht="24" customHeight="1" x14ac:dyDescent="0.25">
      <c r="A15" s="18" t="s">
        <v>69</v>
      </c>
      <c r="B15" s="18" t="s">
        <v>732</v>
      </c>
      <c r="C15" s="153">
        <v>0</v>
      </c>
      <c r="D15" s="153">
        <v>13.82</v>
      </c>
      <c r="E15" s="153">
        <v>47.33</v>
      </c>
      <c r="F15" s="153">
        <v>42.9</v>
      </c>
      <c r="G15" s="153">
        <v>73.705799999999996</v>
      </c>
      <c r="H15" s="153">
        <v>266.19</v>
      </c>
      <c r="I15" s="153">
        <v>443.94580000000002</v>
      </c>
    </row>
    <row r="16" spans="1:9" ht="24" customHeight="1" x14ac:dyDescent="0.25">
      <c r="A16" s="13" t="s">
        <v>69</v>
      </c>
      <c r="B16" s="13" t="s">
        <v>733</v>
      </c>
      <c r="C16" s="151">
        <v>0</v>
      </c>
      <c r="D16" s="151">
        <v>13.82</v>
      </c>
      <c r="E16" s="151">
        <v>44.41</v>
      </c>
      <c r="F16" s="151">
        <v>38.770000000000003</v>
      </c>
      <c r="G16" s="151">
        <v>73.705799999999996</v>
      </c>
      <c r="H16" s="151">
        <v>267.89999999999998</v>
      </c>
      <c r="I16" s="151">
        <v>438.60579999999999</v>
      </c>
    </row>
    <row r="17" spans="1:9" ht="24" customHeight="1" x14ac:dyDescent="0.25">
      <c r="A17" s="16" t="s">
        <v>69</v>
      </c>
      <c r="B17" s="16" t="s">
        <v>734</v>
      </c>
      <c r="C17" s="152">
        <v>0</v>
      </c>
      <c r="D17" s="152">
        <v>13.64</v>
      </c>
      <c r="E17" s="152">
        <v>57.18</v>
      </c>
      <c r="F17" s="152">
        <v>42.62</v>
      </c>
      <c r="G17" s="152">
        <v>73.705799999999996</v>
      </c>
      <c r="H17" s="152">
        <v>274.8</v>
      </c>
      <c r="I17" s="152">
        <v>461.94580000000002</v>
      </c>
    </row>
    <row r="18" spans="1:9" ht="24" customHeight="1" x14ac:dyDescent="0.25">
      <c r="A18" s="16" t="s">
        <v>69</v>
      </c>
      <c r="B18" s="16" t="s">
        <v>735</v>
      </c>
      <c r="C18" s="152">
        <v>0</v>
      </c>
      <c r="D18" s="152">
        <v>13.59</v>
      </c>
      <c r="E18" s="152">
        <v>52.93</v>
      </c>
      <c r="F18" s="152">
        <v>42.05</v>
      </c>
      <c r="G18" s="152">
        <v>73.705799999999996</v>
      </c>
      <c r="H18" s="152">
        <v>270.47000000000003</v>
      </c>
      <c r="I18" s="152">
        <v>452.74579999999997</v>
      </c>
    </row>
    <row r="19" spans="1:9" ht="24" customHeight="1" x14ac:dyDescent="0.25">
      <c r="A19" s="16" t="s">
        <v>69</v>
      </c>
      <c r="B19" s="16" t="s">
        <v>736</v>
      </c>
      <c r="C19" s="152">
        <v>0</v>
      </c>
      <c r="D19" s="152">
        <v>14.13</v>
      </c>
      <c r="E19" s="152">
        <v>49.66</v>
      </c>
      <c r="F19" s="152">
        <v>38.28</v>
      </c>
      <c r="G19" s="152">
        <v>73.705799999999996</v>
      </c>
      <c r="H19" s="152">
        <v>268.12</v>
      </c>
      <c r="I19" s="152">
        <v>443.89580000000001</v>
      </c>
    </row>
    <row r="20" spans="1:9" ht="24" customHeight="1" x14ac:dyDescent="0.25">
      <c r="A20" s="16" t="s">
        <v>69</v>
      </c>
      <c r="B20" s="16" t="s">
        <v>737</v>
      </c>
      <c r="C20" s="152">
        <v>0</v>
      </c>
      <c r="D20" s="152">
        <v>14.18</v>
      </c>
      <c r="E20" s="152">
        <v>31.78</v>
      </c>
      <c r="F20" s="152">
        <v>42.89</v>
      </c>
      <c r="G20" s="152">
        <v>73.705799999999996</v>
      </c>
      <c r="H20" s="152">
        <v>273.43</v>
      </c>
      <c r="I20" s="152">
        <v>435.98579999999998</v>
      </c>
    </row>
    <row r="21" spans="1:9" ht="24" customHeight="1" x14ac:dyDescent="0.25">
      <c r="A21" s="16" t="s">
        <v>69</v>
      </c>
      <c r="B21" s="16" t="s">
        <v>738</v>
      </c>
      <c r="C21" s="152">
        <v>0</v>
      </c>
      <c r="D21" s="152">
        <v>14.18</v>
      </c>
      <c r="E21" s="152">
        <v>32.799999999999997</v>
      </c>
      <c r="F21" s="152">
        <v>39.93</v>
      </c>
      <c r="G21" s="152">
        <v>73.705799999999996</v>
      </c>
      <c r="H21" s="152">
        <v>269.54000000000002</v>
      </c>
      <c r="I21" s="152">
        <v>430.1558</v>
      </c>
    </row>
    <row r="22" spans="1:9" ht="24" customHeight="1" x14ac:dyDescent="0.25">
      <c r="A22" s="16" t="s">
        <v>69</v>
      </c>
      <c r="B22" s="16" t="s">
        <v>739</v>
      </c>
      <c r="C22" s="152">
        <v>0</v>
      </c>
      <c r="D22" s="152">
        <v>14.11</v>
      </c>
      <c r="E22" s="152">
        <v>40</v>
      </c>
      <c r="F22" s="152">
        <v>44.71</v>
      </c>
      <c r="G22" s="152">
        <v>73.705799999999996</v>
      </c>
      <c r="H22" s="152">
        <v>271.25</v>
      </c>
      <c r="I22" s="152">
        <v>443.7758</v>
      </c>
    </row>
    <row r="23" spans="1:9" ht="24" customHeight="1" x14ac:dyDescent="0.25">
      <c r="A23" s="18" t="s">
        <v>69</v>
      </c>
      <c r="B23" s="18" t="s">
        <v>740</v>
      </c>
      <c r="C23" s="153">
        <v>0</v>
      </c>
      <c r="D23" s="153">
        <v>14.02</v>
      </c>
      <c r="E23" s="153">
        <v>34.520000000000003</v>
      </c>
      <c r="F23" s="153">
        <v>45.51</v>
      </c>
      <c r="G23" s="153">
        <v>73.705799999999996</v>
      </c>
      <c r="H23" s="153">
        <v>271.83</v>
      </c>
      <c r="I23" s="153">
        <v>439.58580000000001</v>
      </c>
    </row>
    <row r="24" spans="1:9" ht="24" customHeight="1" x14ac:dyDescent="0.25">
      <c r="A24" s="13" t="s">
        <v>69</v>
      </c>
      <c r="B24" s="13" t="s">
        <v>741</v>
      </c>
      <c r="C24" s="151">
        <v>0</v>
      </c>
      <c r="D24" s="151">
        <v>14.07</v>
      </c>
      <c r="E24" s="151">
        <v>39.21</v>
      </c>
      <c r="F24" s="151">
        <v>37.75</v>
      </c>
      <c r="G24" s="151">
        <v>65.762140000000002</v>
      </c>
      <c r="H24" s="151">
        <v>274.48</v>
      </c>
      <c r="I24" s="151">
        <v>431.27213999999998</v>
      </c>
    </row>
    <row r="25" spans="1:9" ht="24" customHeight="1" x14ac:dyDescent="0.25">
      <c r="A25" s="16" t="s">
        <v>69</v>
      </c>
      <c r="B25" s="16" t="s">
        <v>742</v>
      </c>
      <c r="C25" s="152">
        <v>0</v>
      </c>
      <c r="D25" s="152">
        <v>13.94</v>
      </c>
      <c r="E25" s="152">
        <v>42.03</v>
      </c>
      <c r="F25" s="152">
        <v>51.67</v>
      </c>
      <c r="G25" s="152">
        <v>65.762140000000002</v>
      </c>
      <c r="H25" s="152">
        <v>273.10000000000002</v>
      </c>
      <c r="I25" s="152">
        <v>446.50214</v>
      </c>
    </row>
    <row r="26" spans="1:9" ht="24" customHeight="1" x14ac:dyDescent="0.25">
      <c r="A26" s="16" t="s">
        <v>69</v>
      </c>
      <c r="B26" s="16" t="s">
        <v>743</v>
      </c>
      <c r="C26" s="152">
        <v>0</v>
      </c>
      <c r="D26" s="152">
        <v>13.84</v>
      </c>
      <c r="E26" s="152">
        <v>32.96</v>
      </c>
      <c r="F26" s="152">
        <v>43.21</v>
      </c>
      <c r="G26" s="152">
        <v>65.762140000000002</v>
      </c>
      <c r="H26" s="152">
        <v>269.81</v>
      </c>
      <c r="I26" s="152">
        <v>425.58213999999998</v>
      </c>
    </row>
    <row r="27" spans="1:9" ht="24" customHeight="1" x14ac:dyDescent="0.25">
      <c r="A27" s="16" t="s">
        <v>69</v>
      </c>
      <c r="B27" s="16" t="s">
        <v>744</v>
      </c>
      <c r="C27" s="152">
        <v>0</v>
      </c>
      <c r="D27" s="152">
        <v>13.97</v>
      </c>
      <c r="E27" s="152">
        <v>33.22</v>
      </c>
      <c r="F27" s="152">
        <v>42.3</v>
      </c>
      <c r="G27" s="152">
        <v>65.762140000000002</v>
      </c>
      <c r="H27" s="152">
        <v>270.35000000000002</v>
      </c>
      <c r="I27" s="152">
        <v>425.60214000000002</v>
      </c>
    </row>
    <row r="28" spans="1:9" ht="24" customHeight="1" x14ac:dyDescent="0.25">
      <c r="A28" s="16" t="s">
        <v>69</v>
      </c>
      <c r="B28" s="16" t="s">
        <v>745</v>
      </c>
      <c r="C28" s="152">
        <v>0</v>
      </c>
      <c r="D28" s="152">
        <v>13.98</v>
      </c>
      <c r="E28" s="152">
        <v>39.06</v>
      </c>
      <c r="F28" s="152">
        <v>46.23</v>
      </c>
      <c r="G28" s="152">
        <v>65.762140000000002</v>
      </c>
      <c r="H28" s="152">
        <v>272.60000000000002</v>
      </c>
      <c r="I28" s="152">
        <v>437.63213999999999</v>
      </c>
    </row>
    <row r="29" spans="1:9" ht="24" customHeight="1" x14ac:dyDescent="0.25">
      <c r="A29" s="16" t="s">
        <v>69</v>
      </c>
      <c r="B29" s="16" t="s">
        <v>746</v>
      </c>
      <c r="C29" s="152">
        <v>0</v>
      </c>
      <c r="D29" s="152">
        <v>13.97</v>
      </c>
      <c r="E29" s="152">
        <v>37.79</v>
      </c>
      <c r="F29" s="152">
        <v>29.96</v>
      </c>
      <c r="G29" s="152">
        <v>65.762140000000002</v>
      </c>
      <c r="H29" s="152">
        <v>270.68</v>
      </c>
      <c r="I29" s="152">
        <v>418.16214000000002</v>
      </c>
    </row>
    <row r="30" spans="1:9" ht="24" customHeight="1" x14ac:dyDescent="0.25">
      <c r="A30" s="16" t="s">
        <v>69</v>
      </c>
      <c r="B30" s="16" t="s">
        <v>747</v>
      </c>
      <c r="C30" s="152">
        <v>0</v>
      </c>
      <c r="D30" s="152">
        <v>13.95</v>
      </c>
      <c r="E30" s="152">
        <v>50.43</v>
      </c>
      <c r="F30" s="152">
        <v>37.22</v>
      </c>
      <c r="G30" s="152">
        <v>65.762140000000002</v>
      </c>
      <c r="H30" s="152">
        <v>267.01</v>
      </c>
      <c r="I30" s="152">
        <v>434.37214</v>
      </c>
    </row>
    <row r="31" spans="1:9" ht="24" customHeight="1" x14ac:dyDescent="0.25">
      <c r="A31" s="18" t="s">
        <v>69</v>
      </c>
      <c r="B31" s="18" t="s">
        <v>748</v>
      </c>
      <c r="C31" s="153">
        <v>0</v>
      </c>
      <c r="D31" s="153">
        <v>11.11</v>
      </c>
      <c r="E31" s="153">
        <v>56.36</v>
      </c>
      <c r="F31" s="153">
        <v>56.68</v>
      </c>
      <c r="G31" s="153">
        <v>65.762140000000002</v>
      </c>
      <c r="H31" s="153">
        <v>269.31</v>
      </c>
      <c r="I31" s="153">
        <v>459.22214000000002</v>
      </c>
    </row>
    <row r="32" spans="1:9" ht="24" customHeight="1" x14ac:dyDescent="0.25">
      <c r="A32" s="13" t="s">
        <v>69</v>
      </c>
      <c r="B32" s="13" t="s">
        <v>749</v>
      </c>
      <c r="C32" s="151">
        <v>30</v>
      </c>
      <c r="D32" s="151">
        <v>10.69</v>
      </c>
      <c r="E32" s="151">
        <v>55.35</v>
      </c>
      <c r="F32" s="151">
        <v>58.09</v>
      </c>
      <c r="G32" s="151">
        <v>65.762140000000002</v>
      </c>
      <c r="H32" s="151">
        <v>269.91000000000003</v>
      </c>
      <c r="I32" s="151">
        <v>489.80214000000001</v>
      </c>
    </row>
    <row r="33" spans="1:9" ht="24" customHeight="1" x14ac:dyDescent="0.25">
      <c r="A33" s="16" t="s">
        <v>69</v>
      </c>
      <c r="B33" s="16" t="s">
        <v>750</v>
      </c>
      <c r="C33" s="152">
        <v>30</v>
      </c>
      <c r="D33" s="152">
        <v>14.16</v>
      </c>
      <c r="E33" s="152">
        <v>52.12</v>
      </c>
      <c r="F33" s="152">
        <v>57.61</v>
      </c>
      <c r="G33" s="152">
        <v>65.762140000000002</v>
      </c>
      <c r="H33" s="152">
        <v>273.24</v>
      </c>
      <c r="I33" s="152">
        <v>492.89213999999998</v>
      </c>
    </row>
    <row r="34" spans="1:9" ht="24" customHeight="1" x14ac:dyDescent="0.25">
      <c r="A34" s="16" t="s">
        <v>69</v>
      </c>
      <c r="B34" s="16" t="s">
        <v>751</v>
      </c>
      <c r="C34" s="152">
        <v>34</v>
      </c>
      <c r="D34" s="152">
        <v>14.37</v>
      </c>
      <c r="E34" s="152">
        <v>48.5</v>
      </c>
      <c r="F34" s="152">
        <v>53.35</v>
      </c>
      <c r="G34" s="152">
        <v>65.762140000000002</v>
      </c>
      <c r="H34" s="152">
        <v>271.39999999999998</v>
      </c>
      <c r="I34" s="152">
        <v>487.38213999999999</v>
      </c>
    </row>
    <row r="35" spans="1:9" ht="24" customHeight="1" x14ac:dyDescent="0.25">
      <c r="A35" s="16" t="s">
        <v>69</v>
      </c>
      <c r="B35" s="16" t="s">
        <v>752</v>
      </c>
      <c r="C35" s="152">
        <v>34</v>
      </c>
      <c r="D35" s="152">
        <v>14.41</v>
      </c>
      <c r="E35" s="152">
        <v>56.87</v>
      </c>
      <c r="F35" s="152">
        <v>53.08</v>
      </c>
      <c r="G35" s="152">
        <v>65.762140000000002</v>
      </c>
      <c r="H35" s="152">
        <v>266.16000000000003</v>
      </c>
      <c r="I35" s="152">
        <v>490.28214000000003</v>
      </c>
    </row>
    <row r="36" spans="1:9" ht="24" customHeight="1" x14ac:dyDescent="0.25">
      <c r="A36" s="16" t="s">
        <v>69</v>
      </c>
      <c r="B36" s="16" t="s">
        <v>753</v>
      </c>
      <c r="C36" s="152">
        <v>29</v>
      </c>
      <c r="D36" s="152">
        <v>14.23</v>
      </c>
      <c r="E36" s="152">
        <v>49.71</v>
      </c>
      <c r="F36" s="152">
        <v>56.32</v>
      </c>
      <c r="G36" s="152">
        <v>65.762140000000002</v>
      </c>
      <c r="H36" s="152">
        <v>268.57</v>
      </c>
      <c r="I36" s="152">
        <v>483.59213999999997</v>
      </c>
    </row>
    <row r="37" spans="1:9" ht="24" customHeight="1" x14ac:dyDescent="0.25">
      <c r="A37" s="16" t="s">
        <v>69</v>
      </c>
      <c r="B37" s="16" t="s">
        <v>754</v>
      </c>
      <c r="C37" s="152">
        <v>29</v>
      </c>
      <c r="D37" s="152">
        <v>15.37</v>
      </c>
      <c r="E37" s="152">
        <v>50.07</v>
      </c>
      <c r="F37" s="152">
        <v>56.54</v>
      </c>
      <c r="G37" s="152">
        <v>65.762140000000002</v>
      </c>
      <c r="H37" s="152">
        <v>269.13</v>
      </c>
      <c r="I37" s="152">
        <v>485.87214</v>
      </c>
    </row>
    <row r="38" spans="1:9" ht="24" customHeight="1" x14ac:dyDescent="0.25">
      <c r="A38" s="16" t="s">
        <v>69</v>
      </c>
      <c r="B38" s="16" t="s">
        <v>755</v>
      </c>
      <c r="C38" s="152">
        <v>31</v>
      </c>
      <c r="D38" s="152">
        <v>14.54</v>
      </c>
      <c r="E38" s="152">
        <v>48.76</v>
      </c>
      <c r="F38" s="152">
        <v>26.02</v>
      </c>
      <c r="G38" s="152">
        <v>65.762140000000002</v>
      </c>
      <c r="H38" s="152">
        <v>263.29000000000002</v>
      </c>
      <c r="I38" s="152">
        <v>449.37214</v>
      </c>
    </row>
    <row r="39" spans="1:9" ht="24" customHeight="1" x14ac:dyDescent="0.25">
      <c r="A39" s="18" t="s">
        <v>69</v>
      </c>
      <c r="B39" s="18" t="s">
        <v>756</v>
      </c>
      <c r="C39" s="153">
        <v>31</v>
      </c>
      <c r="D39" s="153">
        <v>13.05</v>
      </c>
      <c r="E39" s="153">
        <v>55.48</v>
      </c>
      <c r="F39" s="153">
        <v>49.36</v>
      </c>
      <c r="G39" s="153">
        <v>65.762140000000002</v>
      </c>
      <c r="H39" s="153">
        <v>261.22000000000003</v>
      </c>
      <c r="I39" s="153">
        <v>475.87214</v>
      </c>
    </row>
    <row r="40" spans="1:9" ht="24" customHeight="1" x14ac:dyDescent="0.25">
      <c r="A40" s="13" t="s">
        <v>69</v>
      </c>
      <c r="B40" s="13" t="s">
        <v>757</v>
      </c>
      <c r="C40" s="151">
        <v>31</v>
      </c>
      <c r="D40" s="151">
        <v>12.97</v>
      </c>
      <c r="E40" s="151">
        <v>59.66</v>
      </c>
      <c r="F40" s="151">
        <v>10.55</v>
      </c>
      <c r="G40" s="151">
        <v>5.6066099999999999</v>
      </c>
      <c r="H40" s="151">
        <v>259.83</v>
      </c>
      <c r="I40" s="151">
        <v>379.61660999999998</v>
      </c>
    </row>
    <row r="41" spans="1:9" ht="24" customHeight="1" x14ac:dyDescent="0.25">
      <c r="A41" s="16" t="s">
        <v>69</v>
      </c>
      <c r="B41" s="16" t="s">
        <v>758</v>
      </c>
      <c r="C41" s="152">
        <v>31</v>
      </c>
      <c r="D41" s="152">
        <v>13.71</v>
      </c>
      <c r="E41" s="152">
        <v>52.67</v>
      </c>
      <c r="F41" s="152">
        <v>10.64</v>
      </c>
      <c r="G41" s="152">
        <v>0</v>
      </c>
      <c r="H41" s="152">
        <v>258.79000000000002</v>
      </c>
      <c r="I41" s="152">
        <v>366.81</v>
      </c>
    </row>
    <row r="42" spans="1:9" ht="24" customHeight="1" x14ac:dyDescent="0.25">
      <c r="A42" s="16" t="s">
        <v>69</v>
      </c>
      <c r="B42" s="16" t="s">
        <v>759</v>
      </c>
      <c r="C42" s="152">
        <v>31</v>
      </c>
      <c r="D42" s="152">
        <v>14.33</v>
      </c>
      <c r="E42" s="152">
        <v>54.25</v>
      </c>
      <c r="F42" s="152">
        <v>13.82</v>
      </c>
      <c r="G42" s="152">
        <v>0</v>
      </c>
      <c r="H42" s="152">
        <v>258.7</v>
      </c>
      <c r="I42" s="152">
        <v>372.1</v>
      </c>
    </row>
    <row r="43" spans="1:9" ht="24" customHeight="1" x14ac:dyDescent="0.25">
      <c r="A43" s="16" t="s">
        <v>69</v>
      </c>
      <c r="B43" s="16" t="s">
        <v>760</v>
      </c>
      <c r="C43" s="152">
        <v>31</v>
      </c>
      <c r="D43" s="152">
        <v>13.63</v>
      </c>
      <c r="E43" s="152">
        <v>58.82</v>
      </c>
      <c r="F43" s="152">
        <v>11.49</v>
      </c>
      <c r="G43" s="152">
        <v>0</v>
      </c>
      <c r="H43" s="152">
        <v>252.63</v>
      </c>
      <c r="I43" s="152">
        <v>367.57</v>
      </c>
    </row>
    <row r="44" spans="1:9" ht="24" customHeight="1" x14ac:dyDescent="0.25">
      <c r="A44" s="16" t="s">
        <v>69</v>
      </c>
      <c r="B44" s="16" t="s">
        <v>761</v>
      </c>
      <c r="C44" s="152">
        <v>30</v>
      </c>
      <c r="D44" s="152">
        <v>13.73</v>
      </c>
      <c r="E44" s="152">
        <v>48.76</v>
      </c>
      <c r="F44" s="152">
        <v>41.51</v>
      </c>
      <c r="G44" s="152">
        <v>0</v>
      </c>
      <c r="H44" s="152">
        <v>250.58</v>
      </c>
      <c r="I44" s="152">
        <v>384.58</v>
      </c>
    </row>
    <row r="45" spans="1:9" ht="24" customHeight="1" x14ac:dyDescent="0.25">
      <c r="A45" s="16" t="s">
        <v>69</v>
      </c>
      <c r="B45" s="16" t="s">
        <v>762</v>
      </c>
      <c r="C45" s="152">
        <v>30</v>
      </c>
      <c r="D45" s="152">
        <v>13.96</v>
      </c>
      <c r="E45" s="152">
        <v>55.48</v>
      </c>
      <c r="F45" s="152">
        <v>43.41</v>
      </c>
      <c r="G45" s="152">
        <v>0</v>
      </c>
      <c r="H45" s="152">
        <v>254.51</v>
      </c>
      <c r="I45" s="152">
        <v>397.36</v>
      </c>
    </row>
    <row r="46" spans="1:9" ht="24" customHeight="1" x14ac:dyDescent="0.25">
      <c r="A46" s="16" t="s">
        <v>69</v>
      </c>
      <c r="B46" s="16" t="s">
        <v>763</v>
      </c>
      <c r="C46" s="152">
        <v>29</v>
      </c>
      <c r="D46" s="152">
        <v>13.95</v>
      </c>
      <c r="E46" s="152">
        <v>59.66</v>
      </c>
      <c r="F46" s="152">
        <v>36.78</v>
      </c>
      <c r="G46" s="152">
        <v>0</v>
      </c>
      <c r="H46" s="152">
        <v>256.98</v>
      </c>
      <c r="I46" s="152">
        <v>396.37</v>
      </c>
    </row>
    <row r="47" spans="1:9" ht="24" customHeight="1" x14ac:dyDescent="0.25">
      <c r="A47" s="18" t="s">
        <v>69</v>
      </c>
      <c r="B47" s="18" t="s">
        <v>764</v>
      </c>
      <c r="C47" s="153">
        <v>29</v>
      </c>
      <c r="D47" s="153">
        <v>13.87</v>
      </c>
      <c r="E47" s="153">
        <v>52.67</v>
      </c>
      <c r="F47" s="153">
        <v>36.79</v>
      </c>
      <c r="G47" s="153">
        <v>0</v>
      </c>
      <c r="H47" s="153">
        <v>257.10000000000002</v>
      </c>
      <c r="I47" s="153">
        <v>389.43</v>
      </c>
    </row>
    <row r="48" spans="1:9" ht="24" customHeight="1" x14ac:dyDescent="0.25">
      <c r="A48" s="13" t="s">
        <v>69</v>
      </c>
      <c r="B48" s="13" t="s">
        <v>765</v>
      </c>
      <c r="C48" s="151">
        <v>26</v>
      </c>
      <c r="D48" s="151">
        <v>13.86</v>
      </c>
      <c r="E48" s="151">
        <v>54.25</v>
      </c>
      <c r="F48" s="151">
        <v>37.64</v>
      </c>
      <c r="G48" s="151">
        <v>0</v>
      </c>
      <c r="H48" s="151">
        <v>250.73</v>
      </c>
      <c r="I48" s="151">
        <v>382.48</v>
      </c>
    </row>
    <row r="49" spans="1:9" ht="24" customHeight="1" x14ac:dyDescent="0.25">
      <c r="A49" s="16" t="s">
        <v>69</v>
      </c>
      <c r="B49" s="16" t="s">
        <v>766</v>
      </c>
      <c r="C49" s="152">
        <v>26</v>
      </c>
      <c r="D49" s="152">
        <v>13.67</v>
      </c>
      <c r="E49" s="152">
        <v>58.82</v>
      </c>
      <c r="F49" s="152">
        <v>37.590000000000003</v>
      </c>
      <c r="G49" s="152">
        <v>0</v>
      </c>
      <c r="H49" s="152">
        <v>258.33</v>
      </c>
      <c r="I49" s="152">
        <v>394.41</v>
      </c>
    </row>
    <row r="50" spans="1:9" ht="24" customHeight="1" x14ac:dyDescent="0.25">
      <c r="A50" s="16" t="s">
        <v>69</v>
      </c>
      <c r="B50" s="16" t="s">
        <v>767</v>
      </c>
      <c r="C50" s="152">
        <v>27</v>
      </c>
      <c r="D50" s="152">
        <v>13.66</v>
      </c>
      <c r="E50" s="152">
        <v>57.49</v>
      </c>
      <c r="F50" s="152">
        <v>41.31</v>
      </c>
      <c r="G50" s="152">
        <v>0</v>
      </c>
      <c r="H50" s="152">
        <v>254.5</v>
      </c>
      <c r="I50" s="152">
        <v>393.96</v>
      </c>
    </row>
    <row r="51" spans="1:9" ht="24" customHeight="1" x14ac:dyDescent="0.25">
      <c r="A51" s="16" t="s">
        <v>69</v>
      </c>
      <c r="B51" s="16" t="s">
        <v>768</v>
      </c>
      <c r="C51" s="152">
        <v>27</v>
      </c>
      <c r="D51" s="152">
        <v>13.73</v>
      </c>
      <c r="E51" s="152">
        <v>56.4</v>
      </c>
      <c r="F51" s="152">
        <v>41.24</v>
      </c>
      <c r="G51" s="152">
        <v>0</v>
      </c>
      <c r="H51" s="152">
        <v>254.13</v>
      </c>
      <c r="I51" s="152">
        <v>392.5</v>
      </c>
    </row>
    <row r="52" spans="1:9" ht="24" customHeight="1" x14ac:dyDescent="0.25">
      <c r="A52" s="16" t="s">
        <v>69</v>
      </c>
      <c r="B52" s="16" t="s">
        <v>769</v>
      </c>
      <c r="C52" s="152">
        <v>31</v>
      </c>
      <c r="D52" s="152">
        <v>13.73</v>
      </c>
      <c r="E52" s="152">
        <v>52.74</v>
      </c>
      <c r="F52" s="152">
        <v>39.840000000000003</v>
      </c>
      <c r="G52" s="152">
        <v>0</v>
      </c>
      <c r="H52" s="152">
        <v>259.64</v>
      </c>
      <c r="I52" s="152">
        <v>396.95</v>
      </c>
    </row>
    <row r="53" spans="1:9" ht="24" customHeight="1" x14ac:dyDescent="0.25">
      <c r="A53" s="16" t="s">
        <v>69</v>
      </c>
      <c r="B53" s="16" t="s">
        <v>770</v>
      </c>
      <c r="C53" s="152">
        <v>31</v>
      </c>
      <c r="D53" s="152">
        <v>13.77</v>
      </c>
      <c r="E53" s="152">
        <v>55.19</v>
      </c>
      <c r="F53" s="152">
        <v>39.880000000000003</v>
      </c>
      <c r="G53" s="152">
        <v>0</v>
      </c>
      <c r="H53" s="152">
        <v>254.99</v>
      </c>
      <c r="I53" s="152">
        <v>394.83</v>
      </c>
    </row>
    <row r="54" spans="1:9" ht="24" customHeight="1" x14ac:dyDescent="0.25">
      <c r="A54" s="16" t="s">
        <v>69</v>
      </c>
      <c r="B54" s="16" t="s">
        <v>771</v>
      </c>
      <c r="C54" s="152">
        <v>32</v>
      </c>
      <c r="D54" s="152">
        <v>13.73</v>
      </c>
      <c r="E54" s="152">
        <v>56.09</v>
      </c>
      <c r="F54" s="152">
        <v>41.01</v>
      </c>
      <c r="G54" s="152">
        <v>0</v>
      </c>
      <c r="H54" s="152">
        <v>258.83999999999997</v>
      </c>
      <c r="I54" s="152">
        <v>401.67</v>
      </c>
    </row>
    <row r="55" spans="1:9" ht="24" customHeight="1" x14ac:dyDescent="0.25">
      <c r="A55" s="18" t="s">
        <v>772</v>
      </c>
      <c r="B55" s="18" t="s">
        <v>70</v>
      </c>
      <c r="C55" s="153">
        <v>32</v>
      </c>
      <c r="D55" s="153">
        <v>13.8</v>
      </c>
      <c r="E55" s="153">
        <v>54.14</v>
      </c>
      <c r="F55" s="153">
        <v>41.07</v>
      </c>
      <c r="G55" s="153">
        <v>0</v>
      </c>
      <c r="H55" s="153">
        <v>256.32</v>
      </c>
      <c r="I55" s="153">
        <v>397.33</v>
      </c>
    </row>
    <row r="56" spans="1:9" ht="15.75" x14ac:dyDescent="0.25">
      <c r="A56" s="202" t="s">
        <v>990</v>
      </c>
      <c r="B56" s="203"/>
      <c r="C56" s="155">
        <v>361</v>
      </c>
      <c r="D56" s="155">
        <v>330.49</v>
      </c>
      <c r="E56" s="155">
        <v>1214.9749999999999</v>
      </c>
      <c r="F56" s="155">
        <v>971.89</v>
      </c>
      <c r="G56" s="155">
        <v>1118.5468249999999</v>
      </c>
      <c r="H56" s="155">
        <v>6340.19</v>
      </c>
      <c r="I56" s="155">
        <v>10337.091825</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1630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1631</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1632</v>
      </c>
      <c r="B6" s="227"/>
      <c r="C6" s="157" t="s">
        <v>1633</v>
      </c>
      <c r="D6" s="157" t="s">
        <v>1634</v>
      </c>
      <c r="E6" s="157" t="s">
        <v>1635</v>
      </c>
      <c r="F6" s="157" t="s">
        <v>1636</v>
      </c>
      <c r="G6" s="157" t="s">
        <v>1637</v>
      </c>
      <c r="H6" s="157" t="s">
        <v>1638</v>
      </c>
      <c r="I6" s="157" t="s">
        <v>1639</v>
      </c>
      <c r="J6" s="157" t="s">
        <v>1640</v>
      </c>
      <c r="K6" s="157" t="s">
        <v>1641</v>
      </c>
      <c r="L6" s="157" t="s">
        <v>1642</v>
      </c>
      <c r="M6" s="157" t="s">
        <v>1643</v>
      </c>
      <c r="N6" s="157" t="s">
        <v>1644</v>
      </c>
      <c r="O6" s="157" t="s">
        <v>1645</v>
      </c>
      <c r="P6" s="157" t="s">
        <v>1646</v>
      </c>
      <c r="Q6" s="157" t="s">
        <v>1647</v>
      </c>
      <c r="R6" s="157" t="s">
        <v>1648</v>
      </c>
      <c r="S6" s="157" t="s">
        <v>1649</v>
      </c>
      <c r="T6" s="157" t="s">
        <v>1650</v>
      </c>
      <c r="U6" s="157" t="s">
        <v>1651</v>
      </c>
      <c r="V6" s="157" t="s">
        <v>1652</v>
      </c>
      <c r="W6" s="157" t="s">
        <v>1653</v>
      </c>
      <c r="X6" s="157" t="s">
        <v>1654</v>
      </c>
      <c r="Y6" s="157" t="s">
        <v>1655</v>
      </c>
      <c r="Z6" s="157" t="s">
        <v>1656</v>
      </c>
      <c r="AA6" s="157" t="s">
        <v>1657</v>
      </c>
      <c r="AB6" s="157" t="s">
        <v>1658</v>
      </c>
      <c r="AC6" s="157" t="s">
        <v>1659</v>
      </c>
      <c r="AD6" s="157" t="s">
        <v>1660</v>
      </c>
      <c r="AE6" s="157" t="s">
        <v>1661</v>
      </c>
      <c r="AF6" s="157" t="s">
        <v>1662</v>
      </c>
      <c r="AG6" s="157" t="s">
        <v>1663</v>
      </c>
      <c r="AH6" s="157" t="s">
        <v>1664</v>
      </c>
      <c r="AI6" s="157" t="s">
        <v>1665</v>
      </c>
      <c r="AJ6" s="157" t="s">
        <v>1666</v>
      </c>
      <c r="AK6" s="157" t="s">
        <v>1667</v>
      </c>
      <c r="AL6" s="157" t="s">
        <v>1668</v>
      </c>
      <c r="AM6" s="157" t="s">
        <v>1669</v>
      </c>
      <c r="AN6" s="157" t="s">
        <v>1670</v>
      </c>
      <c r="AO6" s="157" t="s">
        <v>1671</v>
      </c>
      <c r="AP6" s="157" t="s">
        <v>1672</v>
      </c>
      <c r="AQ6" s="157" t="s">
        <v>1673</v>
      </c>
      <c r="AR6" s="157" t="s">
        <v>1674</v>
      </c>
      <c r="AS6" s="157" t="s">
        <v>1675</v>
      </c>
      <c r="AT6" s="157" t="s">
        <v>1676</v>
      </c>
      <c r="AU6" s="157" t="s">
        <v>1677</v>
      </c>
      <c r="AV6" s="157" t="s">
        <v>1678</v>
      </c>
      <c r="AW6" s="157" t="s">
        <v>1679</v>
      </c>
      <c r="AX6" s="157" t="s">
        <v>1680</v>
      </c>
      <c r="AY6" s="157" t="s">
        <v>1681</v>
      </c>
      <c r="AZ6" s="157" t="s">
        <v>1682</v>
      </c>
      <c r="BA6" s="157" t="s">
        <v>1683</v>
      </c>
      <c r="BB6" s="157" t="s">
        <v>1684</v>
      </c>
      <c r="BC6" s="157" t="s">
        <v>1685</v>
      </c>
      <c r="BD6" s="157" t="s">
        <v>1686</v>
      </c>
      <c r="BE6" s="157" t="s">
        <v>1687</v>
      </c>
      <c r="BF6" s="157" t="s">
        <v>1688</v>
      </c>
      <c r="BG6" s="157" t="s">
        <v>1689</v>
      </c>
      <c r="BH6" s="157" t="s">
        <v>1690</v>
      </c>
      <c r="BI6" s="157" t="s">
        <v>1691</v>
      </c>
      <c r="BJ6" s="157" t="s">
        <v>1692</v>
      </c>
      <c r="BK6" s="157" t="s">
        <v>1693</v>
      </c>
      <c r="BL6" s="157" t="s">
        <v>1694</v>
      </c>
      <c r="BM6" s="157" t="s">
        <v>1695</v>
      </c>
      <c r="BN6" s="157" t="s">
        <v>1696</v>
      </c>
      <c r="BO6" s="157" t="s">
        <v>1697</v>
      </c>
      <c r="BP6" s="157" t="s">
        <v>1698</v>
      </c>
      <c r="BQ6" s="157" t="s">
        <v>1699</v>
      </c>
      <c r="BR6" s="157" t="s">
        <v>1700</v>
      </c>
      <c r="BS6" s="157" t="s">
        <v>1701</v>
      </c>
      <c r="BT6" s="157" t="s">
        <v>1702</v>
      </c>
      <c r="BU6" s="157" t="s">
        <v>1703</v>
      </c>
      <c r="BV6" s="157" t="s">
        <v>1704</v>
      </c>
      <c r="BW6" s="157" t="s">
        <v>1705</v>
      </c>
      <c r="BX6" s="157" t="s">
        <v>1706</v>
      </c>
      <c r="BY6" s="157" t="s">
        <v>1707</v>
      </c>
      <c r="BZ6" s="157" t="s">
        <v>1708</v>
      </c>
      <c r="CA6" s="157" t="s">
        <v>1709</v>
      </c>
      <c r="CB6" s="157" t="s">
        <v>1710</v>
      </c>
      <c r="CC6" s="157" t="s">
        <v>1711</v>
      </c>
      <c r="CD6" s="157" t="s">
        <v>1712</v>
      </c>
      <c r="CE6" s="157" t="s">
        <v>1713</v>
      </c>
      <c r="CF6" s="157" t="s">
        <v>1714</v>
      </c>
      <c r="CG6" s="157" t="s">
        <v>1715</v>
      </c>
      <c r="CH6" s="157" t="s">
        <v>1716</v>
      </c>
      <c r="CI6" s="157" t="s">
        <v>1717</v>
      </c>
      <c r="CJ6" s="157" t="s">
        <v>1718</v>
      </c>
      <c r="CK6" s="157" t="s">
        <v>1719</v>
      </c>
      <c r="CL6" s="157" t="s">
        <v>1720</v>
      </c>
      <c r="CM6" s="157" t="s">
        <v>1721</v>
      </c>
      <c r="CN6" s="157" t="s">
        <v>1722</v>
      </c>
      <c r="CO6" s="157" t="s">
        <v>1723</v>
      </c>
      <c r="CP6" s="157" t="s">
        <v>1724</v>
      </c>
      <c r="CQ6" s="157" t="s">
        <v>1725</v>
      </c>
      <c r="CR6" s="157" t="s">
        <v>1726</v>
      </c>
      <c r="CS6" s="157" t="s">
        <v>1727</v>
      </c>
      <c r="CT6" s="157" t="s">
        <v>1728</v>
      </c>
      <c r="CU6" s="157" t="s">
        <v>1729</v>
      </c>
      <c r="CV6" s="157" t="s">
        <v>1730</v>
      </c>
      <c r="CW6" s="157" t="s">
        <v>1731</v>
      </c>
      <c r="CX6" s="157" t="s">
        <v>1732</v>
      </c>
      <c r="CY6" s="157" t="s">
        <v>1733</v>
      </c>
      <c r="CZ6" s="157" t="s">
        <v>1734</v>
      </c>
      <c r="DA6" s="157" t="s">
        <v>1735</v>
      </c>
      <c r="DB6" s="157" t="s">
        <v>1736</v>
      </c>
      <c r="DC6" s="157" t="s">
        <v>1737</v>
      </c>
      <c r="DD6" s="157" t="s">
        <v>1738</v>
      </c>
      <c r="DE6" s="157" t="s">
        <v>1739</v>
      </c>
      <c r="DF6" s="157" t="s">
        <v>1740</v>
      </c>
      <c r="DG6" s="157" t="s">
        <v>1741</v>
      </c>
      <c r="DH6" s="157" t="s">
        <v>1742</v>
      </c>
      <c r="DI6" s="157" t="s">
        <v>1743</v>
      </c>
      <c r="DJ6" s="157" t="s">
        <v>1744</v>
      </c>
      <c r="DK6" s="157" t="s">
        <v>1745</v>
      </c>
      <c r="DL6" s="157" t="s">
        <v>1746</v>
      </c>
      <c r="DM6" s="157" t="s">
        <v>1747</v>
      </c>
      <c r="DN6" s="157" t="s">
        <v>1748</v>
      </c>
      <c r="DO6" s="157" t="s">
        <v>1749</v>
      </c>
      <c r="DP6" s="157" t="s">
        <v>1750</v>
      </c>
      <c r="DQ6" s="157" t="s">
        <v>1751</v>
      </c>
      <c r="DR6" s="157" t="s">
        <v>1752</v>
      </c>
      <c r="DS6" s="157" t="s">
        <v>1753</v>
      </c>
      <c r="DT6" s="157" t="s">
        <v>1754</v>
      </c>
      <c r="DU6" s="157" t="s">
        <v>1755</v>
      </c>
      <c r="DV6" s="157" t="s">
        <v>1756</v>
      </c>
      <c r="DW6" s="157" t="s">
        <v>1757</v>
      </c>
      <c r="DX6" s="157" t="s">
        <v>1758</v>
      </c>
      <c r="DY6" s="157" t="s">
        <v>1759</v>
      </c>
      <c r="DZ6" s="157" t="s">
        <v>1760</v>
      </c>
      <c r="EA6" s="157" t="s">
        <v>1761</v>
      </c>
      <c r="EB6" s="157" t="s">
        <v>1762</v>
      </c>
      <c r="EC6" s="157" t="s">
        <v>1763</v>
      </c>
      <c r="ED6" s="157" t="s">
        <v>1764</v>
      </c>
      <c r="EE6" s="157" t="s">
        <v>1765</v>
      </c>
      <c r="EF6" s="157" t="s">
        <v>1766</v>
      </c>
      <c r="EG6" s="157" t="s">
        <v>1767</v>
      </c>
      <c r="EH6" s="157" t="s">
        <v>1768</v>
      </c>
      <c r="EI6" s="157" t="s">
        <v>1769</v>
      </c>
      <c r="EJ6" s="157" t="s">
        <v>1770</v>
      </c>
      <c r="EK6" s="157" t="s">
        <v>1771</v>
      </c>
      <c r="EL6" s="157" t="s">
        <v>1772</v>
      </c>
      <c r="EM6" s="157" t="s">
        <v>1773</v>
      </c>
      <c r="EN6" s="157" t="s">
        <v>1774</v>
      </c>
      <c r="EO6" s="157" t="s">
        <v>1775</v>
      </c>
      <c r="EP6" s="157" t="s">
        <v>1776</v>
      </c>
      <c r="EQ6" s="157" t="s">
        <v>1777</v>
      </c>
      <c r="ER6" s="157" t="s">
        <v>1778</v>
      </c>
      <c r="ES6" s="157" t="s">
        <v>1779</v>
      </c>
      <c r="ET6" s="157" t="s">
        <v>1780</v>
      </c>
      <c r="EU6" s="157" t="s">
        <v>1781</v>
      </c>
      <c r="EV6" s="157" t="s">
        <v>1782</v>
      </c>
      <c r="EW6" s="157" t="s">
        <v>1783</v>
      </c>
      <c r="EX6" s="157" t="s">
        <v>1784</v>
      </c>
      <c r="EY6" s="157" t="s">
        <v>1785</v>
      </c>
      <c r="EZ6" s="157" t="s">
        <v>1786</v>
      </c>
      <c r="FA6" s="157" t="s">
        <v>1787</v>
      </c>
      <c r="FB6" s="157" t="s">
        <v>1788</v>
      </c>
      <c r="FC6" s="157" t="s">
        <v>1789</v>
      </c>
      <c r="FD6" s="157" t="s">
        <v>1790</v>
      </c>
      <c r="FE6" s="157" t="s">
        <v>1791</v>
      </c>
      <c r="FF6" s="157" t="s">
        <v>1792</v>
      </c>
      <c r="FG6" s="157" t="s">
        <v>1793</v>
      </c>
      <c r="FH6" s="157" t="s">
        <v>1794</v>
      </c>
      <c r="FI6" s="157" t="s">
        <v>1795</v>
      </c>
      <c r="FJ6" s="157" t="s">
        <v>1796</v>
      </c>
      <c r="FK6" s="157" t="s">
        <v>1797</v>
      </c>
      <c r="FL6" s="157" t="s">
        <v>1798</v>
      </c>
      <c r="FM6" s="157" t="s">
        <v>1799</v>
      </c>
      <c r="FN6" s="157" t="s">
        <v>1800</v>
      </c>
      <c r="FO6" s="157" t="s">
        <v>1801</v>
      </c>
      <c r="FP6" s="157" t="s">
        <v>1802</v>
      </c>
      <c r="FQ6" s="157" t="s">
        <v>1803</v>
      </c>
      <c r="FR6" s="157" t="s">
        <v>1804</v>
      </c>
      <c r="FS6" s="157" t="s">
        <v>1805</v>
      </c>
      <c r="FT6" s="157" t="s">
        <v>1806</v>
      </c>
      <c r="FU6" s="157" t="s">
        <v>1807</v>
      </c>
      <c r="FV6" s="157" t="s">
        <v>1808</v>
      </c>
      <c r="FW6" s="157" t="s">
        <v>1809</v>
      </c>
      <c r="FX6" s="157" t="s">
        <v>1810</v>
      </c>
      <c r="FY6" s="157" t="s">
        <v>1811</v>
      </c>
      <c r="FZ6" s="157" t="s">
        <v>1812</v>
      </c>
      <c r="GA6" s="157" t="s">
        <v>1813</v>
      </c>
      <c r="GB6" s="157" t="s">
        <v>1814</v>
      </c>
      <c r="GC6" s="157" t="s">
        <v>1815</v>
      </c>
      <c r="GD6" s="157" t="s">
        <v>1816</v>
      </c>
      <c r="GE6" s="157" t="s">
        <v>1817</v>
      </c>
      <c r="GF6" s="157" t="s">
        <v>1818</v>
      </c>
      <c r="GG6" s="157" t="s">
        <v>1819</v>
      </c>
      <c r="GH6" s="157" t="s">
        <v>1820</v>
      </c>
      <c r="GI6" s="157" t="s">
        <v>1821</v>
      </c>
      <c r="GJ6" s="157" t="s">
        <v>1822</v>
      </c>
      <c r="GK6" s="157" t="s">
        <v>1823</v>
      </c>
      <c r="GL6" s="157" t="s">
        <v>1824</v>
      </c>
      <c r="GM6" s="157" t="s">
        <v>1825</v>
      </c>
      <c r="GN6" s="157" t="s">
        <v>1826</v>
      </c>
      <c r="GO6" s="157" t="s">
        <v>1827</v>
      </c>
      <c r="GP6" s="157" t="s">
        <v>1828</v>
      </c>
      <c r="GQ6" s="157" t="s">
        <v>1829</v>
      </c>
      <c r="GR6" s="157" t="s">
        <v>1830</v>
      </c>
      <c r="GS6" s="157" t="s">
        <v>1831</v>
      </c>
      <c r="GT6" s="157" t="s">
        <v>1832</v>
      </c>
      <c r="GU6" s="157" t="s">
        <v>1833</v>
      </c>
      <c r="GV6" s="157" t="s">
        <v>1834</v>
      </c>
      <c r="GW6" s="157" t="s">
        <v>1835</v>
      </c>
      <c r="GX6" s="157" t="s">
        <v>1836</v>
      </c>
      <c r="GY6" s="157" t="s">
        <v>1837</v>
      </c>
      <c r="GZ6" s="157" t="s">
        <v>1838</v>
      </c>
      <c r="HA6" s="157" t="s">
        <v>1839</v>
      </c>
      <c r="HB6" s="157" t="s">
        <v>1840</v>
      </c>
      <c r="HC6" s="157" t="s">
        <v>1841</v>
      </c>
      <c r="HD6" s="157" t="s">
        <v>1842</v>
      </c>
      <c r="HE6" s="157" t="s">
        <v>1843</v>
      </c>
      <c r="HF6" s="157" t="s">
        <v>1844</v>
      </c>
      <c r="HG6" s="157" t="s">
        <v>1845</v>
      </c>
      <c r="HH6" s="157" t="s">
        <v>1846</v>
      </c>
      <c r="HI6" s="157" t="s">
        <v>1847</v>
      </c>
      <c r="HJ6" s="157" t="s">
        <v>1848</v>
      </c>
      <c r="HK6" s="157" t="s">
        <v>1849</v>
      </c>
      <c r="HL6" s="157" t="s">
        <v>1850</v>
      </c>
      <c r="HM6" s="157" t="s">
        <v>1851</v>
      </c>
      <c r="HN6" s="157" t="s">
        <v>1852</v>
      </c>
      <c r="HO6" s="157" t="s">
        <v>1853</v>
      </c>
      <c r="HP6" s="157" t="s">
        <v>1854</v>
      </c>
      <c r="HQ6" s="157" t="s">
        <v>1855</v>
      </c>
      <c r="HR6" s="157" t="s">
        <v>1856</v>
      </c>
      <c r="HS6" s="157" t="s">
        <v>1857</v>
      </c>
      <c r="HT6" s="157" t="s">
        <v>1858</v>
      </c>
      <c r="HU6" s="157" t="s">
        <v>1859</v>
      </c>
      <c r="HV6" s="157" t="s">
        <v>1860</v>
      </c>
      <c r="HW6" s="157" t="s">
        <v>1861</v>
      </c>
      <c r="HX6" s="157" t="s">
        <v>1862</v>
      </c>
      <c r="HY6" s="157" t="s">
        <v>1863</v>
      </c>
      <c r="HZ6" s="157" t="s">
        <v>1864</v>
      </c>
      <c r="IA6" s="157" t="s">
        <v>1865</v>
      </c>
      <c r="IB6" s="157" t="s">
        <v>1866</v>
      </c>
      <c r="IC6" s="157" t="s">
        <v>1867</v>
      </c>
      <c r="ID6" s="157" t="s">
        <v>1868</v>
      </c>
      <c r="IE6" s="157" t="s">
        <v>1869</v>
      </c>
      <c r="IF6" s="157" t="s">
        <v>1870</v>
      </c>
      <c r="IG6" s="157" t="s">
        <v>1871</v>
      </c>
      <c r="IH6" s="157" t="s">
        <v>1872</v>
      </c>
      <c r="II6" s="157" t="s">
        <v>1873</v>
      </c>
      <c r="IJ6" s="157" t="s">
        <v>1874</v>
      </c>
      <c r="IK6" s="157" t="s">
        <v>1875</v>
      </c>
      <c r="IL6" s="157" t="s">
        <v>1876</v>
      </c>
      <c r="IM6" s="157" t="s">
        <v>1877</v>
      </c>
      <c r="IN6" s="157" t="s">
        <v>1878</v>
      </c>
      <c r="IO6" s="157" t="s">
        <v>1879</v>
      </c>
      <c r="IP6" s="157" t="s">
        <v>1880</v>
      </c>
      <c r="IQ6" s="157" t="s">
        <v>1881</v>
      </c>
      <c r="IR6" s="157" t="s">
        <v>1882</v>
      </c>
      <c r="IS6" s="157" t="s">
        <v>1883</v>
      </c>
      <c r="IT6" s="157" t="s">
        <v>1884</v>
      </c>
      <c r="IU6" s="157" t="s">
        <v>1885</v>
      </c>
      <c r="IV6" s="157" t="s">
        <v>1886</v>
      </c>
      <c r="IW6" s="157" t="s">
        <v>1887</v>
      </c>
      <c r="IX6" s="157" t="s">
        <v>1888</v>
      </c>
      <c r="IY6" s="157" t="s">
        <v>1889</v>
      </c>
      <c r="IZ6" s="157" t="s">
        <v>1890</v>
      </c>
      <c r="JA6" s="157" t="s">
        <v>1891</v>
      </c>
      <c r="JB6" s="157" t="s">
        <v>1892</v>
      </c>
      <c r="JC6" s="157" t="s">
        <v>1893</v>
      </c>
      <c r="JD6" s="157" t="s">
        <v>1894</v>
      </c>
      <c r="JE6" s="157" t="s">
        <v>1895</v>
      </c>
      <c r="JF6" s="157" t="s">
        <v>1896</v>
      </c>
      <c r="JG6" s="157" t="s">
        <v>1897</v>
      </c>
      <c r="JH6" s="157" t="s">
        <v>1898</v>
      </c>
      <c r="JI6" s="157" t="s">
        <v>1899</v>
      </c>
      <c r="JJ6" s="157" t="s">
        <v>1900</v>
      </c>
      <c r="JK6" s="157" t="s">
        <v>1901</v>
      </c>
      <c r="JL6" s="157" t="s">
        <v>1902</v>
      </c>
      <c r="JM6" s="157" t="s">
        <v>1903</v>
      </c>
      <c r="JN6" s="157" t="s">
        <v>1904</v>
      </c>
      <c r="JO6" s="157" t="s">
        <v>1905</v>
      </c>
      <c r="JP6" s="157" t="s">
        <v>1906</v>
      </c>
      <c r="JQ6" s="157" t="s">
        <v>1907</v>
      </c>
      <c r="JR6" s="157" t="s">
        <v>1908</v>
      </c>
      <c r="JS6" s="157" t="s">
        <v>1909</v>
      </c>
      <c r="JT6" s="157" t="s">
        <v>1910</v>
      </c>
      <c r="JU6" s="157" t="s">
        <v>1911</v>
      </c>
      <c r="JV6" s="157" t="s">
        <v>1912</v>
      </c>
      <c r="JW6" s="157" t="s">
        <v>1913</v>
      </c>
      <c r="JX6" s="157" t="s">
        <v>1914</v>
      </c>
      <c r="JY6" s="157" t="s">
        <v>1915</v>
      </c>
      <c r="JZ6" s="157" t="s">
        <v>1916</v>
      </c>
      <c r="KA6" s="157" t="s">
        <v>1917</v>
      </c>
      <c r="KB6" s="157" t="s">
        <v>1918</v>
      </c>
      <c r="KC6" s="157" t="s">
        <v>1919</v>
      </c>
      <c r="KD6" s="157" t="s">
        <v>1920</v>
      </c>
      <c r="KE6" s="157" t="s">
        <v>1921</v>
      </c>
      <c r="KF6" s="157" t="s">
        <v>1922</v>
      </c>
      <c r="KG6" s="157" t="s">
        <v>1923</v>
      </c>
      <c r="KH6" s="157" t="s">
        <v>1924</v>
      </c>
      <c r="KI6" s="157" t="s">
        <v>1925</v>
      </c>
    </row>
    <row r="7" spans="1:295" ht="27" customHeight="1" x14ac:dyDescent="0.25">
      <c r="A7" s="227" t="s">
        <v>17</v>
      </c>
      <c r="B7" s="227"/>
      <c r="C7" s="228" t="s">
        <v>1926</v>
      </c>
      <c r="D7" s="228"/>
      <c r="E7" s="228"/>
      <c r="F7" s="228" t="s">
        <v>1927</v>
      </c>
      <c r="G7" s="228" t="s">
        <v>1928</v>
      </c>
      <c r="H7" s="228"/>
      <c r="I7" s="228"/>
      <c r="J7" s="228"/>
      <c r="K7" s="228" t="s">
        <v>1929</v>
      </c>
      <c r="L7" s="228"/>
      <c r="M7" s="228"/>
      <c r="N7" s="228" t="s">
        <v>1930</v>
      </c>
      <c r="O7" s="228" t="s">
        <v>1931</v>
      </c>
      <c r="P7" s="228"/>
      <c r="Q7" s="228" t="s">
        <v>1932</v>
      </c>
      <c r="R7" s="228"/>
      <c r="S7" s="228" t="s">
        <v>1933</v>
      </c>
      <c r="T7" s="228"/>
      <c r="U7" s="228" t="s">
        <v>1934</v>
      </c>
      <c r="V7" s="228"/>
      <c r="W7" s="228"/>
      <c r="X7" s="228" t="s">
        <v>1935</v>
      </c>
      <c r="Y7" s="228"/>
      <c r="Z7" s="228"/>
      <c r="AA7" s="228" t="s">
        <v>1936</v>
      </c>
      <c r="AB7" s="228"/>
      <c r="AC7" s="228"/>
      <c r="AD7" s="228"/>
      <c r="AE7" s="228"/>
      <c r="AF7" s="228"/>
      <c r="AG7" s="228"/>
      <c r="AH7" s="228"/>
      <c r="AI7" s="228"/>
      <c r="AJ7" s="228" t="s">
        <v>1937</v>
      </c>
      <c r="AK7" s="228"/>
      <c r="AL7" s="228"/>
      <c r="AM7" s="228" t="s">
        <v>1938</v>
      </c>
      <c r="AN7" s="228"/>
      <c r="AO7" s="228" t="s">
        <v>1939</v>
      </c>
      <c r="AP7" s="228"/>
      <c r="AQ7" s="228" t="s">
        <v>1940</v>
      </c>
      <c r="AR7" s="228"/>
      <c r="AS7" s="228"/>
      <c r="AT7" s="228" t="s">
        <v>1941</v>
      </c>
      <c r="AU7" s="228"/>
      <c r="AV7" s="228" t="s">
        <v>1942</v>
      </c>
      <c r="AW7" s="228"/>
      <c r="AX7" s="228" t="s">
        <v>1941</v>
      </c>
      <c r="AY7" s="228"/>
      <c r="AZ7" s="228"/>
      <c r="BA7" s="228" t="s">
        <v>1943</v>
      </c>
      <c r="BB7" s="228" t="s">
        <v>1944</v>
      </c>
      <c r="BC7" s="228" t="s">
        <v>1945</v>
      </c>
      <c r="BD7" s="228"/>
      <c r="BE7" s="228"/>
      <c r="BF7" s="228" t="s">
        <v>1946</v>
      </c>
      <c r="BG7" s="228"/>
      <c r="BH7" s="228"/>
      <c r="BI7" s="228"/>
      <c r="BJ7" s="228"/>
      <c r="BK7" s="228" t="s">
        <v>1947</v>
      </c>
      <c r="BL7" s="228" t="s">
        <v>1948</v>
      </c>
      <c r="BM7" s="228"/>
      <c r="BN7" s="228" t="s">
        <v>1949</v>
      </c>
      <c r="BO7" s="228"/>
      <c r="BP7" s="228"/>
      <c r="BQ7" s="228" t="s">
        <v>1950</v>
      </c>
      <c r="BR7" s="228"/>
      <c r="BS7" s="228"/>
      <c r="BT7" s="228"/>
      <c r="BU7" s="228" t="s">
        <v>1951</v>
      </c>
      <c r="BV7" s="228" t="s">
        <v>1952</v>
      </c>
      <c r="BW7" s="228" t="s">
        <v>1953</v>
      </c>
      <c r="BX7" s="228"/>
      <c r="BY7" s="228"/>
      <c r="BZ7" s="228"/>
      <c r="CA7" s="228" t="s">
        <v>1954</v>
      </c>
      <c r="CB7" s="228"/>
      <c r="CC7" s="228"/>
      <c r="CD7" s="228"/>
      <c r="CE7" s="228"/>
      <c r="CF7" s="228" t="s">
        <v>1955</v>
      </c>
      <c r="CG7" s="228"/>
      <c r="CH7" s="228"/>
      <c r="CI7" s="228"/>
      <c r="CJ7" s="228" t="s">
        <v>1956</v>
      </c>
      <c r="CK7" s="228"/>
      <c r="CL7" s="228" t="s">
        <v>1957</v>
      </c>
      <c r="CM7" s="228"/>
      <c r="CN7" s="228" t="s">
        <v>1958</v>
      </c>
      <c r="CO7" s="228" t="s">
        <v>1959</v>
      </c>
      <c r="CP7" s="228"/>
      <c r="CQ7" s="228"/>
      <c r="CR7" s="228" t="s">
        <v>1960</v>
      </c>
      <c r="CS7" s="228"/>
      <c r="CT7" s="228"/>
      <c r="CU7" s="228"/>
      <c r="CV7" s="228"/>
      <c r="CW7" s="228" t="s">
        <v>1961</v>
      </c>
      <c r="CX7" s="228" t="s">
        <v>1962</v>
      </c>
      <c r="CY7" s="228"/>
      <c r="CZ7" s="228"/>
      <c r="DA7" s="228"/>
      <c r="DB7" s="228"/>
      <c r="DC7" s="228"/>
      <c r="DD7" s="228" t="s">
        <v>1963</v>
      </c>
      <c r="DE7" s="228"/>
      <c r="DF7" s="228"/>
      <c r="DG7" s="228" t="s">
        <v>1964</v>
      </c>
      <c r="DH7" s="228"/>
      <c r="DI7" s="228" t="s">
        <v>1965</v>
      </c>
      <c r="DJ7" s="228"/>
      <c r="DK7" s="228" t="s">
        <v>1966</v>
      </c>
      <c r="DL7" s="228" t="s">
        <v>1967</v>
      </c>
      <c r="DM7" s="228"/>
      <c r="DN7" s="228"/>
      <c r="DO7" s="228"/>
      <c r="DP7" s="228"/>
      <c r="DQ7" s="228" t="s">
        <v>1968</v>
      </c>
      <c r="DR7" s="228" t="s">
        <v>1969</v>
      </c>
      <c r="DS7" s="228" t="s">
        <v>1970</v>
      </c>
      <c r="DT7" s="228"/>
      <c r="DU7" s="228"/>
      <c r="DV7" s="228"/>
      <c r="DW7" s="228"/>
      <c r="DX7" s="228"/>
      <c r="DY7" s="228"/>
      <c r="DZ7" s="228"/>
      <c r="EA7" s="228" t="s">
        <v>1971</v>
      </c>
      <c r="EB7" s="228" t="s">
        <v>1972</v>
      </c>
      <c r="EC7" s="228"/>
      <c r="ED7" s="228"/>
      <c r="EE7" s="228" t="s">
        <v>1971</v>
      </c>
      <c r="EF7" s="228"/>
      <c r="EG7" s="228" t="s">
        <v>1973</v>
      </c>
      <c r="EH7" s="228" t="s">
        <v>1974</v>
      </c>
      <c r="EI7" s="228"/>
      <c r="EJ7" s="228" t="s">
        <v>1975</v>
      </c>
      <c r="EK7" s="228"/>
      <c r="EL7" s="228"/>
      <c r="EM7" s="228"/>
      <c r="EN7" s="228"/>
      <c r="EO7" s="228"/>
      <c r="EP7" s="228"/>
      <c r="EQ7" s="228"/>
      <c r="ER7" s="228"/>
      <c r="ES7" s="228"/>
      <c r="ET7" s="228" t="s">
        <v>1976</v>
      </c>
      <c r="EU7" s="228" t="s">
        <v>1977</v>
      </c>
      <c r="EV7" s="228" t="s">
        <v>1978</v>
      </c>
      <c r="EW7" s="228" t="s">
        <v>1979</v>
      </c>
      <c r="EX7" s="228" t="s">
        <v>1980</v>
      </c>
      <c r="EY7" s="228" t="s">
        <v>1981</v>
      </c>
      <c r="EZ7" s="228" t="s">
        <v>1982</v>
      </c>
      <c r="FA7" s="228"/>
      <c r="FB7" s="228" t="s">
        <v>1983</v>
      </c>
      <c r="FC7" s="228"/>
      <c r="FD7" s="228" t="s">
        <v>1984</v>
      </c>
      <c r="FE7" s="228"/>
      <c r="FF7" s="228"/>
      <c r="FG7" s="228" t="s">
        <v>1985</v>
      </c>
      <c r="FH7" s="228"/>
      <c r="FI7" s="228"/>
      <c r="FJ7" s="228" t="s">
        <v>1986</v>
      </c>
      <c r="FK7" s="228"/>
      <c r="FL7" s="228"/>
      <c r="FM7" s="228" t="s">
        <v>1987</v>
      </c>
      <c r="FN7" s="228"/>
      <c r="FO7" s="228"/>
      <c r="FP7" s="228" t="s">
        <v>1988</v>
      </c>
      <c r="FQ7" s="228"/>
      <c r="FR7" s="228"/>
      <c r="FS7" s="228" t="s">
        <v>1989</v>
      </c>
      <c r="FT7" s="228" t="s">
        <v>1988</v>
      </c>
      <c r="FU7" s="228"/>
      <c r="FV7" s="228"/>
      <c r="FW7" s="228"/>
      <c r="FX7" s="228" t="s">
        <v>1990</v>
      </c>
      <c r="FY7" s="228" t="s">
        <v>1991</v>
      </c>
      <c r="FZ7" s="228" t="s">
        <v>1992</v>
      </c>
      <c r="GA7" s="228" t="s">
        <v>1993</v>
      </c>
      <c r="GB7" s="228" t="s">
        <v>1994</v>
      </c>
      <c r="GC7" s="228" t="s">
        <v>1995</v>
      </c>
      <c r="GD7" s="228"/>
      <c r="GE7" s="228" t="s">
        <v>1996</v>
      </c>
      <c r="GF7" s="228" t="s">
        <v>1997</v>
      </c>
      <c r="GG7" s="228" t="s">
        <v>1998</v>
      </c>
      <c r="GH7" s="228" t="s">
        <v>1999</v>
      </c>
      <c r="GI7" s="228" t="s">
        <v>2000</v>
      </c>
      <c r="GJ7" s="228"/>
      <c r="GK7" s="228" t="s">
        <v>1999</v>
      </c>
      <c r="GL7" s="228" t="s">
        <v>2001</v>
      </c>
      <c r="GM7" s="228"/>
      <c r="GN7" s="228" t="s">
        <v>2002</v>
      </c>
      <c r="GO7" s="228" t="s">
        <v>2003</v>
      </c>
      <c r="GP7" s="228" t="s">
        <v>1998</v>
      </c>
      <c r="GQ7" s="228"/>
      <c r="GR7" s="228" t="s">
        <v>2004</v>
      </c>
      <c r="GS7" s="228"/>
      <c r="GT7" s="228"/>
      <c r="GU7" s="228" t="s">
        <v>2005</v>
      </c>
      <c r="GV7" s="228" t="s">
        <v>2000</v>
      </c>
      <c r="GW7" s="228"/>
      <c r="GX7" s="228" t="s">
        <v>2006</v>
      </c>
      <c r="GY7" s="228" t="s">
        <v>2007</v>
      </c>
      <c r="GZ7" s="228"/>
      <c r="HA7" s="228" t="s">
        <v>2006</v>
      </c>
      <c r="HB7" s="228" t="s">
        <v>2008</v>
      </c>
      <c r="HC7" s="228"/>
      <c r="HD7" s="228" t="s">
        <v>2009</v>
      </c>
      <c r="HE7" s="228" t="s">
        <v>2010</v>
      </c>
      <c r="HF7" s="228" t="s">
        <v>2011</v>
      </c>
      <c r="HG7" s="228" t="s">
        <v>2012</v>
      </c>
      <c r="HH7" s="228" t="s">
        <v>2010</v>
      </c>
      <c r="HI7" s="228" t="s">
        <v>2013</v>
      </c>
      <c r="HJ7" s="228"/>
      <c r="HK7" s="228"/>
      <c r="HL7" s="228"/>
      <c r="HM7" s="228"/>
      <c r="HN7" s="228"/>
      <c r="HO7" s="228" t="s">
        <v>2014</v>
      </c>
      <c r="HP7" s="228"/>
      <c r="HQ7" s="228"/>
      <c r="HR7" s="228"/>
      <c r="HS7" s="228"/>
      <c r="HT7" s="228"/>
      <c r="HU7" s="228"/>
      <c r="HV7" s="228"/>
      <c r="HW7" s="228"/>
      <c r="HX7" s="228"/>
      <c r="HY7" s="228" t="s">
        <v>2015</v>
      </c>
      <c r="HZ7" s="228"/>
      <c r="IA7" s="228" t="s">
        <v>2016</v>
      </c>
      <c r="IB7" s="228"/>
      <c r="IC7" s="228"/>
      <c r="ID7" s="228"/>
      <c r="IE7" s="228"/>
      <c r="IF7" s="228"/>
      <c r="IG7" s="228"/>
      <c r="IH7" s="228"/>
      <c r="II7" s="228"/>
      <c r="IJ7" s="228" t="s">
        <v>2017</v>
      </c>
      <c r="IK7" s="228"/>
      <c r="IL7" s="228"/>
      <c r="IM7" s="228"/>
      <c r="IN7" s="228"/>
      <c r="IO7" s="228" t="s">
        <v>213</v>
      </c>
      <c r="IP7" s="228"/>
      <c r="IQ7" s="228" t="s">
        <v>2018</v>
      </c>
      <c r="IR7" s="228"/>
      <c r="IS7" s="228" t="s">
        <v>2019</v>
      </c>
      <c r="IT7" s="228"/>
      <c r="IU7" s="228"/>
      <c r="IV7" s="228"/>
      <c r="IW7" s="228" t="s">
        <v>2020</v>
      </c>
      <c r="IX7" s="228"/>
      <c r="IY7" s="228" t="s">
        <v>2021</v>
      </c>
      <c r="IZ7" s="228" t="s">
        <v>2022</v>
      </c>
      <c r="JA7" s="228" t="s">
        <v>2023</v>
      </c>
      <c r="JB7" s="228" t="s">
        <v>2024</v>
      </c>
      <c r="JC7" s="228"/>
      <c r="JD7" s="228" t="s">
        <v>2025</v>
      </c>
      <c r="JE7" s="228"/>
      <c r="JF7" s="228" t="s">
        <v>2026</v>
      </c>
      <c r="JG7" s="228"/>
      <c r="JH7" s="228"/>
      <c r="JI7" s="228" t="s">
        <v>2027</v>
      </c>
      <c r="JJ7" s="228"/>
      <c r="JK7" s="228"/>
      <c r="JL7" s="228"/>
      <c r="JM7" s="228"/>
      <c r="JN7" s="228"/>
      <c r="JO7" s="228" t="s">
        <v>2028</v>
      </c>
      <c r="JP7" s="228"/>
      <c r="JQ7" s="228" t="s">
        <v>2029</v>
      </c>
      <c r="JR7" s="228"/>
      <c r="JS7" s="228"/>
      <c r="JT7" s="228" t="s">
        <v>2030</v>
      </c>
      <c r="JU7" s="228" t="s">
        <v>2031</v>
      </c>
      <c r="JV7" s="228" t="s">
        <v>2032</v>
      </c>
      <c r="JW7" s="228" t="s">
        <v>2016</v>
      </c>
      <c r="JX7" s="228" t="s">
        <v>2033</v>
      </c>
      <c r="JY7" s="228" t="s">
        <v>2034</v>
      </c>
      <c r="JZ7" s="228" t="s">
        <v>2035</v>
      </c>
      <c r="KA7" s="228"/>
      <c r="KB7" s="228"/>
      <c r="KC7" s="228" t="s">
        <v>2036</v>
      </c>
      <c r="KD7" s="228"/>
      <c r="KE7" s="228"/>
      <c r="KF7" s="228" t="s">
        <v>2031</v>
      </c>
      <c r="KG7" s="228" t="s">
        <v>2037</v>
      </c>
      <c r="KH7" s="228" t="s">
        <v>2038</v>
      </c>
      <c r="KI7" s="228"/>
    </row>
    <row r="8" spans="1:295" ht="27" customHeight="1" x14ac:dyDescent="0.25">
      <c r="A8" s="156" t="s">
        <v>65</v>
      </c>
      <c r="B8" s="156" t="s">
        <v>501</v>
      </c>
      <c r="C8" s="157" t="s">
        <v>385</v>
      </c>
      <c r="D8" s="157" t="s">
        <v>2039</v>
      </c>
      <c r="E8" s="157" t="s">
        <v>2040</v>
      </c>
      <c r="F8" s="157" t="s">
        <v>2041</v>
      </c>
      <c r="G8" s="157" t="s">
        <v>2042</v>
      </c>
      <c r="H8" s="157" t="s">
        <v>424</v>
      </c>
      <c r="I8" s="157" t="s">
        <v>2043</v>
      </c>
      <c r="J8" s="157" t="s">
        <v>2044</v>
      </c>
      <c r="K8" s="157" t="s">
        <v>2045</v>
      </c>
      <c r="L8" s="157" t="s">
        <v>2046</v>
      </c>
      <c r="M8" s="157" t="s">
        <v>390</v>
      </c>
      <c r="N8" s="157" t="s">
        <v>2047</v>
      </c>
      <c r="O8" s="158" t="s">
        <v>2048</v>
      </c>
      <c r="P8" s="157" t="s">
        <v>2049</v>
      </c>
      <c r="Q8" s="157" t="s">
        <v>2050</v>
      </c>
      <c r="R8" s="157" t="s">
        <v>2049</v>
      </c>
      <c r="S8" s="157" t="s">
        <v>2051</v>
      </c>
      <c r="T8" s="157" t="s">
        <v>2044</v>
      </c>
      <c r="U8" s="157" t="s">
        <v>2052</v>
      </c>
      <c r="V8" s="157" t="s">
        <v>2053</v>
      </c>
      <c r="W8" s="157" t="s">
        <v>2054</v>
      </c>
      <c r="X8" s="157" t="s">
        <v>2055</v>
      </c>
      <c r="Y8" s="157" t="s">
        <v>2056</v>
      </c>
      <c r="Z8" s="157" t="s">
        <v>2057</v>
      </c>
      <c r="AA8" s="157" t="s">
        <v>2058</v>
      </c>
      <c r="AB8" s="157" t="s">
        <v>2059</v>
      </c>
      <c r="AC8" s="157" t="s">
        <v>2060</v>
      </c>
      <c r="AD8" s="157" t="s">
        <v>2061</v>
      </c>
      <c r="AE8" s="157" t="s">
        <v>2062</v>
      </c>
      <c r="AF8" s="157" t="s">
        <v>2047</v>
      </c>
      <c r="AG8" s="157" t="s">
        <v>2048</v>
      </c>
      <c r="AH8" s="157" t="s">
        <v>2063</v>
      </c>
      <c r="AI8" s="157" t="s">
        <v>2064</v>
      </c>
      <c r="AJ8" s="158" t="s">
        <v>2065</v>
      </c>
      <c r="AK8" s="158" t="s">
        <v>2066</v>
      </c>
      <c r="AL8" s="157" t="s">
        <v>2067</v>
      </c>
      <c r="AM8" s="157" t="s">
        <v>2065</v>
      </c>
      <c r="AN8" s="157" t="s">
        <v>2066</v>
      </c>
      <c r="AO8" s="157" t="s">
        <v>2068</v>
      </c>
      <c r="AP8" s="157" t="s">
        <v>2069</v>
      </c>
      <c r="AQ8" s="157" t="s">
        <v>2070</v>
      </c>
      <c r="AR8" s="157" t="s">
        <v>2071</v>
      </c>
      <c r="AS8" s="157" t="s">
        <v>2072</v>
      </c>
      <c r="AT8" s="158" t="s">
        <v>2073</v>
      </c>
      <c r="AU8" s="158" t="s">
        <v>2074</v>
      </c>
      <c r="AV8" s="157" t="s">
        <v>2075</v>
      </c>
      <c r="AW8" s="157" t="s">
        <v>2076</v>
      </c>
      <c r="AX8" s="157" t="s">
        <v>2077</v>
      </c>
      <c r="AY8" s="157" t="s">
        <v>2078</v>
      </c>
      <c r="AZ8" s="157" t="s">
        <v>2079</v>
      </c>
      <c r="BA8" s="157" t="s">
        <v>2080</v>
      </c>
      <c r="BB8" s="158" t="s">
        <v>2081</v>
      </c>
      <c r="BC8" s="157" t="s">
        <v>450</v>
      </c>
      <c r="BD8" s="157" t="s">
        <v>2082</v>
      </c>
      <c r="BE8" s="157" t="s">
        <v>2083</v>
      </c>
      <c r="BF8" s="157" t="s">
        <v>2073</v>
      </c>
      <c r="BG8" s="157" t="s">
        <v>2074</v>
      </c>
      <c r="BH8" s="157" t="s">
        <v>2084</v>
      </c>
      <c r="BI8" s="157" t="s">
        <v>2085</v>
      </c>
      <c r="BJ8" s="157" t="s">
        <v>2086</v>
      </c>
      <c r="BK8" s="157" t="s">
        <v>2087</v>
      </c>
      <c r="BL8" s="157" t="s">
        <v>2088</v>
      </c>
      <c r="BM8" s="157" t="s">
        <v>2089</v>
      </c>
      <c r="BN8" s="157" t="s">
        <v>2081</v>
      </c>
      <c r="BO8" s="157" t="s">
        <v>2090</v>
      </c>
      <c r="BP8" s="157" t="s">
        <v>2091</v>
      </c>
      <c r="BQ8" s="157" t="s">
        <v>2092</v>
      </c>
      <c r="BR8" s="157" t="s">
        <v>2093</v>
      </c>
      <c r="BS8" s="157" t="s">
        <v>2094</v>
      </c>
      <c r="BT8" s="157" t="s">
        <v>2095</v>
      </c>
      <c r="BU8" s="157" t="s">
        <v>2095</v>
      </c>
      <c r="BV8" s="157" t="s">
        <v>2096</v>
      </c>
      <c r="BW8" s="157" t="s">
        <v>2097</v>
      </c>
      <c r="BX8" s="157" t="s">
        <v>2098</v>
      </c>
      <c r="BY8" s="157" t="s">
        <v>2099</v>
      </c>
      <c r="BZ8" s="157" t="s">
        <v>2100</v>
      </c>
      <c r="CA8" s="157" t="s">
        <v>2101</v>
      </c>
      <c r="CB8" s="157" t="s">
        <v>2102</v>
      </c>
      <c r="CC8" s="157" t="s">
        <v>2103</v>
      </c>
      <c r="CD8" s="157" t="s">
        <v>2104</v>
      </c>
      <c r="CE8" s="157" t="s">
        <v>2105</v>
      </c>
      <c r="CF8" s="157" t="s">
        <v>250</v>
      </c>
      <c r="CG8" s="157" t="s">
        <v>255</v>
      </c>
      <c r="CH8" s="157" t="s">
        <v>2106</v>
      </c>
      <c r="CI8" s="157" t="s">
        <v>2107</v>
      </c>
      <c r="CJ8" s="157" t="s">
        <v>2108</v>
      </c>
      <c r="CK8" s="157" t="s">
        <v>2109</v>
      </c>
      <c r="CL8" s="157" t="s">
        <v>2110</v>
      </c>
      <c r="CM8" s="157" t="s">
        <v>2111</v>
      </c>
      <c r="CN8" s="157" t="s">
        <v>2112</v>
      </c>
      <c r="CO8" s="157" t="s">
        <v>2113</v>
      </c>
      <c r="CP8" s="157" t="s">
        <v>2114</v>
      </c>
      <c r="CQ8" s="157" t="s">
        <v>2115</v>
      </c>
      <c r="CR8" s="157" t="s">
        <v>2116</v>
      </c>
      <c r="CS8" s="157" t="s">
        <v>2117</v>
      </c>
      <c r="CT8" s="157" t="s">
        <v>2118</v>
      </c>
      <c r="CU8" s="157" t="s">
        <v>2119</v>
      </c>
      <c r="CV8" s="157" t="s">
        <v>2120</v>
      </c>
      <c r="CW8" s="157" t="s">
        <v>2121</v>
      </c>
      <c r="CX8" s="157" t="s">
        <v>2122</v>
      </c>
      <c r="CY8" s="157" t="s">
        <v>2123</v>
      </c>
      <c r="CZ8" s="157" t="s">
        <v>2124</v>
      </c>
      <c r="DA8" s="157" t="s">
        <v>330</v>
      </c>
      <c r="DB8" s="157" t="s">
        <v>2125</v>
      </c>
      <c r="DC8" s="157" t="s">
        <v>2126</v>
      </c>
      <c r="DD8" s="157" t="s">
        <v>2106</v>
      </c>
      <c r="DE8" s="157" t="s">
        <v>2107</v>
      </c>
      <c r="DF8" s="157" t="s">
        <v>2127</v>
      </c>
      <c r="DG8" s="157" t="s">
        <v>2128</v>
      </c>
      <c r="DH8" s="157" t="s">
        <v>2129</v>
      </c>
      <c r="DI8" s="157" t="s">
        <v>2130</v>
      </c>
      <c r="DJ8" s="157" t="s">
        <v>2131</v>
      </c>
      <c r="DK8" s="157" t="s">
        <v>2132</v>
      </c>
      <c r="DL8" s="157" t="s">
        <v>2123</v>
      </c>
      <c r="DM8" s="157" t="s">
        <v>2124</v>
      </c>
      <c r="DN8" s="157" t="s">
        <v>330</v>
      </c>
      <c r="DO8" s="157" t="s">
        <v>2133</v>
      </c>
      <c r="DP8" s="157" t="s">
        <v>2134</v>
      </c>
      <c r="DQ8" s="157" t="s">
        <v>2135</v>
      </c>
      <c r="DR8" s="157" t="s">
        <v>2136</v>
      </c>
      <c r="DS8" s="157" t="s">
        <v>2137</v>
      </c>
      <c r="DT8" s="157" t="s">
        <v>2138</v>
      </c>
      <c r="DU8" s="157" t="s">
        <v>2122</v>
      </c>
      <c r="DV8" s="157" t="s">
        <v>2123</v>
      </c>
      <c r="DW8" s="157" t="s">
        <v>2127</v>
      </c>
      <c r="DX8" s="157" t="s">
        <v>2136</v>
      </c>
      <c r="DY8" s="157" t="s">
        <v>2139</v>
      </c>
      <c r="DZ8" s="157" t="s">
        <v>2140</v>
      </c>
      <c r="EA8" s="157" t="s">
        <v>2141</v>
      </c>
      <c r="EB8" s="157" t="s">
        <v>2142</v>
      </c>
      <c r="EC8" s="157" t="s">
        <v>2143</v>
      </c>
      <c r="ED8" s="157" t="s">
        <v>2144</v>
      </c>
      <c r="EE8" s="157" t="s">
        <v>2145</v>
      </c>
      <c r="EF8" s="157" t="s">
        <v>2146</v>
      </c>
      <c r="EG8" s="157" t="s">
        <v>2082</v>
      </c>
      <c r="EH8" s="157" t="s">
        <v>2092</v>
      </c>
      <c r="EI8" s="157" t="s">
        <v>2147</v>
      </c>
      <c r="EJ8" s="157" t="s">
        <v>2148</v>
      </c>
      <c r="EK8" s="157" t="s">
        <v>2149</v>
      </c>
      <c r="EL8" s="157" t="s">
        <v>2150</v>
      </c>
      <c r="EM8" s="157" t="s">
        <v>2151</v>
      </c>
      <c r="EN8" s="157" t="s">
        <v>2152</v>
      </c>
      <c r="EO8" s="157" t="s">
        <v>2153</v>
      </c>
      <c r="EP8" s="157" t="s">
        <v>2154</v>
      </c>
      <c r="EQ8" s="157" t="s">
        <v>2155</v>
      </c>
      <c r="ER8" s="157" t="s">
        <v>2156</v>
      </c>
      <c r="ES8" s="157" t="s">
        <v>2157</v>
      </c>
      <c r="ET8" s="157" t="s">
        <v>2158</v>
      </c>
      <c r="EU8" s="157" t="s">
        <v>2159</v>
      </c>
      <c r="EV8" s="157" t="s">
        <v>2160</v>
      </c>
      <c r="EW8" s="157" t="s">
        <v>2161</v>
      </c>
      <c r="EX8" s="157" t="s">
        <v>2162</v>
      </c>
      <c r="EY8" s="157" t="s">
        <v>2163</v>
      </c>
      <c r="EZ8" s="157" t="s">
        <v>2164</v>
      </c>
      <c r="FA8" s="157" t="s">
        <v>2165</v>
      </c>
      <c r="FB8" s="157" t="s">
        <v>2146</v>
      </c>
      <c r="FC8" s="157" t="s">
        <v>2151</v>
      </c>
      <c r="FD8" s="157" t="s">
        <v>2166</v>
      </c>
      <c r="FE8" s="157" t="s">
        <v>2167</v>
      </c>
      <c r="FF8" s="157" t="s">
        <v>2168</v>
      </c>
      <c r="FG8" s="157" t="s">
        <v>2169</v>
      </c>
      <c r="FH8" s="157" t="s">
        <v>2170</v>
      </c>
      <c r="FI8" s="157" t="s">
        <v>2171</v>
      </c>
      <c r="FJ8" s="157" t="s">
        <v>2101</v>
      </c>
      <c r="FK8" s="157" t="s">
        <v>2102</v>
      </c>
      <c r="FL8" s="157" t="s">
        <v>2172</v>
      </c>
      <c r="FM8" s="157" t="s">
        <v>2139</v>
      </c>
      <c r="FN8" s="157" t="s">
        <v>2140</v>
      </c>
      <c r="FO8" s="157" t="s">
        <v>2173</v>
      </c>
      <c r="FP8" s="157" t="s">
        <v>2174</v>
      </c>
      <c r="FQ8" s="158" t="s">
        <v>2175</v>
      </c>
      <c r="FR8" s="157" t="s">
        <v>2176</v>
      </c>
      <c r="FS8" s="157" t="s">
        <v>2177</v>
      </c>
      <c r="FT8" s="157" t="s">
        <v>2178</v>
      </c>
      <c r="FU8" s="157" t="s">
        <v>2179</v>
      </c>
      <c r="FV8" s="157" t="s">
        <v>2180</v>
      </c>
      <c r="FW8" s="157" t="s">
        <v>2181</v>
      </c>
      <c r="FX8" s="157" t="s">
        <v>2182</v>
      </c>
      <c r="FY8" s="157" t="s">
        <v>2183</v>
      </c>
      <c r="FZ8" s="157" t="s">
        <v>2184</v>
      </c>
      <c r="GA8" s="157" t="s">
        <v>2148</v>
      </c>
      <c r="GB8" s="158" t="s">
        <v>2185</v>
      </c>
      <c r="GC8" s="157" t="s">
        <v>2174</v>
      </c>
      <c r="GD8" s="157" t="s">
        <v>2173</v>
      </c>
      <c r="GE8" s="157" t="s">
        <v>2186</v>
      </c>
      <c r="GF8" s="158" t="s">
        <v>2187</v>
      </c>
      <c r="GG8" s="157" t="s">
        <v>2188</v>
      </c>
      <c r="GH8" s="157" t="s">
        <v>2189</v>
      </c>
      <c r="GI8" s="157" t="s">
        <v>2122</v>
      </c>
      <c r="GJ8" s="157" t="s">
        <v>2190</v>
      </c>
      <c r="GK8" s="157" t="s">
        <v>2191</v>
      </c>
      <c r="GL8" s="157" t="s">
        <v>2192</v>
      </c>
      <c r="GM8" s="157" t="s">
        <v>2193</v>
      </c>
      <c r="GN8" s="157" t="s">
        <v>2194</v>
      </c>
      <c r="GO8" s="157" t="s">
        <v>2195</v>
      </c>
      <c r="GP8" s="157" t="s">
        <v>2196</v>
      </c>
      <c r="GQ8" s="158" t="s">
        <v>2195</v>
      </c>
      <c r="GR8" s="157" t="s">
        <v>2197</v>
      </c>
      <c r="GS8" s="157" t="s">
        <v>2198</v>
      </c>
      <c r="GT8" s="157" t="s">
        <v>2199</v>
      </c>
      <c r="GU8" s="157" t="s">
        <v>2200</v>
      </c>
      <c r="GV8" s="157" t="s">
        <v>2201</v>
      </c>
      <c r="GW8" s="157" t="s">
        <v>2202</v>
      </c>
      <c r="GX8" s="157" t="s">
        <v>2203</v>
      </c>
      <c r="GY8" s="157" t="s">
        <v>2204</v>
      </c>
      <c r="GZ8" s="157" t="s">
        <v>2205</v>
      </c>
      <c r="HA8" s="157" t="s">
        <v>2206</v>
      </c>
      <c r="HB8" s="158" t="s">
        <v>2207</v>
      </c>
      <c r="HC8" s="158" t="s">
        <v>2208</v>
      </c>
      <c r="HD8" s="157" t="s">
        <v>2209</v>
      </c>
      <c r="HE8" s="157" t="s">
        <v>2209</v>
      </c>
      <c r="HF8" s="157" t="s">
        <v>471</v>
      </c>
      <c r="HG8" s="157" t="s">
        <v>471</v>
      </c>
      <c r="HH8" s="157" t="s">
        <v>2210</v>
      </c>
      <c r="HI8" s="158" t="s">
        <v>2207</v>
      </c>
      <c r="HJ8" s="158" t="s">
        <v>2208</v>
      </c>
      <c r="HK8" s="157" t="s">
        <v>2211</v>
      </c>
      <c r="HL8" s="157" t="s">
        <v>2212</v>
      </c>
      <c r="HM8" s="157" t="s">
        <v>2213</v>
      </c>
      <c r="HN8" s="157" t="s">
        <v>2214</v>
      </c>
      <c r="HO8" s="157" t="s">
        <v>2215</v>
      </c>
      <c r="HP8" s="157" t="s">
        <v>2216</v>
      </c>
      <c r="HQ8" s="157" t="s">
        <v>2217</v>
      </c>
      <c r="HR8" s="157" t="s">
        <v>2218</v>
      </c>
      <c r="HS8" s="157" t="s">
        <v>2219</v>
      </c>
      <c r="HT8" s="157" t="s">
        <v>2220</v>
      </c>
      <c r="HU8" s="157" t="s">
        <v>2221</v>
      </c>
      <c r="HV8" s="157" t="s">
        <v>2222</v>
      </c>
      <c r="HW8" s="157" t="s">
        <v>2223</v>
      </c>
      <c r="HX8" s="157" t="s">
        <v>2224</v>
      </c>
      <c r="HY8" s="157" t="s">
        <v>340</v>
      </c>
      <c r="HZ8" s="157" t="s">
        <v>2225</v>
      </c>
      <c r="IA8" s="157" t="s">
        <v>2226</v>
      </c>
      <c r="IB8" s="157" t="s">
        <v>2227</v>
      </c>
      <c r="IC8" s="157" t="s">
        <v>2228</v>
      </c>
      <c r="ID8" s="157" t="s">
        <v>2229</v>
      </c>
      <c r="IE8" s="157" t="s">
        <v>2230</v>
      </c>
      <c r="IF8" s="157" t="s">
        <v>2217</v>
      </c>
      <c r="IG8" s="157" t="s">
        <v>2218</v>
      </c>
      <c r="IH8" s="157" t="s">
        <v>2231</v>
      </c>
      <c r="II8" s="157" t="s">
        <v>2232</v>
      </c>
      <c r="IJ8" s="157" t="s">
        <v>2210</v>
      </c>
      <c r="IK8" s="157" t="s">
        <v>2147</v>
      </c>
      <c r="IL8" s="158" t="s">
        <v>2233</v>
      </c>
      <c r="IM8" s="158" t="s">
        <v>2234</v>
      </c>
      <c r="IN8" s="157" t="s">
        <v>2235</v>
      </c>
      <c r="IO8" s="157" t="s">
        <v>2234</v>
      </c>
      <c r="IP8" s="157" t="s">
        <v>2236</v>
      </c>
      <c r="IQ8" s="157" t="s">
        <v>2237</v>
      </c>
      <c r="IR8" s="157" t="s">
        <v>2238</v>
      </c>
      <c r="IS8" s="158" t="s">
        <v>2236</v>
      </c>
      <c r="IT8" s="157" t="s">
        <v>2239</v>
      </c>
      <c r="IU8" s="157" t="s">
        <v>2240</v>
      </c>
      <c r="IV8" s="157" t="s">
        <v>2237</v>
      </c>
      <c r="IW8" s="158" t="s">
        <v>2233</v>
      </c>
      <c r="IX8" s="157" t="s">
        <v>2238</v>
      </c>
      <c r="IY8" s="157" t="s">
        <v>492</v>
      </c>
      <c r="IZ8" s="157" t="s">
        <v>492</v>
      </c>
      <c r="JA8" s="157" t="s">
        <v>2241</v>
      </c>
      <c r="JB8" s="157" t="s">
        <v>2242</v>
      </c>
      <c r="JC8" s="157" t="s">
        <v>2243</v>
      </c>
      <c r="JD8" s="157" t="s">
        <v>2244</v>
      </c>
      <c r="JE8" s="157" t="s">
        <v>2245</v>
      </c>
      <c r="JF8" s="157" t="s">
        <v>2243</v>
      </c>
      <c r="JG8" s="157" t="s">
        <v>2246</v>
      </c>
      <c r="JH8" s="157" t="s">
        <v>2247</v>
      </c>
      <c r="JI8" s="157" t="s">
        <v>2246</v>
      </c>
      <c r="JJ8" s="157" t="s">
        <v>2248</v>
      </c>
      <c r="JK8" s="157" t="s">
        <v>2249</v>
      </c>
      <c r="JL8" s="157" t="s">
        <v>2250</v>
      </c>
      <c r="JM8" s="157" t="s">
        <v>234</v>
      </c>
      <c r="JN8" s="157" t="s">
        <v>2251</v>
      </c>
      <c r="JO8" s="157" t="s">
        <v>2252</v>
      </c>
      <c r="JP8" s="157" t="s">
        <v>2253</v>
      </c>
      <c r="JQ8" s="157" t="s">
        <v>2254</v>
      </c>
      <c r="JR8" s="157" t="s">
        <v>2255</v>
      </c>
      <c r="JS8" s="157" t="s">
        <v>2256</v>
      </c>
      <c r="JT8" s="157" t="s">
        <v>2257</v>
      </c>
      <c r="JU8" s="157" t="s">
        <v>2230</v>
      </c>
      <c r="JV8" s="157" t="s">
        <v>2258</v>
      </c>
      <c r="JW8" s="157" t="s">
        <v>2259</v>
      </c>
      <c r="JX8" s="157" t="s">
        <v>2260</v>
      </c>
      <c r="JY8" s="157" t="s">
        <v>2261</v>
      </c>
      <c r="JZ8" s="157" t="s">
        <v>2262</v>
      </c>
      <c r="KA8" s="157" t="s">
        <v>2211</v>
      </c>
      <c r="KB8" s="157" t="s">
        <v>2263</v>
      </c>
      <c r="KC8" s="157" t="s">
        <v>2262</v>
      </c>
      <c r="KD8" s="157" t="s">
        <v>2212</v>
      </c>
      <c r="KE8" s="157" t="s">
        <v>2264</v>
      </c>
      <c r="KF8" s="157" t="s">
        <v>2265</v>
      </c>
      <c r="KG8" s="157" t="s">
        <v>2265</v>
      </c>
      <c r="KH8" s="157" t="s">
        <v>2266</v>
      </c>
      <c r="KI8" s="157" t="s">
        <v>2094</v>
      </c>
    </row>
    <row r="9" spans="1:295" ht="18" customHeight="1" x14ac:dyDescent="0.25">
      <c r="A9" s="159" t="s">
        <v>69</v>
      </c>
      <c r="B9" s="159" t="s">
        <v>725</v>
      </c>
      <c r="C9" s="160">
        <v>0</v>
      </c>
      <c r="D9" s="161">
        <v>17.731100000000001</v>
      </c>
      <c r="E9" s="161">
        <v>-20.835799999999999</v>
      </c>
      <c r="F9" s="161">
        <v>8.2104999999999997</v>
      </c>
      <c r="G9" s="161">
        <v>13.991899999999999</v>
      </c>
      <c r="H9" s="162"/>
      <c r="I9" s="161">
        <v>33.048699999999997</v>
      </c>
      <c r="J9" s="161">
        <v>-60.239699999999999</v>
      </c>
      <c r="K9" s="161">
        <v>46.225700000000003</v>
      </c>
      <c r="L9" s="161">
        <v>23.385300000000001</v>
      </c>
      <c r="M9" s="161">
        <v>22.7866</v>
      </c>
      <c r="N9" s="161">
        <v>-8.8800000000000008</v>
      </c>
      <c r="O9" s="161">
        <v>-47.634</v>
      </c>
      <c r="P9" s="161">
        <v>44</v>
      </c>
      <c r="Q9" s="161">
        <v>18.216000000000001</v>
      </c>
      <c r="R9" s="161">
        <v>-44</v>
      </c>
      <c r="S9" s="161">
        <v>11.102399999999999</v>
      </c>
      <c r="T9" s="161">
        <v>24.754200000000001</v>
      </c>
      <c r="U9" s="161">
        <v>17.590299999999999</v>
      </c>
      <c r="V9" s="161">
        <v>17.906099999999999</v>
      </c>
      <c r="W9" s="161">
        <v>29.909500000000001</v>
      </c>
      <c r="X9" s="161">
        <v>16.729199999999999</v>
      </c>
      <c r="Y9" s="161">
        <v>5.4965000000000002</v>
      </c>
      <c r="Z9" s="161">
        <v>8.1227999999999998</v>
      </c>
      <c r="AA9" s="162"/>
      <c r="AB9" s="162"/>
      <c r="AC9" s="161">
        <v>-46.65</v>
      </c>
      <c r="AD9" s="161">
        <v>-46.32</v>
      </c>
      <c r="AE9" s="162"/>
      <c r="AF9" s="161">
        <v>6.66</v>
      </c>
      <c r="AG9" s="161">
        <v>46.2</v>
      </c>
      <c r="AH9" s="162"/>
      <c r="AI9" s="162"/>
      <c r="AJ9" s="161">
        <v>-40.89</v>
      </c>
      <c r="AK9" s="161">
        <v>-41.43</v>
      </c>
      <c r="AL9" s="161">
        <v>-52.38</v>
      </c>
      <c r="AM9" s="161">
        <v>41.48</v>
      </c>
      <c r="AN9" s="161">
        <v>42.31</v>
      </c>
      <c r="AO9" s="161">
        <v>17.8217</v>
      </c>
      <c r="AP9" s="161">
        <v>-3.3172000000000001</v>
      </c>
      <c r="AQ9" s="161">
        <v>52.814100000000003</v>
      </c>
      <c r="AR9" s="161">
        <v>54.720500000000001</v>
      </c>
      <c r="AS9" s="161">
        <v>49.1708</v>
      </c>
      <c r="AT9" s="161">
        <v>-36.570900000000002</v>
      </c>
      <c r="AU9" s="161">
        <v>-36.382599999999996</v>
      </c>
      <c r="AV9" s="161">
        <v>12.0747</v>
      </c>
      <c r="AW9" s="161">
        <v>12.164300000000001</v>
      </c>
      <c r="AX9" s="161">
        <v>67.247500000000002</v>
      </c>
      <c r="AY9" s="161">
        <v>68.319199999999995</v>
      </c>
      <c r="AZ9" s="161">
        <v>6.8212999999999999</v>
      </c>
      <c r="BA9" s="161">
        <v>36.3459</v>
      </c>
      <c r="BB9" s="161">
        <v>-536.95180000000005</v>
      </c>
      <c r="BC9" s="161">
        <v>32.395000000000003</v>
      </c>
      <c r="BD9" s="161">
        <v>-15.4</v>
      </c>
      <c r="BE9" s="161">
        <v>-16.2</v>
      </c>
      <c r="BF9" s="161">
        <v>42.0486</v>
      </c>
      <c r="BG9" s="161">
        <v>41.908900000000003</v>
      </c>
      <c r="BH9" s="161">
        <v>-2.4729000000000001</v>
      </c>
      <c r="BI9" s="162"/>
      <c r="BJ9" s="161">
        <v>-97.855699999999999</v>
      </c>
      <c r="BK9" s="161">
        <v>2.1714000000000002</v>
      </c>
      <c r="BL9" s="161">
        <v>0</v>
      </c>
      <c r="BM9" s="161">
        <v>3.6909000000000001</v>
      </c>
      <c r="BN9" s="161">
        <v>585.65</v>
      </c>
      <c r="BO9" s="161">
        <v>128.7576</v>
      </c>
      <c r="BP9" s="161">
        <v>127.7504</v>
      </c>
      <c r="BQ9" s="161">
        <v>-639.26859999999999</v>
      </c>
      <c r="BR9" s="161">
        <v>453.99149999999997</v>
      </c>
      <c r="BS9" s="162"/>
      <c r="BT9" s="161">
        <v>-42.034999999999997</v>
      </c>
      <c r="BU9" s="161">
        <v>44.235199999999999</v>
      </c>
      <c r="BV9" s="161">
        <v>74.627099999999999</v>
      </c>
      <c r="BW9" s="161">
        <v>26.94</v>
      </c>
      <c r="BX9" s="161">
        <v>24.59</v>
      </c>
      <c r="BY9" s="161">
        <v>53.29</v>
      </c>
      <c r="BZ9" s="161">
        <v>69.58</v>
      </c>
      <c r="CA9" s="161">
        <v>34.297199999999997</v>
      </c>
      <c r="CB9" s="161">
        <v>34.699100000000001</v>
      </c>
      <c r="CC9" s="161">
        <v>23.941199999999998</v>
      </c>
      <c r="CD9" s="161">
        <v>24.609200000000001</v>
      </c>
      <c r="CE9" s="161">
        <v>46.134099999999997</v>
      </c>
      <c r="CF9" s="161">
        <v>-88.640900000000002</v>
      </c>
      <c r="CG9" s="161">
        <v>-87.519800000000004</v>
      </c>
      <c r="CH9" s="161">
        <v>7.0945999999999998</v>
      </c>
      <c r="CI9" s="162"/>
      <c r="CJ9" s="162"/>
      <c r="CK9" s="162"/>
      <c r="CL9" s="161">
        <v>82.5</v>
      </c>
      <c r="CM9" s="161">
        <v>73.400000000000006</v>
      </c>
      <c r="CN9" s="161">
        <v>-13.21</v>
      </c>
      <c r="CO9" s="161">
        <v>51.854100000000003</v>
      </c>
      <c r="CP9" s="161">
        <v>50.372500000000002</v>
      </c>
      <c r="CQ9" s="161">
        <v>50.188200000000002</v>
      </c>
      <c r="CR9" s="161">
        <v>-55.971400000000003</v>
      </c>
      <c r="CS9" s="161">
        <v>-54.5488</v>
      </c>
      <c r="CT9" s="161">
        <v>89.557400000000001</v>
      </c>
      <c r="CU9" s="161">
        <v>-76.855099999999993</v>
      </c>
      <c r="CV9" s="161">
        <v>99.271500000000003</v>
      </c>
      <c r="CW9" s="161">
        <v>12.978</v>
      </c>
      <c r="CX9" s="161">
        <v>43.38</v>
      </c>
      <c r="CY9" s="161">
        <v>24.49</v>
      </c>
      <c r="CZ9" s="161">
        <v>36.569800000000001</v>
      </c>
      <c r="DA9" s="161">
        <v>34.867899999999999</v>
      </c>
      <c r="DB9" s="161">
        <v>-27.73</v>
      </c>
      <c r="DC9" s="161">
        <v>-3.8935</v>
      </c>
      <c r="DD9" s="162"/>
      <c r="DE9" s="162"/>
      <c r="DF9" s="161">
        <v>-165.15389999999999</v>
      </c>
      <c r="DG9" s="162"/>
      <c r="DH9" s="161">
        <v>-16.865400000000001</v>
      </c>
      <c r="DI9" s="161">
        <v>-87.4</v>
      </c>
      <c r="DJ9" s="161">
        <v>-87</v>
      </c>
      <c r="DK9" s="161">
        <v>24.255099999999999</v>
      </c>
      <c r="DL9" s="161">
        <v>36.923200000000001</v>
      </c>
      <c r="DM9" s="161">
        <v>52.615000000000002</v>
      </c>
      <c r="DN9" s="161">
        <v>52.166699999999999</v>
      </c>
      <c r="DO9" s="161">
        <v>36.32</v>
      </c>
      <c r="DP9" s="161">
        <v>-8.61</v>
      </c>
      <c r="DQ9" s="161">
        <v>65.022499999999994</v>
      </c>
      <c r="DR9" s="161">
        <v>161.29920000000001</v>
      </c>
      <c r="DS9" s="161">
        <v>-16.7</v>
      </c>
      <c r="DT9" s="161">
        <v>-16.91</v>
      </c>
      <c r="DU9" s="161">
        <v>42.13</v>
      </c>
      <c r="DV9" s="161">
        <v>77.23</v>
      </c>
      <c r="DW9" s="161">
        <v>161.25450000000001</v>
      </c>
      <c r="DX9" s="161">
        <v>160.7636</v>
      </c>
      <c r="DY9" s="161">
        <v>77.761700000000005</v>
      </c>
      <c r="DZ9" s="161">
        <v>75.481800000000007</v>
      </c>
      <c r="EA9" s="161">
        <v>258.33280000000002</v>
      </c>
      <c r="EB9" s="161">
        <v>217.2149</v>
      </c>
      <c r="EC9" s="161">
        <v>208.8579</v>
      </c>
      <c r="ED9" s="161">
        <v>210.62549999999999</v>
      </c>
      <c r="EE9" s="161">
        <v>105.61969999999999</v>
      </c>
      <c r="EF9" s="161">
        <v>96.044499999999999</v>
      </c>
      <c r="EG9" s="161">
        <v>-23.097000000000001</v>
      </c>
      <c r="EH9" s="161">
        <v>656.29079999999999</v>
      </c>
      <c r="EI9" s="161">
        <v>393.97399999999999</v>
      </c>
      <c r="EJ9" s="162"/>
      <c r="EK9" s="161">
        <v>-28.074300000000001</v>
      </c>
      <c r="EL9" s="161">
        <v>-25.644200000000001</v>
      </c>
      <c r="EM9" s="161">
        <v>-20.9222</v>
      </c>
      <c r="EN9" s="161">
        <v>-2.2477999999999998</v>
      </c>
      <c r="EO9" s="162"/>
      <c r="EP9" s="161">
        <v>142.90799999999999</v>
      </c>
      <c r="EQ9" s="161">
        <v>-18.493200000000002</v>
      </c>
      <c r="ER9" s="161">
        <v>-18.946999999999999</v>
      </c>
      <c r="ES9" s="161">
        <v>-62.400700000000001</v>
      </c>
      <c r="ET9" s="161">
        <v>0</v>
      </c>
      <c r="EU9" s="161">
        <v>-22.76</v>
      </c>
      <c r="EV9" s="161">
        <v>95</v>
      </c>
      <c r="EW9" s="161">
        <v>11.1127</v>
      </c>
      <c r="EX9" s="161">
        <v>-51.812800000000003</v>
      </c>
      <c r="EY9" s="161">
        <v>-35.204500000000003</v>
      </c>
      <c r="EZ9" s="161">
        <v>-34.099600000000002</v>
      </c>
      <c r="FA9" s="161">
        <v>7.8301999999999996</v>
      </c>
      <c r="FB9" s="161">
        <v>-91.466399999999993</v>
      </c>
      <c r="FC9" s="161">
        <v>61.986600000000003</v>
      </c>
      <c r="FD9" s="161">
        <v>22.738900000000001</v>
      </c>
      <c r="FE9" s="162"/>
      <c r="FF9" s="161">
        <v>22.386600000000001</v>
      </c>
      <c r="FG9" s="161">
        <v>41.526699999999998</v>
      </c>
      <c r="FH9" s="161">
        <v>41.895099999999999</v>
      </c>
      <c r="FI9" s="161">
        <v>40.227600000000002</v>
      </c>
      <c r="FJ9" s="161">
        <v>-35.668199999999999</v>
      </c>
      <c r="FK9" s="161">
        <v>-36.672899999999998</v>
      </c>
      <c r="FL9" s="161">
        <v>153.2225</v>
      </c>
      <c r="FM9" s="161">
        <v>-76.172600000000003</v>
      </c>
      <c r="FN9" s="161">
        <v>-76.234700000000004</v>
      </c>
      <c r="FO9" s="161">
        <v>100.0898</v>
      </c>
      <c r="FP9" s="161">
        <v>108.2683</v>
      </c>
      <c r="FQ9" s="161">
        <v>41.208500000000001</v>
      </c>
      <c r="FR9" s="161">
        <v>19.899999999999999</v>
      </c>
      <c r="FS9" s="161">
        <v>7.6959999999999997</v>
      </c>
      <c r="FT9" s="161">
        <v>0.89139999999999997</v>
      </c>
      <c r="FU9" s="161">
        <v>-4.22</v>
      </c>
      <c r="FV9" s="161">
        <v>17.899999999999999</v>
      </c>
      <c r="FW9" s="161">
        <v>41.456000000000003</v>
      </c>
      <c r="FX9" s="162"/>
      <c r="FY9" s="161">
        <v>-0.82</v>
      </c>
      <c r="FZ9" s="161">
        <v>4.4080000000000004</v>
      </c>
      <c r="GA9" s="162"/>
      <c r="GB9" s="161">
        <v>38.619999999999997</v>
      </c>
      <c r="GC9" s="161">
        <v>-107.03579999999999</v>
      </c>
      <c r="GD9" s="161">
        <v>-99.128600000000006</v>
      </c>
      <c r="GE9" s="162"/>
      <c r="GF9" s="161">
        <v>71.981800000000007</v>
      </c>
      <c r="GG9" s="161">
        <v>22.6</v>
      </c>
      <c r="GH9" s="161">
        <v>-15.1988</v>
      </c>
      <c r="GI9" s="161">
        <v>-2.5876999999999999</v>
      </c>
      <c r="GJ9" s="161">
        <v>-3.1297000000000001</v>
      </c>
      <c r="GK9" s="161">
        <v>1.5896999999999999</v>
      </c>
      <c r="GL9" s="162"/>
      <c r="GM9" s="162"/>
      <c r="GN9" s="161">
        <v>-13.970800000000001</v>
      </c>
      <c r="GO9" s="161">
        <v>-24.185099999999998</v>
      </c>
      <c r="GP9" s="161">
        <v>17.102599999999999</v>
      </c>
      <c r="GQ9" s="161">
        <v>25.0624</v>
      </c>
      <c r="GR9" s="161">
        <v>59.971200000000003</v>
      </c>
      <c r="GS9" s="161">
        <v>60.504300000000001</v>
      </c>
      <c r="GT9" s="161">
        <v>-99.979399999999998</v>
      </c>
      <c r="GU9" s="161">
        <v>-17.229299999999999</v>
      </c>
      <c r="GV9" s="161">
        <v>22.101400000000002</v>
      </c>
      <c r="GW9" s="161">
        <v>-43.214500000000001</v>
      </c>
      <c r="GX9" s="162"/>
      <c r="GY9" s="161">
        <v>9.23</v>
      </c>
      <c r="GZ9" s="161">
        <v>8.9558999999999997</v>
      </c>
      <c r="HA9" s="162"/>
      <c r="HB9" s="161">
        <v>220.87950000000001</v>
      </c>
      <c r="HC9" s="161">
        <v>221.3261</v>
      </c>
      <c r="HD9" s="161">
        <v>99.7</v>
      </c>
      <c r="HE9" s="161">
        <v>-99.615899999999996</v>
      </c>
      <c r="HF9" s="161">
        <v>-263.8297</v>
      </c>
      <c r="HG9" s="161">
        <v>267.54070000000002</v>
      </c>
      <c r="HH9" s="161">
        <v>377.0727</v>
      </c>
      <c r="HI9" s="161">
        <v>-208.34880000000001</v>
      </c>
      <c r="HJ9" s="161">
        <v>-206.99369999999999</v>
      </c>
      <c r="HK9" s="161">
        <v>-21.1327</v>
      </c>
      <c r="HL9" s="161">
        <v>-9.8443000000000005</v>
      </c>
      <c r="HM9" s="161">
        <v>76.163399999999996</v>
      </c>
      <c r="HN9" s="161">
        <v>75.499099999999999</v>
      </c>
      <c r="HO9" s="162"/>
      <c r="HP9" s="162"/>
      <c r="HQ9" s="161">
        <v>32.962200000000003</v>
      </c>
      <c r="HR9" s="161">
        <v>32.654600000000002</v>
      </c>
      <c r="HS9" s="161">
        <v>-50.341999999999999</v>
      </c>
      <c r="HT9" s="161">
        <v>-50.316400000000002</v>
      </c>
      <c r="HU9" s="161">
        <v>103.42</v>
      </c>
      <c r="HV9" s="161">
        <v>102.32</v>
      </c>
      <c r="HW9" s="161">
        <v>54.2</v>
      </c>
      <c r="HX9" s="161">
        <v>54.6</v>
      </c>
      <c r="HY9" s="161">
        <v>21.534600000000001</v>
      </c>
      <c r="HZ9" s="161">
        <v>26.48</v>
      </c>
      <c r="IA9" s="161">
        <v>-344.57380000000001</v>
      </c>
      <c r="IB9" s="161">
        <v>68.520200000000003</v>
      </c>
      <c r="IC9" s="161">
        <v>65.755099999999999</v>
      </c>
      <c r="ID9" s="161">
        <v>11.7</v>
      </c>
      <c r="IE9" s="161">
        <v>41.6</v>
      </c>
      <c r="IF9" s="161">
        <v>-31.8</v>
      </c>
      <c r="IG9" s="161">
        <v>-32</v>
      </c>
      <c r="IH9" s="161">
        <v>1.3808</v>
      </c>
      <c r="II9" s="161">
        <v>1.1385000000000001</v>
      </c>
      <c r="IJ9" s="161">
        <v>-371.88220000000001</v>
      </c>
      <c r="IK9" s="161">
        <v>-357.74090000000001</v>
      </c>
      <c r="IL9" s="161">
        <v>459.69760000000002</v>
      </c>
      <c r="IM9" s="161">
        <v>374.34660000000002</v>
      </c>
      <c r="IN9" s="161">
        <v>40.882199999999997</v>
      </c>
      <c r="IO9" s="161">
        <v>-363.18299999999999</v>
      </c>
      <c r="IP9" s="161">
        <v>364.22329999999999</v>
      </c>
      <c r="IQ9" s="161">
        <v>-148.3862</v>
      </c>
      <c r="IR9" s="161">
        <v>-225.42830000000001</v>
      </c>
      <c r="IS9" s="161">
        <v>-365.45260000000002</v>
      </c>
      <c r="IT9" s="161">
        <v>104.3108</v>
      </c>
      <c r="IU9" s="161">
        <v>104.0468</v>
      </c>
      <c r="IV9" s="161">
        <v>149.11019999999999</v>
      </c>
      <c r="IW9" s="161">
        <v>-443.30590000000001</v>
      </c>
      <c r="IX9" s="161">
        <v>229.00360000000001</v>
      </c>
      <c r="IY9" s="161">
        <v>-221.22399999999999</v>
      </c>
      <c r="IZ9" s="161">
        <v>225.01929999999999</v>
      </c>
      <c r="JA9" s="161">
        <v>-7.0932000000000004</v>
      </c>
      <c r="JB9" s="162"/>
      <c r="JC9" s="161">
        <v>29.12</v>
      </c>
      <c r="JD9" s="161">
        <v>8.25</v>
      </c>
      <c r="JE9" s="161">
        <v>8.2629999999999999</v>
      </c>
      <c r="JF9" s="161">
        <v>-27.92</v>
      </c>
      <c r="JG9" s="161">
        <v>5.92</v>
      </c>
      <c r="JH9" s="162"/>
      <c r="JI9" s="161">
        <v>-6.9138999999999999</v>
      </c>
      <c r="JJ9" s="161">
        <v>-33.9559</v>
      </c>
      <c r="JK9" s="161">
        <v>5.0979999999999999</v>
      </c>
      <c r="JL9" s="161">
        <v>5.9</v>
      </c>
      <c r="JM9" s="161">
        <v>10.871</v>
      </c>
      <c r="JN9" s="161">
        <v>10.863</v>
      </c>
      <c r="JO9" s="161">
        <v>9.6981999999999999</v>
      </c>
      <c r="JP9" s="161">
        <v>11.650399999999999</v>
      </c>
      <c r="JQ9" s="161">
        <v>49.776200000000003</v>
      </c>
      <c r="JR9" s="161">
        <v>49.710599999999999</v>
      </c>
      <c r="JS9" s="161">
        <v>49.872900000000001</v>
      </c>
      <c r="JT9" s="162"/>
      <c r="JU9" s="161">
        <v>-40.299999999999997</v>
      </c>
      <c r="JV9" s="161">
        <v>18.701799999999999</v>
      </c>
      <c r="JW9" s="161">
        <v>6.01</v>
      </c>
      <c r="JX9" s="162"/>
      <c r="JY9" s="161">
        <v>-12.0099</v>
      </c>
      <c r="JZ9" s="161">
        <v>46.391800000000003</v>
      </c>
      <c r="KA9" s="161">
        <v>20.595600000000001</v>
      </c>
      <c r="KB9" s="161">
        <v>-12.4041</v>
      </c>
      <c r="KC9" s="161">
        <v>-45.646900000000002</v>
      </c>
      <c r="KD9" s="161">
        <v>9.6168999999999993</v>
      </c>
      <c r="KE9" s="161">
        <v>35.391100000000002</v>
      </c>
      <c r="KF9" s="161">
        <v>31.9</v>
      </c>
      <c r="KG9" s="161">
        <v>-32.6</v>
      </c>
      <c r="KH9" s="161">
        <v>108.6088</v>
      </c>
      <c r="KI9" s="161">
        <v>-82.854399999999998</v>
      </c>
    </row>
    <row r="10" spans="1:295" ht="18" customHeight="1" x14ac:dyDescent="0.25">
      <c r="A10" s="159" t="s">
        <v>69</v>
      </c>
      <c r="B10" s="159" t="s">
        <v>726</v>
      </c>
      <c r="C10" s="163">
        <v>0</v>
      </c>
      <c r="D10" s="164"/>
      <c r="E10" s="164"/>
      <c r="F10" s="165">
        <v>7.8574999999999999</v>
      </c>
      <c r="G10" s="165">
        <v>14.512700000000001</v>
      </c>
      <c r="H10" s="164"/>
      <c r="I10" s="165">
        <v>31.735499999999998</v>
      </c>
      <c r="J10" s="165">
        <v>-58.969499999999996</v>
      </c>
      <c r="K10" s="165">
        <v>44.344499999999996</v>
      </c>
      <c r="L10" s="165">
        <v>22.657299999999999</v>
      </c>
      <c r="M10" s="165">
        <v>21.8248</v>
      </c>
      <c r="N10" s="165">
        <v>-6.66</v>
      </c>
      <c r="O10" s="165">
        <v>-45.924999999999997</v>
      </c>
      <c r="P10" s="165">
        <v>44</v>
      </c>
      <c r="Q10" s="165">
        <v>18.216000000000001</v>
      </c>
      <c r="R10" s="165">
        <v>-41.8</v>
      </c>
      <c r="S10" s="165">
        <v>9.3550000000000004</v>
      </c>
      <c r="T10" s="165">
        <v>23.694600000000001</v>
      </c>
      <c r="U10" s="165">
        <v>17.596299999999999</v>
      </c>
      <c r="V10" s="165">
        <v>17.4664</v>
      </c>
      <c r="W10" s="165">
        <v>29.244299999999999</v>
      </c>
      <c r="X10" s="165">
        <v>16.254300000000001</v>
      </c>
      <c r="Y10" s="165">
        <v>5.4436</v>
      </c>
      <c r="Z10" s="165">
        <v>8.0584000000000007</v>
      </c>
      <c r="AA10" s="164"/>
      <c r="AB10" s="164"/>
      <c r="AC10" s="165">
        <v>-44.57</v>
      </c>
      <c r="AD10" s="165">
        <v>-44.98</v>
      </c>
      <c r="AE10" s="164"/>
      <c r="AF10" s="165">
        <v>6.66</v>
      </c>
      <c r="AG10" s="165">
        <v>44</v>
      </c>
      <c r="AH10" s="164"/>
      <c r="AI10" s="164"/>
      <c r="AJ10" s="165">
        <v>-43.48</v>
      </c>
      <c r="AK10" s="165">
        <v>-43.75</v>
      </c>
      <c r="AL10" s="165">
        <v>-42.91</v>
      </c>
      <c r="AM10" s="165">
        <v>43.86</v>
      </c>
      <c r="AN10" s="165">
        <v>44</v>
      </c>
      <c r="AO10" s="165">
        <v>17.4955</v>
      </c>
      <c r="AP10" s="165">
        <v>-3.0701000000000001</v>
      </c>
      <c r="AQ10" s="165">
        <v>51.396900000000002</v>
      </c>
      <c r="AR10" s="165">
        <v>52.871099999999998</v>
      </c>
      <c r="AS10" s="165">
        <v>48.0916</v>
      </c>
      <c r="AT10" s="165">
        <v>-40.991500000000002</v>
      </c>
      <c r="AU10" s="165">
        <v>-41.52</v>
      </c>
      <c r="AV10" s="165">
        <v>34.998899999999999</v>
      </c>
      <c r="AW10" s="165">
        <v>28.1874</v>
      </c>
      <c r="AX10" s="165">
        <v>63.362699999999997</v>
      </c>
      <c r="AY10" s="165">
        <v>64.434399999999997</v>
      </c>
      <c r="AZ10" s="165">
        <v>9.9619999999999997</v>
      </c>
      <c r="BA10" s="165">
        <v>52.705199999999998</v>
      </c>
      <c r="BB10" s="165">
        <v>-540.52279999999996</v>
      </c>
      <c r="BC10" s="165">
        <v>32.424799999999998</v>
      </c>
      <c r="BD10" s="165">
        <v>-15.4</v>
      </c>
      <c r="BE10" s="165">
        <v>-16.3</v>
      </c>
      <c r="BF10" s="165">
        <v>47.584699999999998</v>
      </c>
      <c r="BG10" s="165">
        <v>46.551000000000002</v>
      </c>
      <c r="BH10" s="165">
        <v>-2.0348000000000002</v>
      </c>
      <c r="BI10" s="164"/>
      <c r="BJ10" s="165">
        <v>-105.801</v>
      </c>
      <c r="BK10" s="165">
        <v>1.9314</v>
      </c>
      <c r="BL10" s="165">
        <v>0</v>
      </c>
      <c r="BM10" s="165">
        <v>3.2866</v>
      </c>
      <c r="BN10" s="165">
        <v>589.67849999999999</v>
      </c>
      <c r="BO10" s="165">
        <v>114.71899999999999</v>
      </c>
      <c r="BP10" s="165">
        <v>115.32940000000001</v>
      </c>
      <c r="BQ10" s="165">
        <v>-629.14049999999997</v>
      </c>
      <c r="BR10" s="165">
        <v>442.47390000000001</v>
      </c>
      <c r="BS10" s="164"/>
      <c r="BT10" s="165">
        <v>-48.992600000000003</v>
      </c>
      <c r="BU10" s="165">
        <v>50.197899999999997</v>
      </c>
      <c r="BV10" s="165">
        <v>71.303899999999999</v>
      </c>
      <c r="BW10" s="165">
        <v>26.25</v>
      </c>
      <c r="BX10" s="165">
        <v>23.17</v>
      </c>
      <c r="BY10" s="165">
        <v>50.45</v>
      </c>
      <c r="BZ10" s="165">
        <v>65.760000000000005</v>
      </c>
      <c r="CA10" s="165">
        <v>35.234900000000003</v>
      </c>
      <c r="CB10" s="165">
        <v>34.966999999999999</v>
      </c>
      <c r="CC10" s="165">
        <v>27.166499999999999</v>
      </c>
      <c r="CD10" s="165">
        <v>26.989699999999999</v>
      </c>
      <c r="CE10" s="165">
        <v>46.271900000000002</v>
      </c>
      <c r="CF10" s="165">
        <v>-75.688400000000001</v>
      </c>
      <c r="CG10" s="165">
        <v>-75.774699999999996</v>
      </c>
      <c r="CH10" s="165">
        <v>6.6562000000000001</v>
      </c>
      <c r="CI10" s="164"/>
      <c r="CJ10" s="164"/>
      <c r="CK10" s="164"/>
      <c r="CL10" s="165">
        <v>76.8</v>
      </c>
      <c r="CM10" s="165">
        <v>69.2</v>
      </c>
      <c r="CN10" s="165">
        <v>-12.71</v>
      </c>
      <c r="CO10" s="165">
        <v>52.535899999999998</v>
      </c>
      <c r="CP10" s="165">
        <v>50.375700000000002</v>
      </c>
      <c r="CQ10" s="165">
        <v>50.365200000000002</v>
      </c>
      <c r="CR10" s="165">
        <v>-56.814500000000002</v>
      </c>
      <c r="CS10" s="165">
        <v>-57.464199999999998</v>
      </c>
      <c r="CT10" s="165">
        <v>84.0017</v>
      </c>
      <c r="CU10" s="165">
        <v>-67.6999</v>
      </c>
      <c r="CV10" s="165">
        <v>93.204400000000007</v>
      </c>
      <c r="CW10" s="165">
        <v>11.654</v>
      </c>
      <c r="CX10" s="165">
        <v>37.35</v>
      </c>
      <c r="CY10" s="165">
        <v>21.75</v>
      </c>
      <c r="CZ10" s="165">
        <v>35.163600000000002</v>
      </c>
      <c r="DA10" s="165">
        <v>33.11</v>
      </c>
      <c r="DB10" s="165">
        <v>-27.04</v>
      </c>
      <c r="DC10" s="164"/>
      <c r="DD10" s="164"/>
      <c r="DE10" s="164"/>
      <c r="DF10" s="165">
        <v>-141.28290000000001</v>
      </c>
      <c r="DG10" s="164"/>
      <c r="DH10" s="165">
        <v>-16.476900000000001</v>
      </c>
      <c r="DI10" s="165">
        <v>-82.6</v>
      </c>
      <c r="DJ10" s="165">
        <v>-82.2</v>
      </c>
      <c r="DK10" s="165">
        <v>24.002400000000002</v>
      </c>
      <c r="DL10" s="165">
        <v>34.579500000000003</v>
      </c>
      <c r="DM10" s="165">
        <v>46.509599999999999</v>
      </c>
      <c r="DN10" s="165">
        <v>48.6511</v>
      </c>
      <c r="DO10" s="165">
        <v>34.1</v>
      </c>
      <c r="DP10" s="165">
        <v>-7.23</v>
      </c>
      <c r="DQ10" s="165">
        <v>65.208500000000001</v>
      </c>
      <c r="DR10" s="165">
        <v>140.393</v>
      </c>
      <c r="DS10" s="165">
        <v>-17.059999999999999</v>
      </c>
      <c r="DT10" s="165">
        <v>-17.2</v>
      </c>
      <c r="DU10" s="165">
        <v>38.97</v>
      </c>
      <c r="DV10" s="165">
        <v>75.989999999999995</v>
      </c>
      <c r="DW10" s="165">
        <v>142.49090000000001</v>
      </c>
      <c r="DX10" s="165">
        <v>139.58179999999999</v>
      </c>
      <c r="DY10" s="165">
        <v>72.232299999999995</v>
      </c>
      <c r="DZ10" s="165">
        <v>70.7727</v>
      </c>
      <c r="EA10" s="165">
        <v>242.11949999999999</v>
      </c>
      <c r="EB10" s="165">
        <v>197.61510000000001</v>
      </c>
      <c r="EC10" s="165">
        <v>190.39500000000001</v>
      </c>
      <c r="ED10" s="165">
        <v>192.65289999999999</v>
      </c>
      <c r="EE10" s="165">
        <v>104.73399999999999</v>
      </c>
      <c r="EF10" s="165">
        <v>97.456800000000001</v>
      </c>
      <c r="EG10" s="165">
        <v>-24.042999999999999</v>
      </c>
      <c r="EH10" s="165">
        <v>639.4298</v>
      </c>
      <c r="EI10" s="165">
        <v>396.82470000000001</v>
      </c>
      <c r="EJ10" s="164"/>
      <c r="EK10" s="165">
        <v>-27.8081</v>
      </c>
      <c r="EL10" s="165">
        <v>-25.667200000000001</v>
      </c>
      <c r="EM10" s="165">
        <v>-21.358899999999998</v>
      </c>
      <c r="EN10" s="165">
        <v>-6.3512000000000004</v>
      </c>
      <c r="EO10" s="164"/>
      <c r="EP10" s="165">
        <v>144.44399999999999</v>
      </c>
      <c r="EQ10" s="165">
        <v>-24.941800000000001</v>
      </c>
      <c r="ER10" s="165">
        <v>-25.4392</v>
      </c>
      <c r="ES10" s="165">
        <v>-64.0428</v>
      </c>
      <c r="ET10" s="165">
        <v>0</v>
      </c>
      <c r="EU10" s="165">
        <v>-23.06</v>
      </c>
      <c r="EV10" s="165">
        <v>116.3</v>
      </c>
      <c r="EW10" s="165">
        <v>10.7418</v>
      </c>
      <c r="EX10" s="165">
        <v>-57.816099999999999</v>
      </c>
      <c r="EY10" s="165">
        <v>-35.871200000000002</v>
      </c>
      <c r="EZ10" s="165">
        <v>-35.044600000000003</v>
      </c>
      <c r="FA10" s="165">
        <v>9.4778000000000002</v>
      </c>
      <c r="FB10" s="165">
        <v>-90.922200000000004</v>
      </c>
      <c r="FC10" s="165">
        <v>59.419699999999999</v>
      </c>
      <c r="FD10" s="165">
        <v>22.803100000000001</v>
      </c>
      <c r="FE10" s="164"/>
      <c r="FF10" s="165">
        <v>22.507999999999999</v>
      </c>
      <c r="FG10" s="165">
        <v>41.823599999999999</v>
      </c>
      <c r="FH10" s="165">
        <v>42.8155</v>
      </c>
      <c r="FI10" s="165">
        <v>40.677500000000002</v>
      </c>
      <c r="FJ10" s="165">
        <v>-35.500700000000002</v>
      </c>
      <c r="FK10" s="165">
        <v>-36.1706</v>
      </c>
      <c r="FL10" s="165">
        <v>144.34729999999999</v>
      </c>
      <c r="FM10" s="165">
        <v>-69.887799999999999</v>
      </c>
      <c r="FN10" s="165">
        <v>-69.626300000000001</v>
      </c>
      <c r="FO10" s="165">
        <v>99.452399999999997</v>
      </c>
      <c r="FP10" s="165">
        <v>110.4284</v>
      </c>
      <c r="FQ10" s="165">
        <v>31.152200000000001</v>
      </c>
      <c r="FR10" s="165">
        <v>23.48</v>
      </c>
      <c r="FS10" s="165">
        <v>10.6722</v>
      </c>
      <c r="FT10" s="165">
        <v>0.82189999999999996</v>
      </c>
      <c r="FU10" s="165">
        <v>-6.45</v>
      </c>
      <c r="FV10" s="165">
        <v>16.72</v>
      </c>
      <c r="FW10" s="165">
        <v>31.6797</v>
      </c>
      <c r="FX10" s="164"/>
      <c r="FY10" s="165">
        <v>-0.89100000000000001</v>
      </c>
      <c r="FZ10" s="165">
        <v>4.3470000000000004</v>
      </c>
      <c r="GA10" s="164"/>
      <c r="GB10" s="165">
        <v>37.299999999999997</v>
      </c>
      <c r="GC10" s="165">
        <v>-110.5277</v>
      </c>
      <c r="GD10" s="165">
        <v>-97.753399999999999</v>
      </c>
      <c r="GE10" s="165">
        <v>13.54</v>
      </c>
      <c r="GF10" s="165">
        <v>71.2667</v>
      </c>
      <c r="GG10" s="165">
        <v>23.9</v>
      </c>
      <c r="GH10" s="165">
        <v>-15.433400000000001</v>
      </c>
      <c r="GI10" s="165">
        <v>-2.4531000000000001</v>
      </c>
      <c r="GJ10" s="165">
        <v>-2.6337999999999999</v>
      </c>
      <c r="GK10" s="165">
        <v>1.5036</v>
      </c>
      <c r="GL10" s="164"/>
      <c r="GM10" s="164"/>
      <c r="GN10" s="164"/>
      <c r="GO10" s="165">
        <v>-23.749400000000001</v>
      </c>
      <c r="GP10" s="165">
        <v>18.354099999999999</v>
      </c>
      <c r="GQ10" s="165">
        <v>24.557700000000001</v>
      </c>
      <c r="GR10" s="165">
        <v>62.456899999999997</v>
      </c>
      <c r="GS10" s="165">
        <v>63.772500000000001</v>
      </c>
      <c r="GT10" s="165">
        <v>-103.4892</v>
      </c>
      <c r="GU10" s="165">
        <v>-16.512599999999999</v>
      </c>
      <c r="GV10" s="165">
        <v>21.945699999999999</v>
      </c>
      <c r="GW10" s="165">
        <v>-41.429499999999997</v>
      </c>
      <c r="GX10" s="165">
        <v>6.0086000000000004</v>
      </c>
      <c r="GY10" s="165">
        <v>8.5464000000000002</v>
      </c>
      <c r="GZ10" s="165">
        <v>8.3019999999999996</v>
      </c>
      <c r="HA10" s="164"/>
      <c r="HB10" s="165">
        <v>222.4974</v>
      </c>
      <c r="HC10" s="165">
        <v>224.18279999999999</v>
      </c>
      <c r="HD10" s="165">
        <v>100.2</v>
      </c>
      <c r="HE10" s="165">
        <v>-101.2829</v>
      </c>
      <c r="HF10" s="165">
        <v>-265.49250000000001</v>
      </c>
      <c r="HG10" s="165">
        <v>265.49889999999999</v>
      </c>
      <c r="HH10" s="165">
        <v>386.44639999999998</v>
      </c>
      <c r="HI10" s="165">
        <v>-211.9751</v>
      </c>
      <c r="HJ10" s="165">
        <v>-208.51070000000001</v>
      </c>
      <c r="HK10" s="165">
        <v>-21.747399999999999</v>
      </c>
      <c r="HL10" s="165">
        <v>-11.085000000000001</v>
      </c>
      <c r="HM10" s="165">
        <v>75.934799999999996</v>
      </c>
      <c r="HN10" s="165">
        <v>76.0822</v>
      </c>
      <c r="HO10" s="164"/>
      <c r="HP10" s="164"/>
      <c r="HQ10" s="165">
        <v>31.138500000000001</v>
      </c>
      <c r="HR10" s="165">
        <v>30.764900000000001</v>
      </c>
      <c r="HS10" s="165">
        <v>-58.886600000000001</v>
      </c>
      <c r="HT10" s="165">
        <v>-58.752200000000002</v>
      </c>
      <c r="HU10" s="165">
        <v>102.07</v>
      </c>
      <c r="HV10" s="165">
        <v>102.15</v>
      </c>
      <c r="HW10" s="165">
        <v>53.5</v>
      </c>
      <c r="HX10" s="165">
        <v>53.2</v>
      </c>
      <c r="HY10" s="165">
        <v>21.9255</v>
      </c>
      <c r="HZ10" s="165">
        <v>25.28</v>
      </c>
      <c r="IA10" s="165">
        <v>-342.66460000000001</v>
      </c>
      <c r="IB10" s="165">
        <v>66.343400000000003</v>
      </c>
      <c r="IC10" s="165">
        <v>66.046099999999996</v>
      </c>
      <c r="ID10" s="165">
        <v>11.1</v>
      </c>
      <c r="IE10" s="165">
        <v>39.5</v>
      </c>
      <c r="IF10" s="165">
        <v>-29.4</v>
      </c>
      <c r="IG10" s="165">
        <v>-29.4</v>
      </c>
      <c r="IH10" s="164"/>
      <c r="II10" s="164"/>
      <c r="IJ10" s="165">
        <v>-378.233</v>
      </c>
      <c r="IK10" s="165">
        <v>-360.70440000000002</v>
      </c>
      <c r="IL10" s="165">
        <v>466.2439</v>
      </c>
      <c r="IM10" s="165">
        <v>375.36869999999999</v>
      </c>
      <c r="IN10" s="165">
        <v>42.136699999999998</v>
      </c>
      <c r="IO10" s="165">
        <v>-367.54410000000001</v>
      </c>
      <c r="IP10" s="165">
        <v>373.35</v>
      </c>
      <c r="IQ10" s="165">
        <v>-147.29849999999999</v>
      </c>
      <c r="IR10" s="165">
        <v>-224.65700000000001</v>
      </c>
      <c r="IS10" s="165">
        <v>-366.07929999999999</v>
      </c>
      <c r="IT10" s="165">
        <v>107.5874</v>
      </c>
      <c r="IU10" s="165">
        <v>106.9791</v>
      </c>
      <c r="IV10" s="165">
        <v>149.3852</v>
      </c>
      <c r="IW10" s="165">
        <v>-453.33550000000002</v>
      </c>
      <c r="IX10" s="165">
        <v>231.3775</v>
      </c>
      <c r="IY10" s="165">
        <v>-224.35810000000001</v>
      </c>
      <c r="IZ10" s="165">
        <v>226.76840000000001</v>
      </c>
      <c r="JA10" s="165">
        <v>-7.4337</v>
      </c>
      <c r="JB10" s="164"/>
      <c r="JC10" s="165">
        <v>25.2</v>
      </c>
      <c r="JD10" s="165">
        <v>8.0289999999999999</v>
      </c>
      <c r="JE10" s="165">
        <v>8.0410000000000004</v>
      </c>
      <c r="JF10" s="165">
        <v>-25.68</v>
      </c>
      <c r="JG10" s="165">
        <v>3.12</v>
      </c>
      <c r="JH10" s="164"/>
      <c r="JI10" s="165">
        <v>-4.3350999999999997</v>
      </c>
      <c r="JJ10" s="165">
        <v>-34.276299999999999</v>
      </c>
      <c r="JK10" s="165">
        <v>3.9567000000000001</v>
      </c>
      <c r="JL10" s="165">
        <v>4.9000000000000004</v>
      </c>
      <c r="JM10" s="165">
        <v>10.464</v>
      </c>
      <c r="JN10" s="165">
        <v>10.534000000000001</v>
      </c>
      <c r="JO10" s="165">
        <v>9.9187999999999992</v>
      </c>
      <c r="JP10" s="165">
        <v>11.9404</v>
      </c>
      <c r="JQ10" s="165">
        <v>50.006100000000004</v>
      </c>
      <c r="JR10" s="165">
        <v>49.485999999999997</v>
      </c>
      <c r="JS10" s="165">
        <v>50.622700000000002</v>
      </c>
      <c r="JT10" s="164"/>
      <c r="JU10" s="165">
        <v>-39</v>
      </c>
      <c r="JV10" s="165">
        <v>18.630400000000002</v>
      </c>
      <c r="JW10" s="165">
        <v>5.71</v>
      </c>
      <c r="JX10" s="164"/>
      <c r="JY10" s="165">
        <v>-11.6747</v>
      </c>
      <c r="JZ10" s="165">
        <v>47.0976</v>
      </c>
      <c r="KA10" s="165">
        <v>21.598600000000001</v>
      </c>
      <c r="KB10" s="165">
        <v>-11.9688</v>
      </c>
      <c r="KC10" s="165">
        <v>-46.284700000000001</v>
      </c>
      <c r="KD10" s="165">
        <v>9.8627000000000002</v>
      </c>
      <c r="KE10" s="165">
        <v>34.974800000000002</v>
      </c>
      <c r="KF10" s="165">
        <v>31.2</v>
      </c>
      <c r="KG10" s="165">
        <v>-31.2</v>
      </c>
      <c r="KH10" s="165">
        <v>115.73869999999999</v>
      </c>
      <c r="KI10" s="165">
        <v>-81.304500000000004</v>
      </c>
    </row>
    <row r="11" spans="1:295" ht="18" customHeight="1" x14ac:dyDescent="0.25">
      <c r="A11" s="159" t="s">
        <v>69</v>
      </c>
      <c r="B11" s="159" t="s">
        <v>727</v>
      </c>
      <c r="C11" s="163">
        <v>0</v>
      </c>
      <c r="D11" s="165">
        <v>17.3491</v>
      </c>
      <c r="E11" s="165">
        <v>-20.273299999999999</v>
      </c>
      <c r="F11" s="165">
        <v>5.9333</v>
      </c>
      <c r="G11" s="165">
        <v>13.968999999999999</v>
      </c>
      <c r="H11" s="164"/>
      <c r="I11" s="165">
        <v>30.7408</v>
      </c>
      <c r="J11" s="165">
        <v>-56.255200000000002</v>
      </c>
      <c r="K11" s="165">
        <v>42.861699999999999</v>
      </c>
      <c r="L11" s="165">
        <v>21.6233</v>
      </c>
      <c r="M11" s="165">
        <v>21.293099999999999</v>
      </c>
      <c r="N11" s="165">
        <v>-6.66</v>
      </c>
      <c r="O11" s="165">
        <v>-44.497</v>
      </c>
      <c r="P11" s="165">
        <v>41.8</v>
      </c>
      <c r="Q11" s="165">
        <v>18.216000000000001</v>
      </c>
      <c r="R11" s="165">
        <v>-41.8</v>
      </c>
      <c r="S11" s="165">
        <v>9.9597999999999995</v>
      </c>
      <c r="T11" s="165">
        <v>21.77</v>
      </c>
      <c r="U11" s="165">
        <v>16.920999999999999</v>
      </c>
      <c r="V11" s="165">
        <v>17.019400000000001</v>
      </c>
      <c r="W11" s="165">
        <v>28.918900000000001</v>
      </c>
      <c r="X11" s="165">
        <v>16.504999999999999</v>
      </c>
      <c r="Y11" s="165">
        <v>5.5365000000000002</v>
      </c>
      <c r="Z11" s="165">
        <v>8.0545000000000009</v>
      </c>
      <c r="AA11" s="164"/>
      <c r="AB11" s="164"/>
      <c r="AC11" s="165">
        <v>-44.91</v>
      </c>
      <c r="AD11" s="165">
        <v>-44.94</v>
      </c>
      <c r="AE11" s="164"/>
      <c r="AF11" s="165">
        <v>6.66</v>
      </c>
      <c r="AG11" s="165">
        <v>44</v>
      </c>
      <c r="AH11" s="164"/>
      <c r="AI11" s="164"/>
      <c r="AJ11" s="165">
        <v>-39.1</v>
      </c>
      <c r="AK11" s="165">
        <v>-39.03</v>
      </c>
      <c r="AL11" s="165">
        <v>-52.31</v>
      </c>
      <c r="AM11" s="165">
        <v>39.42</v>
      </c>
      <c r="AN11" s="165">
        <v>39.4</v>
      </c>
      <c r="AO11" s="165">
        <v>16.6678</v>
      </c>
      <c r="AP11" s="165">
        <v>-2.7622</v>
      </c>
      <c r="AQ11" s="165">
        <v>49.471800000000002</v>
      </c>
      <c r="AR11" s="165">
        <v>51.064399999999999</v>
      </c>
      <c r="AS11" s="165">
        <v>51.057000000000002</v>
      </c>
      <c r="AT11" s="165">
        <v>-35.633099999999999</v>
      </c>
      <c r="AU11" s="165">
        <v>-36.004899999999999</v>
      </c>
      <c r="AV11" s="165">
        <v>14.608599999999999</v>
      </c>
      <c r="AW11" s="165">
        <v>13.8253</v>
      </c>
      <c r="AX11" s="165">
        <v>64.568299999999994</v>
      </c>
      <c r="AY11" s="165">
        <v>66.041899999999998</v>
      </c>
      <c r="AZ11" s="165">
        <v>6.8212999999999999</v>
      </c>
      <c r="BA11" s="165">
        <v>35.406599999999997</v>
      </c>
      <c r="BB11" s="165">
        <v>-522.16</v>
      </c>
      <c r="BC11" s="165">
        <v>13.7332</v>
      </c>
      <c r="BD11" s="165">
        <v>-6.2</v>
      </c>
      <c r="BE11" s="165">
        <v>-6.5</v>
      </c>
      <c r="BF11" s="165">
        <v>41.614600000000003</v>
      </c>
      <c r="BG11" s="165">
        <v>40.514000000000003</v>
      </c>
      <c r="BH11" s="165">
        <v>-2.5508000000000002</v>
      </c>
      <c r="BI11" s="164"/>
      <c r="BJ11" s="165">
        <v>-88.662499999999994</v>
      </c>
      <c r="BK11" s="165">
        <v>0.86250000000000004</v>
      </c>
      <c r="BL11" s="164"/>
      <c r="BM11" s="165">
        <v>2.9037999999999999</v>
      </c>
      <c r="BN11" s="165">
        <v>567.27790000000005</v>
      </c>
      <c r="BO11" s="165">
        <v>114.0171</v>
      </c>
      <c r="BP11" s="165">
        <v>113.9256</v>
      </c>
      <c r="BQ11" s="165">
        <v>-631.01819999999998</v>
      </c>
      <c r="BR11" s="165">
        <v>424.12400000000002</v>
      </c>
      <c r="BS11" s="164"/>
      <c r="BT11" s="165">
        <v>-39.941699999999997</v>
      </c>
      <c r="BU11" s="165">
        <v>41.520499999999998</v>
      </c>
      <c r="BV11" s="165">
        <v>69.038499999999999</v>
      </c>
      <c r="BW11" s="165">
        <v>25.51</v>
      </c>
      <c r="BX11" s="165">
        <v>22.36</v>
      </c>
      <c r="BY11" s="165">
        <v>48.94</v>
      </c>
      <c r="BZ11" s="165">
        <v>65.11</v>
      </c>
      <c r="CA11" s="165">
        <v>33.0916</v>
      </c>
      <c r="CB11" s="165">
        <v>34.431199999999997</v>
      </c>
      <c r="CC11" s="165">
        <v>22.918299999999999</v>
      </c>
      <c r="CD11" s="165">
        <v>23.4038</v>
      </c>
      <c r="CE11" s="165">
        <v>47.740699999999997</v>
      </c>
      <c r="CF11" s="165">
        <v>-69.462000000000003</v>
      </c>
      <c r="CG11" s="165">
        <v>-69.462500000000006</v>
      </c>
      <c r="CH11" s="165">
        <v>8.6730999999999998</v>
      </c>
      <c r="CI11" s="164"/>
      <c r="CJ11" s="164"/>
      <c r="CK11" s="164"/>
      <c r="CL11" s="165">
        <v>77.5</v>
      </c>
      <c r="CM11" s="165">
        <v>68.7</v>
      </c>
      <c r="CN11" s="165">
        <v>-12.16</v>
      </c>
      <c r="CO11" s="165">
        <v>53.557099999999998</v>
      </c>
      <c r="CP11" s="165">
        <v>51.987499999999997</v>
      </c>
      <c r="CQ11" s="165">
        <v>52.068899999999999</v>
      </c>
      <c r="CR11" s="165">
        <v>-56.313099999999999</v>
      </c>
      <c r="CS11" s="165">
        <v>-56.39</v>
      </c>
      <c r="CT11" s="165">
        <v>87.795599999999993</v>
      </c>
      <c r="CU11" s="165">
        <v>-70.719399999999993</v>
      </c>
      <c r="CV11" s="165">
        <v>96.171499999999995</v>
      </c>
      <c r="CW11" s="165">
        <v>11.4468</v>
      </c>
      <c r="CX11" s="165">
        <v>35.450000000000003</v>
      </c>
      <c r="CY11" s="165">
        <v>21.07</v>
      </c>
      <c r="CZ11" s="165">
        <v>34.226100000000002</v>
      </c>
      <c r="DA11" s="165">
        <v>32.231099999999998</v>
      </c>
      <c r="DB11" s="165">
        <v>-25.59</v>
      </c>
      <c r="DC11" s="164"/>
      <c r="DD11" s="164"/>
      <c r="DE11" s="164"/>
      <c r="DF11" s="165">
        <v>-139.73670000000001</v>
      </c>
      <c r="DG11" s="164"/>
      <c r="DH11" s="165">
        <v>-15.699</v>
      </c>
      <c r="DI11" s="165">
        <v>-77.900000000000006</v>
      </c>
      <c r="DJ11" s="165">
        <v>-77.599999999999994</v>
      </c>
      <c r="DK11" s="165">
        <v>23.755199999999999</v>
      </c>
      <c r="DL11" s="165">
        <v>32.8217</v>
      </c>
      <c r="DM11" s="165">
        <v>43.691800000000001</v>
      </c>
      <c r="DN11" s="165">
        <v>46.307400000000001</v>
      </c>
      <c r="DO11" s="165">
        <v>32.33</v>
      </c>
      <c r="DP11" s="165">
        <v>-6.82</v>
      </c>
      <c r="DQ11" s="165">
        <v>65.441000000000003</v>
      </c>
      <c r="DR11" s="165">
        <v>137.09780000000001</v>
      </c>
      <c r="DS11" s="165">
        <v>-17.2</v>
      </c>
      <c r="DT11" s="165">
        <v>-17.239999999999998</v>
      </c>
      <c r="DU11" s="165">
        <v>36.5</v>
      </c>
      <c r="DV11" s="165">
        <v>73.650000000000006</v>
      </c>
      <c r="DW11" s="165">
        <v>139.05459999999999</v>
      </c>
      <c r="DX11" s="165">
        <v>136.32730000000001</v>
      </c>
      <c r="DY11" s="165">
        <v>70.520300000000006</v>
      </c>
      <c r="DZ11" s="165">
        <v>69.054500000000004</v>
      </c>
      <c r="EA11" s="165">
        <v>235.2551</v>
      </c>
      <c r="EB11" s="165">
        <v>193.0873</v>
      </c>
      <c r="EC11" s="165">
        <v>183.40819999999999</v>
      </c>
      <c r="ED11" s="165">
        <v>187.24440000000001</v>
      </c>
      <c r="EE11" s="165">
        <v>78.030799999999999</v>
      </c>
      <c r="EF11" s="165">
        <v>68.636899999999997</v>
      </c>
      <c r="EG11" s="165">
        <v>-25.72</v>
      </c>
      <c r="EH11" s="165">
        <v>638.38959999999997</v>
      </c>
      <c r="EI11" s="165">
        <v>387.9606</v>
      </c>
      <c r="EJ11" s="164"/>
      <c r="EK11" s="165">
        <v>-27.712299999999999</v>
      </c>
      <c r="EL11" s="165">
        <v>-25.381399999999999</v>
      </c>
      <c r="EM11" s="165">
        <v>0</v>
      </c>
      <c r="EN11" s="165">
        <v>-0.84040000000000004</v>
      </c>
      <c r="EO11" s="164"/>
      <c r="EP11" s="165">
        <v>46.128</v>
      </c>
      <c r="EQ11" s="165">
        <v>-10.446999999999999</v>
      </c>
      <c r="ER11" s="165">
        <v>-10.874499999999999</v>
      </c>
      <c r="ES11" s="165">
        <v>-35.6935</v>
      </c>
      <c r="ET11" s="165">
        <v>0</v>
      </c>
      <c r="EU11" s="165">
        <v>-16.03</v>
      </c>
      <c r="EV11" s="165">
        <v>1</v>
      </c>
      <c r="EW11" s="165">
        <v>10.543900000000001</v>
      </c>
      <c r="EX11" s="165">
        <v>-46.416600000000003</v>
      </c>
      <c r="EY11" s="165">
        <v>-37.942999999999998</v>
      </c>
      <c r="EZ11" s="165">
        <v>-36.894100000000002</v>
      </c>
      <c r="FA11" s="165">
        <v>13.630800000000001</v>
      </c>
      <c r="FB11" s="165">
        <v>-66.555700000000002</v>
      </c>
      <c r="FC11" s="165">
        <v>32.515599999999999</v>
      </c>
      <c r="FD11" s="165">
        <v>22.327500000000001</v>
      </c>
      <c r="FE11" s="164"/>
      <c r="FF11" s="165">
        <v>22.2134</v>
      </c>
      <c r="FG11" s="165">
        <v>41.752699999999997</v>
      </c>
      <c r="FH11" s="165">
        <v>42.047199999999997</v>
      </c>
      <c r="FI11" s="165">
        <v>40.322600000000001</v>
      </c>
      <c r="FJ11" s="165">
        <v>-34.496000000000002</v>
      </c>
      <c r="FK11" s="165">
        <v>-34.663499999999999</v>
      </c>
      <c r="FL11" s="165">
        <v>146.18940000000001</v>
      </c>
      <c r="FM11" s="165">
        <v>-67.794300000000007</v>
      </c>
      <c r="FN11" s="165">
        <v>-67.897900000000007</v>
      </c>
      <c r="FO11" s="165">
        <v>95.538700000000006</v>
      </c>
      <c r="FP11" s="165">
        <v>103.82470000000001</v>
      </c>
      <c r="FQ11" s="165">
        <v>39.531199999999998</v>
      </c>
      <c r="FR11" s="165">
        <v>19.940000000000001</v>
      </c>
      <c r="FS11" s="165">
        <v>7.657</v>
      </c>
      <c r="FT11" s="165">
        <v>0.82189999999999996</v>
      </c>
      <c r="FU11" s="165">
        <v>-4.22</v>
      </c>
      <c r="FV11" s="165">
        <v>17.53</v>
      </c>
      <c r="FW11" s="165">
        <v>39.117600000000003</v>
      </c>
      <c r="FX11" s="164"/>
      <c r="FY11" s="165">
        <v>-0.93400000000000005</v>
      </c>
      <c r="FZ11" s="165">
        <v>4.367</v>
      </c>
      <c r="GA11" s="164"/>
      <c r="GB11" s="165">
        <v>38.33</v>
      </c>
      <c r="GC11" s="165">
        <v>-103.944</v>
      </c>
      <c r="GD11" s="165">
        <v>-93.619699999999995</v>
      </c>
      <c r="GE11" s="165">
        <v>14.08</v>
      </c>
      <c r="GF11" s="165">
        <v>71.210599999999999</v>
      </c>
      <c r="GG11" s="165">
        <v>21.3</v>
      </c>
      <c r="GH11" s="165">
        <v>-14.891500000000001</v>
      </c>
      <c r="GI11" s="165">
        <v>-2.6307</v>
      </c>
      <c r="GJ11" s="165">
        <v>-2.5602</v>
      </c>
      <c r="GK11" s="165">
        <v>1.4458</v>
      </c>
      <c r="GL11" s="164"/>
      <c r="GM11" s="164"/>
      <c r="GN11" s="165">
        <v>-13.630699999999999</v>
      </c>
      <c r="GO11" s="165">
        <v>-22.253799999999998</v>
      </c>
      <c r="GP11" s="165">
        <v>18.3611</v>
      </c>
      <c r="GQ11" s="165">
        <v>23.409300000000002</v>
      </c>
      <c r="GR11" s="165">
        <v>57.802799999999998</v>
      </c>
      <c r="GS11" s="165">
        <v>60.635300000000001</v>
      </c>
      <c r="GT11" s="165">
        <v>-98.873199999999997</v>
      </c>
      <c r="GU11" s="165">
        <v>-16.423200000000001</v>
      </c>
      <c r="GV11" s="165">
        <v>21.613800000000001</v>
      </c>
      <c r="GW11" s="165">
        <v>-41.204500000000003</v>
      </c>
      <c r="GX11" s="164"/>
      <c r="GY11" s="165">
        <v>8.2533999999999992</v>
      </c>
      <c r="GZ11" s="165">
        <v>7.9749999999999996</v>
      </c>
      <c r="HA11" s="165">
        <v>7.2587999999999999</v>
      </c>
      <c r="HB11" s="165">
        <v>227.2723</v>
      </c>
      <c r="HC11" s="165">
        <v>225.38630000000001</v>
      </c>
      <c r="HD11" s="165">
        <v>99.3</v>
      </c>
      <c r="HE11" s="165">
        <v>-99.637799999999999</v>
      </c>
      <c r="HF11" s="165">
        <v>-270.96249999999998</v>
      </c>
      <c r="HG11" s="165">
        <v>272.27330000000001</v>
      </c>
      <c r="HH11" s="165">
        <v>365.69369999999998</v>
      </c>
      <c r="HI11" s="165">
        <v>-211.7499</v>
      </c>
      <c r="HJ11" s="165">
        <v>-212.17009999999999</v>
      </c>
      <c r="HK11" s="165">
        <v>-21.8476</v>
      </c>
      <c r="HL11" s="165">
        <v>-11.0092</v>
      </c>
      <c r="HM11" s="165">
        <v>78.146299999999997</v>
      </c>
      <c r="HN11" s="165">
        <v>74.312600000000003</v>
      </c>
      <c r="HO11" s="165">
        <v>-132.96559999999999</v>
      </c>
      <c r="HP11" s="164"/>
      <c r="HQ11" s="165">
        <v>31.852599999999999</v>
      </c>
      <c r="HR11" s="165">
        <v>31.072600000000001</v>
      </c>
      <c r="HS11" s="165">
        <v>-57.003300000000003</v>
      </c>
      <c r="HT11" s="165">
        <v>-57.362499999999997</v>
      </c>
      <c r="HU11" s="165">
        <v>108.65</v>
      </c>
      <c r="HV11" s="165">
        <v>108.46</v>
      </c>
      <c r="HW11" s="165">
        <v>53.2</v>
      </c>
      <c r="HX11" s="165">
        <v>52.4</v>
      </c>
      <c r="HY11" s="165">
        <v>21.720500000000001</v>
      </c>
      <c r="HZ11" s="165">
        <v>25.2</v>
      </c>
      <c r="IA11" s="165">
        <v>-344.04050000000001</v>
      </c>
      <c r="IB11" s="165">
        <v>65.470200000000006</v>
      </c>
      <c r="IC11" s="165">
        <v>65.885300000000001</v>
      </c>
      <c r="ID11" s="165">
        <v>11.1</v>
      </c>
      <c r="IE11" s="165">
        <v>39.4</v>
      </c>
      <c r="IF11" s="165">
        <v>-29.4</v>
      </c>
      <c r="IG11" s="165">
        <v>-29.4</v>
      </c>
      <c r="IH11" s="165">
        <v>1.472</v>
      </c>
      <c r="II11" s="164"/>
      <c r="IJ11" s="165">
        <v>-367.07170000000002</v>
      </c>
      <c r="IK11" s="165">
        <v>-349.55450000000002</v>
      </c>
      <c r="IL11" s="165">
        <v>476.82389999999998</v>
      </c>
      <c r="IM11" s="165">
        <v>385.61250000000001</v>
      </c>
      <c r="IN11" s="165">
        <v>56.552</v>
      </c>
      <c r="IO11" s="165">
        <v>-380.31380000000001</v>
      </c>
      <c r="IP11" s="165">
        <v>373.91039999999998</v>
      </c>
      <c r="IQ11" s="165">
        <v>-141.4881</v>
      </c>
      <c r="IR11" s="165">
        <v>-226.73330000000001</v>
      </c>
      <c r="IS11" s="165">
        <v>-375.7226</v>
      </c>
      <c r="IT11" s="165">
        <v>111.62690000000001</v>
      </c>
      <c r="IU11" s="165">
        <v>112.2974</v>
      </c>
      <c r="IV11" s="165">
        <v>145.30359999999999</v>
      </c>
      <c r="IW11" s="165">
        <v>-457.73500000000001</v>
      </c>
      <c r="IX11" s="165">
        <v>233.7073</v>
      </c>
      <c r="IY11" s="165">
        <v>-228.63749999999999</v>
      </c>
      <c r="IZ11" s="165">
        <v>236.7491</v>
      </c>
      <c r="JA11" s="165">
        <v>-6.0357000000000003</v>
      </c>
      <c r="JB11" s="164"/>
      <c r="JC11" s="165">
        <v>25.92</v>
      </c>
      <c r="JD11" s="165">
        <v>8.1159999999999997</v>
      </c>
      <c r="JE11" s="165">
        <v>8.1329999999999991</v>
      </c>
      <c r="JF11" s="165">
        <v>-25.04</v>
      </c>
      <c r="JG11" s="165">
        <v>3.2</v>
      </c>
      <c r="JH11" s="164"/>
      <c r="JI11" s="165">
        <v>-3.8651</v>
      </c>
      <c r="JJ11" s="165">
        <v>-34.630299999999998</v>
      </c>
      <c r="JK11" s="165">
        <v>3.8407</v>
      </c>
      <c r="JL11" s="165">
        <v>5.7</v>
      </c>
      <c r="JM11" s="165">
        <v>10.72</v>
      </c>
      <c r="JN11" s="165">
        <v>10.955</v>
      </c>
      <c r="JO11" s="164"/>
      <c r="JP11" s="164"/>
      <c r="JQ11" s="165">
        <v>49.662399999999998</v>
      </c>
      <c r="JR11" s="165">
        <v>50.670499999999997</v>
      </c>
      <c r="JS11" s="165">
        <v>48.472700000000003</v>
      </c>
      <c r="JT11" s="164"/>
      <c r="JU11" s="165">
        <v>-38.6</v>
      </c>
      <c r="JV11" s="165">
        <v>18.936499999999999</v>
      </c>
      <c r="JW11" s="165">
        <v>5.59</v>
      </c>
      <c r="JX11" s="164"/>
      <c r="JY11" s="165">
        <v>-11.978300000000001</v>
      </c>
      <c r="JZ11" s="165">
        <v>46.842100000000002</v>
      </c>
      <c r="KA11" s="165">
        <v>21.553799999999999</v>
      </c>
      <c r="KB11" s="165">
        <v>-13.128399999999999</v>
      </c>
      <c r="KC11" s="165">
        <v>-46.642899999999997</v>
      </c>
      <c r="KD11" s="165">
        <v>10.8611</v>
      </c>
      <c r="KE11" s="165">
        <v>34.654800000000002</v>
      </c>
      <c r="KF11" s="165">
        <v>31.3</v>
      </c>
      <c r="KG11" s="165">
        <v>-30.7</v>
      </c>
      <c r="KH11" s="165">
        <v>102.27460000000001</v>
      </c>
      <c r="KI11" s="165">
        <v>-95.757900000000006</v>
      </c>
    </row>
    <row r="12" spans="1:295" ht="18" customHeight="1" x14ac:dyDescent="0.25">
      <c r="A12" s="159" t="s">
        <v>69</v>
      </c>
      <c r="B12" s="159" t="s">
        <v>728</v>
      </c>
      <c r="C12" s="163">
        <v>0</v>
      </c>
      <c r="D12" s="165">
        <v>16.896799999999999</v>
      </c>
      <c r="E12" s="165">
        <v>-19.996200000000002</v>
      </c>
      <c r="F12" s="165">
        <v>6.0014000000000003</v>
      </c>
      <c r="G12" s="165">
        <v>14.9435</v>
      </c>
      <c r="H12" s="164"/>
      <c r="I12" s="165">
        <v>30.1511</v>
      </c>
      <c r="J12" s="165">
        <v>-54.505699999999997</v>
      </c>
      <c r="K12" s="165">
        <v>41.630200000000002</v>
      </c>
      <c r="L12" s="165">
        <v>21.359300000000001</v>
      </c>
      <c r="M12" s="165">
        <v>20.801600000000001</v>
      </c>
      <c r="N12" s="165">
        <v>-8.8800000000000008</v>
      </c>
      <c r="O12" s="165">
        <v>-43.878999999999998</v>
      </c>
      <c r="P12" s="165">
        <v>39.6</v>
      </c>
      <c r="Q12" s="165">
        <v>17.388000000000002</v>
      </c>
      <c r="R12" s="165">
        <v>-41.8</v>
      </c>
      <c r="S12" s="165">
        <v>11.154500000000001</v>
      </c>
      <c r="T12" s="165">
        <v>19.710599999999999</v>
      </c>
      <c r="U12" s="165">
        <v>16.7882</v>
      </c>
      <c r="V12" s="165">
        <v>16.854700000000001</v>
      </c>
      <c r="W12" s="165">
        <v>28.256599999999999</v>
      </c>
      <c r="X12" s="165">
        <v>16.258800000000001</v>
      </c>
      <c r="Y12" s="165">
        <v>5.4740000000000002</v>
      </c>
      <c r="Z12" s="165">
        <v>7.5875000000000004</v>
      </c>
      <c r="AA12" s="164"/>
      <c r="AB12" s="164"/>
      <c r="AC12" s="165">
        <v>-45.28</v>
      </c>
      <c r="AD12" s="165">
        <v>-45.36</v>
      </c>
      <c r="AE12" s="164"/>
      <c r="AF12" s="165">
        <v>8.8800000000000008</v>
      </c>
      <c r="AG12" s="165">
        <v>41.8</v>
      </c>
      <c r="AH12" s="164"/>
      <c r="AI12" s="164"/>
      <c r="AJ12" s="165">
        <v>-44.04</v>
      </c>
      <c r="AK12" s="165">
        <v>-44.03</v>
      </c>
      <c r="AL12" s="165">
        <v>-43.91</v>
      </c>
      <c r="AM12" s="165">
        <v>44.2</v>
      </c>
      <c r="AN12" s="165">
        <v>44.32</v>
      </c>
      <c r="AO12" s="165">
        <v>15.5871</v>
      </c>
      <c r="AP12" s="165">
        <v>-2.4401000000000002</v>
      </c>
      <c r="AQ12" s="165">
        <v>48.995899999999999</v>
      </c>
      <c r="AR12" s="165">
        <v>50.625799999999998</v>
      </c>
      <c r="AS12" s="165">
        <v>50.293700000000001</v>
      </c>
      <c r="AT12" s="165">
        <v>-43.134900000000002</v>
      </c>
      <c r="AU12" s="165">
        <v>-43.279400000000003</v>
      </c>
      <c r="AV12" s="165">
        <v>33.880400000000002</v>
      </c>
      <c r="AW12" s="165">
        <v>36.414299999999997</v>
      </c>
      <c r="AX12" s="165">
        <v>62.424999999999997</v>
      </c>
      <c r="AY12" s="165">
        <v>64.970200000000006</v>
      </c>
      <c r="AZ12" s="165">
        <v>9.4385999999999992</v>
      </c>
      <c r="BA12" s="165">
        <v>51.006900000000002</v>
      </c>
      <c r="BB12" s="165">
        <v>-527.50160000000005</v>
      </c>
      <c r="BC12" s="165">
        <v>13.708299999999999</v>
      </c>
      <c r="BD12" s="165">
        <v>-6.1</v>
      </c>
      <c r="BE12" s="165">
        <v>-6.6</v>
      </c>
      <c r="BF12" s="165">
        <v>49.491700000000002</v>
      </c>
      <c r="BG12" s="165">
        <v>48.4206</v>
      </c>
      <c r="BH12" s="165">
        <v>-2.6324999999999998</v>
      </c>
      <c r="BI12" s="164"/>
      <c r="BJ12" s="165">
        <v>-99.518900000000002</v>
      </c>
      <c r="BK12" s="165">
        <v>1.3685</v>
      </c>
      <c r="BL12" s="164"/>
      <c r="BM12" s="165">
        <v>3.0973999999999999</v>
      </c>
      <c r="BN12" s="165">
        <v>579.66840000000002</v>
      </c>
      <c r="BO12" s="165">
        <v>97.1404</v>
      </c>
      <c r="BP12" s="165">
        <v>97.201400000000007</v>
      </c>
      <c r="BQ12" s="165">
        <v>-608.5403</v>
      </c>
      <c r="BR12" s="165">
        <v>412.1155</v>
      </c>
      <c r="BS12" s="164"/>
      <c r="BT12" s="165">
        <v>-63.130899999999997</v>
      </c>
      <c r="BU12" s="165">
        <v>65.130899999999997</v>
      </c>
      <c r="BV12" s="165">
        <v>65.605599999999995</v>
      </c>
      <c r="BW12" s="165">
        <v>25.44</v>
      </c>
      <c r="BX12" s="165">
        <v>21.44</v>
      </c>
      <c r="BY12" s="165">
        <v>46.9</v>
      </c>
      <c r="BZ12" s="165">
        <v>63.57</v>
      </c>
      <c r="CA12" s="165">
        <v>38.048000000000002</v>
      </c>
      <c r="CB12" s="165">
        <v>38.315899999999999</v>
      </c>
      <c r="CC12" s="165">
        <v>22.267900000000001</v>
      </c>
      <c r="CD12" s="165">
        <v>22.269300000000001</v>
      </c>
      <c r="CE12" s="165">
        <v>47.152099999999997</v>
      </c>
      <c r="CF12" s="165">
        <v>-66.037000000000006</v>
      </c>
      <c r="CG12" s="165">
        <v>-65.720200000000006</v>
      </c>
      <c r="CH12" s="165">
        <v>8.9740000000000002</v>
      </c>
      <c r="CI12" s="164"/>
      <c r="CJ12" s="164"/>
      <c r="CK12" s="164"/>
      <c r="CL12" s="165">
        <v>72.400000000000006</v>
      </c>
      <c r="CM12" s="165">
        <v>65</v>
      </c>
      <c r="CN12" s="165">
        <v>-11.67</v>
      </c>
      <c r="CO12" s="165">
        <v>51.762599999999999</v>
      </c>
      <c r="CP12" s="165">
        <v>51.202300000000001</v>
      </c>
      <c r="CQ12" s="165">
        <v>50.474800000000002</v>
      </c>
      <c r="CR12" s="165">
        <v>-61.041600000000003</v>
      </c>
      <c r="CS12" s="165">
        <v>-60.471600000000002</v>
      </c>
      <c r="CT12" s="165">
        <v>78.516000000000005</v>
      </c>
      <c r="CU12" s="165">
        <v>-56.1815</v>
      </c>
      <c r="CV12" s="165">
        <v>85.998699999999999</v>
      </c>
      <c r="CW12" s="165">
        <v>11.124499999999999</v>
      </c>
      <c r="CX12" s="165">
        <v>35.25</v>
      </c>
      <c r="CY12" s="165">
        <v>20.38</v>
      </c>
      <c r="CZ12" s="165">
        <v>32.819800000000001</v>
      </c>
      <c r="DA12" s="165">
        <v>30.912800000000001</v>
      </c>
      <c r="DB12" s="165">
        <v>-24.98</v>
      </c>
      <c r="DC12" s="164"/>
      <c r="DD12" s="164"/>
      <c r="DE12" s="164"/>
      <c r="DF12" s="165">
        <v>-123.7861</v>
      </c>
      <c r="DG12" s="164"/>
      <c r="DH12" s="165">
        <v>-15.285399999999999</v>
      </c>
      <c r="DI12" s="165">
        <v>-75.5</v>
      </c>
      <c r="DJ12" s="165">
        <v>-75.3</v>
      </c>
      <c r="DK12" s="165">
        <v>23.672799999999999</v>
      </c>
      <c r="DL12" s="165">
        <v>31.649799999999999</v>
      </c>
      <c r="DM12" s="165">
        <v>39.934600000000003</v>
      </c>
      <c r="DN12" s="165">
        <v>45.1355</v>
      </c>
      <c r="DO12" s="165">
        <v>31.65</v>
      </c>
      <c r="DP12" s="165">
        <v>-5.79</v>
      </c>
      <c r="DQ12" s="165">
        <v>64.495500000000007</v>
      </c>
      <c r="DR12" s="165">
        <v>122.4545</v>
      </c>
      <c r="DS12" s="165">
        <v>-16.64</v>
      </c>
      <c r="DT12" s="165">
        <v>-16.829999999999998</v>
      </c>
      <c r="DU12" s="165">
        <v>34.97</v>
      </c>
      <c r="DV12" s="165">
        <v>73.13</v>
      </c>
      <c r="DW12" s="165">
        <v>121.6545</v>
      </c>
      <c r="DX12" s="165">
        <v>120.25449999999999</v>
      </c>
      <c r="DY12" s="165">
        <v>68.608400000000003</v>
      </c>
      <c r="DZ12" s="165">
        <v>66.445499999999996</v>
      </c>
      <c r="EA12" s="165">
        <v>221.82919999999999</v>
      </c>
      <c r="EB12" s="165">
        <v>179.48249999999999</v>
      </c>
      <c r="EC12" s="165">
        <v>172.01249999999999</v>
      </c>
      <c r="ED12" s="165">
        <v>174.2088</v>
      </c>
      <c r="EE12" s="165">
        <v>97.087299999999999</v>
      </c>
      <c r="EF12" s="165">
        <v>86.233400000000003</v>
      </c>
      <c r="EG12" s="165">
        <v>-24.221</v>
      </c>
      <c r="EH12" s="165">
        <v>619.37660000000005</v>
      </c>
      <c r="EI12" s="165">
        <v>409.64510000000001</v>
      </c>
      <c r="EJ12" s="164"/>
      <c r="EK12" s="165">
        <v>-27.1815</v>
      </c>
      <c r="EL12" s="165">
        <v>-24.924499999999998</v>
      </c>
      <c r="EM12" s="165">
        <v>-13.9217</v>
      </c>
      <c r="EN12" s="165">
        <v>-4.9589999999999996</v>
      </c>
      <c r="EO12" s="164"/>
      <c r="EP12" s="165">
        <v>133.69200000000001</v>
      </c>
      <c r="EQ12" s="165">
        <v>-22.560199999999998</v>
      </c>
      <c r="ER12" s="165">
        <v>-22.936800000000002</v>
      </c>
      <c r="ES12" s="165">
        <v>-54.4499</v>
      </c>
      <c r="ET12" s="165">
        <v>0</v>
      </c>
      <c r="EU12" s="165">
        <v>-18.5</v>
      </c>
      <c r="EV12" s="165">
        <v>85.6</v>
      </c>
      <c r="EW12" s="165">
        <v>10.339</v>
      </c>
      <c r="EX12" s="165">
        <v>-53.468899999999998</v>
      </c>
      <c r="EY12" s="165">
        <v>-35.958399999999997</v>
      </c>
      <c r="EZ12" s="165">
        <v>-35.186599999999999</v>
      </c>
      <c r="FA12" s="165">
        <v>9.7911999999999999</v>
      </c>
      <c r="FB12" s="165">
        <v>-83.755499999999998</v>
      </c>
      <c r="FC12" s="165">
        <v>51.979799999999997</v>
      </c>
      <c r="FD12" s="165">
        <v>23.345400000000001</v>
      </c>
      <c r="FE12" s="164"/>
      <c r="FF12" s="165">
        <v>22.9709</v>
      </c>
      <c r="FG12" s="165">
        <v>42.026800000000001</v>
      </c>
      <c r="FH12" s="165">
        <v>41.411200000000001</v>
      </c>
      <c r="FI12" s="165">
        <v>39.797800000000002</v>
      </c>
      <c r="FJ12" s="165">
        <v>-38.18</v>
      </c>
      <c r="FK12" s="165">
        <v>-39.352200000000003</v>
      </c>
      <c r="FL12" s="165">
        <v>133.965</v>
      </c>
      <c r="FM12" s="165">
        <v>-65.502300000000005</v>
      </c>
      <c r="FN12" s="165">
        <v>-65.912999999999997</v>
      </c>
      <c r="FO12" s="165">
        <v>91.765000000000001</v>
      </c>
      <c r="FP12" s="165">
        <v>103.6862</v>
      </c>
      <c r="FQ12" s="165">
        <v>27.805</v>
      </c>
      <c r="FR12" s="165">
        <v>21.68</v>
      </c>
      <c r="FS12" s="165">
        <v>11.6609</v>
      </c>
      <c r="FT12" s="165">
        <v>0.79869999999999997</v>
      </c>
      <c r="FU12" s="165">
        <v>-7.23</v>
      </c>
      <c r="FV12" s="165">
        <v>17.670000000000002</v>
      </c>
      <c r="FW12" s="165">
        <v>28.7712</v>
      </c>
      <c r="FX12" s="164"/>
      <c r="FY12" s="165">
        <v>-1.05</v>
      </c>
      <c r="FZ12" s="165">
        <v>4.2830000000000004</v>
      </c>
      <c r="GA12" s="164"/>
      <c r="GB12" s="165">
        <v>34.99</v>
      </c>
      <c r="GC12" s="165">
        <v>-103.00530000000001</v>
      </c>
      <c r="GD12" s="165">
        <v>-89.872699999999995</v>
      </c>
      <c r="GE12" s="165">
        <v>13.35</v>
      </c>
      <c r="GF12" s="165">
        <v>67.749099999999999</v>
      </c>
      <c r="GG12" s="165">
        <v>16.7</v>
      </c>
      <c r="GH12" s="165">
        <v>-15.8268</v>
      </c>
      <c r="GI12" s="165">
        <v>-1.9543999999999999</v>
      </c>
      <c r="GJ12" s="165">
        <v>-2.1023000000000001</v>
      </c>
      <c r="GK12" s="165">
        <v>1.3869</v>
      </c>
      <c r="GL12" s="164"/>
      <c r="GM12" s="164"/>
      <c r="GN12" s="165">
        <v>-13.8986</v>
      </c>
      <c r="GO12" s="165">
        <v>-22.5839</v>
      </c>
      <c r="GP12" s="165">
        <v>18.375499999999999</v>
      </c>
      <c r="GQ12" s="165">
        <v>23.311199999999999</v>
      </c>
      <c r="GR12" s="165">
        <v>62.671300000000002</v>
      </c>
      <c r="GS12" s="165">
        <v>62.285899999999998</v>
      </c>
      <c r="GT12" s="165">
        <v>-101.64239999999999</v>
      </c>
      <c r="GU12" s="165">
        <v>-15.7536</v>
      </c>
      <c r="GV12" s="165">
        <v>21.349399999999999</v>
      </c>
      <c r="GW12" s="165">
        <v>-38.514200000000002</v>
      </c>
      <c r="GX12" s="165">
        <v>6.0229999999999997</v>
      </c>
      <c r="GY12" s="165">
        <v>7.8628</v>
      </c>
      <c r="GZ12" s="165">
        <v>7.5952999999999999</v>
      </c>
      <c r="HA12" s="165">
        <v>7.2503000000000002</v>
      </c>
      <c r="HB12" s="165">
        <v>225.71209999999999</v>
      </c>
      <c r="HC12" s="165">
        <v>224.48699999999999</v>
      </c>
      <c r="HD12" s="165">
        <v>98.9</v>
      </c>
      <c r="HE12" s="165">
        <v>-99.267600000000002</v>
      </c>
      <c r="HF12" s="165">
        <v>-265.65320000000003</v>
      </c>
      <c r="HG12" s="165">
        <v>270.65170000000001</v>
      </c>
      <c r="HH12" s="165">
        <v>384.55149999999998</v>
      </c>
      <c r="HI12" s="165">
        <v>-211.72739999999999</v>
      </c>
      <c r="HJ12" s="165">
        <v>-210.30549999999999</v>
      </c>
      <c r="HK12" s="165">
        <v>-22.869800000000001</v>
      </c>
      <c r="HL12" s="165">
        <v>-12.499599999999999</v>
      </c>
      <c r="HM12" s="165">
        <v>77.519400000000005</v>
      </c>
      <c r="HN12" s="165">
        <v>79.069199999999995</v>
      </c>
      <c r="HO12" s="164"/>
      <c r="HP12" s="164"/>
      <c r="HQ12" s="165">
        <v>29.424600000000002</v>
      </c>
      <c r="HR12" s="165">
        <v>28.512699999999999</v>
      </c>
      <c r="HS12" s="165">
        <v>-56.679299999999998</v>
      </c>
      <c r="HT12" s="165">
        <v>-55.941299999999998</v>
      </c>
      <c r="HU12" s="165">
        <v>105.68</v>
      </c>
      <c r="HV12" s="165">
        <v>106.63</v>
      </c>
      <c r="HW12" s="165">
        <v>53.7</v>
      </c>
      <c r="HX12" s="165">
        <v>52.6</v>
      </c>
      <c r="HY12" s="165">
        <v>21.863600000000002</v>
      </c>
      <c r="HZ12" s="165">
        <v>24.4</v>
      </c>
      <c r="IA12" s="165">
        <v>-334.46319999999997</v>
      </c>
      <c r="IB12" s="165">
        <v>62.299599999999998</v>
      </c>
      <c r="IC12" s="165">
        <v>62.140099999999997</v>
      </c>
      <c r="ID12" s="164"/>
      <c r="IE12" s="165">
        <v>39.4</v>
      </c>
      <c r="IF12" s="165">
        <v>-27.6</v>
      </c>
      <c r="IG12" s="165">
        <v>-27</v>
      </c>
      <c r="IH12" s="165">
        <v>1.3771</v>
      </c>
      <c r="II12" s="165">
        <v>1.2332000000000001</v>
      </c>
      <c r="IJ12" s="165">
        <v>-378.81349999999998</v>
      </c>
      <c r="IK12" s="165">
        <v>-368.92059999999998</v>
      </c>
      <c r="IL12" s="165">
        <v>460.50229999999999</v>
      </c>
      <c r="IM12" s="165">
        <v>378.30529999999999</v>
      </c>
      <c r="IN12" s="165">
        <v>36.779000000000003</v>
      </c>
      <c r="IO12" s="165">
        <v>-367.25569999999999</v>
      </c>
      <c r="IP12" s="165">
        <v>369.23250000000002</v>
      </c>
      <c r="IQ12" s="165">
        <v>-138.61099999999999</v>
      </c>
      <c r="IR12" s="165">
        <v>-218.79769999999999</v>
      </c>
      <c r="IS12" s="165">
        <v>-365.48840000000001</v>
      </c>
      <c r="IT12" s="165">
        <v>111.7196</v>
      </c>
      <c r="IU12" s="165">
        <v>110.17910000000001</v>
      </c>
      <c r="IV12" s="165">
        <v>140.4272</v>
      </c>
      <c r="IW12" s="165">
        <v>-444.72570000000002</v>
      </c>
      <c r="IX12" s="165">
        <v>227.4725</v>
      </c>
      <c r="IY12" s="165">
        <v>-225.0831</v>
      </c>
      <c r="IZ12" s="165">
        <v>226.15180000000001</v>
      </c>
      <c r="JA12" s="165">
        <v>-5.5084</v>
      </c>
      <c r="JB12" s="164"/>
      <c r="JC12" s="165">
        <v>25.76</v>
      </c>
      <c r="JD12" s="165">
        <v>8.1010000000000009</v>
      </c>
      <c r="JE12" s="165">
        <v>8.1329999999999991</v>
      </c>
      <c r="JF12" s="165">
        <v>-25.44</v>
      </c>
      <c r="JG12" s="165">
        <v>3.84</v>
      </c>
      <c r="JH12" s="164"/>
      <c r="JI12" s="165">
        <v>-3.6027</v>
      </c>
      <c r="JJ12" s="165">
        <v>-34.746299999999998</v>
      </c>
      <c r="JK12" s="165">
        <v>3.6637</v>
      </c>
      <c r="JL12" s="165">
        <v>4.9000000000000004</v>
      </c>
      <c r="JM12" s="165">
        <v>10.233000000000001</v>
      </c>
      <c r="JN12" s="165">
        <v>10.901999999999999</v>
      </c>
      <c r="JO12" s="165">
        <v>9.7649000000000008</v>
      </c>
      <c r="JP12" s="165">
        <v>11.77</v>
      </c>
      <c r="JQ12" s="165">
        <v>50.548099999999998</v>
      </c>
      <c r="JR12" s="165">
        <v>52.071199999999997</v>
      </c>
      <c r="JS12" s="165">
        <v>49.8127</v>
      </c>
      <c r="JT12" s="164"/>
      <c r="JU12" s="165">
        <v>-38.700000000000003</v>
      </c>
      <c r="JV12" s="165">
        <v>19.012499999999999</v>
      </c>
      <c r="JW12" s="165">
        <v>5.42</v>
      </c>
      <c r="JX12" s="164"/>
      <c r="JY12" s="165">
        <v>-13.635199999999999</v>
      </c>
      <c r="JZ12" s="165">
        <v>47.756799999999998</v>
      </c>
      <c r="KA12" s="165">
        <v>22.856300000000001</v>
      </c>
      <c r="KB12" s="165">
        <v>-14.5646</v>
      </c>
      <c r="KC12" s="165">
        <v>-47.0854</v>
      </c>
      <c r="KD12" s="165">
        <v>11.423</v>
      </c>
      <c r="KE12" s="165">
        <v>33.776400000000002</v>
      </c>
      <c r="KF12" s="165">
        <v>30.8</v>
      </c>
      <c r="KG12" s="165">
        <v>-30.6</v>
      </c>
      <c r="KH12" s="165">
        <v>118.44240000000001</v>
      </c>
      <c r="KI12" s="165">
        <v>-108.54900000000001</v>
      </c>
    </row>
    <row r="13" spans="1:295" ht="18" customHeight="1" x14ac:dyDescent="0.25">
      <c r="A13" s="159" t="s">
        <v>69</v>
      </c>
      <c r="B13" s="159" t="s">
        <v>729</v>
      </c>
      <c r="C13" s="163">
        <v>0</v>
      </c>
      <c r="D13" s="165">
        <v>16.304200000000002</v>
      </c>
      <c r="E13" s="165">
        <v>-19.1281</v>
      </c>
      <c r="F13" s="165">
        <v>5.7843</v>
      </c>
      <c r="G13" s="165">
        <v>13.912800000000001</v>
      </c>
      <c r="H13" s="164"/>
      <c r="I13" s="165">
        <v>30.102799999999998</v>
      </c>
      <c r="J13" s="165">
        <v>-53.846699999999998</v>
      </c>
      <c r="K13" s="165">
        <v>41.828099999999999</v>
      </c>
      <c r="L13" s="165">
        <v>21.247399999999999</v>
      </c>
      <c r="M13" s="165">
        <v>20.771999999999998</v>
      </c>
      <c r="N13" s="165">
        <v>-8.8800000000000008</v>
      </c>
      <c r="O13" s="165">
        <v>-43.307000000000002</v>
      </c>
      <c r="P13" s="165">
        <v>39.6</v>
      </c>
      <c r="Q13" s="164"/>
      <c r="R13" s="165">
        <v>-39.6</v>
      </c>
      <c r="S13" s="165">
        <v>11.411799999999999</v>
      </c>
      <c r="T13" s="165">
        <v>20.4404</v>
      </c>
      <c r="U13" s="165">
        <v>16.876899999999999</v>
      </c>
      <c r="V13" s="165">
        <v>16.8963</v>
      </c>
      <c r="W13" s="165">
        <v>28.395600000000002</v>
      </c>
      <c r="X13" s="165">
        <v>16.3645</v>
      </c>
      <c r="Y13" s="165">
        <v>5.4034000000000004</v>
      </c>
      <c r="Z13" s="165">
        <v>7.8006000000000002</v>
      </c>
      <c r="AA13" s="164"/>
      <c r="AB13" s="164"/>
      <c r="AC13" s="165">
        <v>-43.74</v>
      </c>
      <c r="AD13" s="165">
        <v>-43.8</v>
      </c>
      <c r="AE13" s="164"/>
      <c r="AF13" s="165">
        <v>6.66</v>
      </c>
      <c r="AG13" s="164"/>
      <c r="AH13" s="164"/>
      <c r="AI13" s="164"/>
      <c r="AJ13" s="165">
        <v>-41.12</v>
      </c>
      <c r="AK13" s="165">
        <v>-41.62</v>
      </c>
      <c r="AL13" s="165">
        <v>-45.41</v>
      </c>
      <c r="AM13" s="165">
        <v>41</v>
      </c>
      <c r="AN13" s="165">
        <v>42.21</v>
      </c>
      <c r="AO13" s="165">
        <v>15.794600000000001</v>
      </c>
      <c r="AP13" s="165">
        <v>-2.4272999999999998</v>
      </c>
      <c r="AQ13" s="165">
        <v>47.094200000000001</v>
      </c>
      <c r="AR13" s="165">
        <v>48.411099999999998</v>
      </c>
      <c r="AS13" s="165">
        <v>47.172600000000003</v>
      </c>
      <c r="AT13" s="165">
        <v>-40.053800000000003</v>
      </c>
      <c r="AU13" s="165">
        <v>-40.479100000000003</v>
      </c>
      <c r="AV13" s="165">
        <v>31.626200000000001</v>
      </c>
      <c r="AW13" s="165">
        <v>27.967700000000001</v>
      </c>
      <c r="AX13" s="165">
        <v>60.817500000000003</v>
      </c>
      <c r="AY13" s="165">
        <v>61.889200000000002</v>
      </c>
      <c r="AZ13" s="165">
        <v>8.3917000000000002</v>
      </c>
      <c r="BA13" s="165">
        <v>45.946800000000003</v>
      </c>
      <c r="BB13" s="165">
        <v>-520.63819999999998</v>
      </c>
      <c r="BC13" s="165">
        <v>16.1967</v>
      </c>
      <c r="BD13" s="165">
        <v>-7.6</v>
      </c>
      <c r="BE13" s="165">
        <v>-8</v>
      </c>
      <c r="BF13" s="165">
        <v>46.222700000000003</v>
      </c>
      <c r="BG13" s="165">
        <v>45.3005</v>
      </c>
      <c r="BH13" s="165">
        <v>-2.6101000000000001</v>
      </c>
      <c r="BI13" s="164"/>
      <c r="BJ13" s="165">
        <v>-96.414699999999996</v>
      </c>
      <c r="BK13" s="165">
        <v>1.2375</v>
      </c>
      <c r="BL13" s="164"/>
      <c r="BM13" s="165">
        <v>2.8950999999999998</v>
      </c>
      <c r="BN13" s="165">
        <v>567.58309999999994</v>
      </c>
      <c r="BO13" s="165">
        <v>109.4088</v>
      </c>
      <c r="BP13" s="165">
        <v>108.5848</v>
      </c>
      <c r="BQ13" s="165">
        <v>-613.84680000000003</v>
      </c>
      <c r="BR13" s="165">
        <v>415.95600000000002</v>
      </c>
      <c r="BS13" s="164"/>
      <c r="BT13" s="165">
        <v>-64.7881</v>
      </c>
      <c r="BU13" s="165">
        <v>66.297600000000003</v>
      </c>
      <c r="BV13" s="165">
        <v>65.575599999999994</v>
      </c>
      <c r="BW13" s="165">
        <v>25.61</v>
      </c>
      <c r="BX13" s="165">
        <v>21</v>
      </c>
      <c r="BY13" s="165">
        <v>45.95</v>
      </c>
      <c r="BZ13" s="165">
        <v>64.540000000000006</v>
      </c>
      <c r="CA13" s="165">
        <v>38.048000000000002</v>
      </c>
      <c r="CB13" s="165">
        <v>36.842399999999998</v>
      </c>
      <c r="CC13" s="165">
        <v>22.0581</v>
      </c>
      <c r="CD13" s="165">
        <v>22.6495</v>
      </c>
      <c r="CE13" s="165">
        <v>42.176900000000003</v>
      </c>
      <c r="CF13" s="165">
        <v>-67.887100000000004</v>
      </c>
      <c r="CG13" s="165">
        <v>-66.901300000000006</v>
      </c>
      <c r="CH13" s="165">
        <v>7.4260999999999999</v>
      </c>
      <c r="CI13" s="164"/>
      <c r="CJ13" s="164"/>
      <c r="CK13" s="164"/>
      <c r="CL13" s="165">
        <v>71.8</v>
      </c>
      <c r="CM13" s="165">
        <v>64.900000000000006</v>
      </c>
      <c r="CN13" s="165">
        <v>-11.5</v>
      </c>
      <c r="CO13" s="165">
        <v>49.3123</v>
      </c>
      <c r="CP13" s="165">
        <v>48.296199999999999</v>
      </c>
      <c r="CQ13" s="165">
        <v>48.892299999999999</v>
      </c>
      <c r="CR13" s="165">
        <v>-65.614400000000003</v>
      </c>
      <c r="CS13" s="165">
        <v>-64.556700000000006</v>
      </c>
      <c r="CT13" s="165">
        <v>77.671599999999998</v>
      </c>
      <c r="CU13" s="165">
        <v>-49.694699999999997</v>
      </c>
      <c r="CV13" s="165">
        <v>84.877399999999994</v>
      </c>
      <c r="CW13" s="165">
        <v>11.0121</v>
      </c>
      <c r="CX13" s="165">
        <v>33.46</v>
      </c>
      <c r="CY13" s="165">
        <v>19.809999999999999</v>
      </c>
      <c r="CZ13" s="165">
        <v>32.351100000000002</v>
      </c>
      <c r="DA13" s="165">
        <v>30.473299999999998</v>
      </c>
      <c r="DB13" s="165">
        <v>-24.95</v>
      </c>
      <c r="DC13" s="164"/>
      <c r="DD13" s="164"/>
      <c r="DE13" s="164"/>
      <c r="DF13" s="165">
        <v>-119.04259999999999</v>
      </c>
      <c r="DG13" s="164"/>
      <c r="DH13" s="165">
        <v>-15.1496</v>
      </c>
      <c r="DI13" s="164"/>
      <c r="DJ13" s="164"/>
      <c r="DK13" s="165">
        <v>22.733499999999999</v>
      </c>
      <c r="DL13" s="165">
        <v>31.063800000000001</v>
      </c>
      <c r="DM13" s="165">
        <v>38.9953</v>
      </c>
      <c r="DN13" s="165">
        <v>43.9636</v>
      </c>
      <c r="DO13" s="165">
        <v>30.65</v>
      </c>
      <c r="DP13" s="165">
        <v>-5.77</v>
      </c>
      <c r="DQ13" s="165">
        <v>64.495500000000007</v>
      </c>
      <c r="DR13" s="165">
        <v>119.2868</v>
      </c>
      <c r="DS13" s="165">
        <v>-16.79</v>
      </c>
      <c r="DT13" s="165">
        <v>-17.03</v>
      </c>
      <c r="DU13" s="165">
        <v>33.49</v>
      </c>
      <c r="DV13" s="165">
        <v>73.14</v>
      </c>
      <c r="DW13" s="165">
        <v>119.4182</v>
      </c>
      <c r="DX13" s="165">
        <v>116.9091</v>
      </c>
      <c r="DY13" s="165">
        <v>66.7</v>
      </c>
      <c r="DZ13" s="165">
        <v>64.418199999999999</v>
      </c>
      <c r="EA13" s="165">
        <v>216.66489999999999</v>
      </c>
      <c r="EB13" s="165">
        <v>175.5693</v>
      </c>
      <c r="EC13" s="165">
        <v>168.43049999999999</v>
      </c>
      <c r="ED13" s="165">
        <v>170.73779999999999</v>
      </c>
      <c r="EE13" s="165">
        <v>103.6944</v>
      </c>
      <c r="EF13" s="165">
        <v>95.028099999999995</v>
      </c>
      <c r="EG13" s="165">
        <v>-23.832000000000001</v>
      </c>
      <c r="EH13" s="165">
        <v>624.80499999999995</v>
      </c>
      <c r="EI13" s="165">
        <v>413.17779999999999</v>
      </c>
      <c r="EJ13" s="164"/>
      <c r="EK13" s="165">
        <v>-27.1462</v>
      </c>
      <c r="EL13" s="165">
        <v>-25.1587</v>
      </c>
      <c r="EM13" s="165">
        <v>-20.220300000000002</v>
      </c>
      <c r="EN13" s="165">
        <v>-6.4570999999999996</v>
      </c>
      <c r="EO13" s="164"/>
      <c r="EP13" s="165">
        <v>167.48400000000001</v>
      </c>
      <c r="EQ13" s="165">
        <v>-30.0045</v>
      </c>
      <c r="ER13" s="165">
        <v>-29.2561</v>
      </c>
      <c r="ES13" s="165">
        <v>-60.730600000000003</v>
      </c>
      <c r="ET13" s="165">
        <v>15.62</v>
      </c>
      <c r="EU13" s="165">
        <v>-13.24</v>
      </c>
      <c r="EV13" s="165">
        <v>116.4</v>
      </c>
      <c r="EW13" s="165">
        <v>10.182399999999999</v>
      </c>
      <c r="EX13" s="165">
        <v>-54.210599999999999</v>
      </c>
      <c r="EY13" s="165">
        <v>-34.641800000000003</v>
      </c>
      <c r="EZ13" s="165">
        <v>-34.151299999999999</v>
      </c>
      <c r="FA13" s="165">
        <v>7.4623999999999997</v>
      </c>
      <c r="FB13" s="165">
        <v>-90.661299999999997</v>
      </c>
      <c r="FC13" s="165">
        <v>59.756999999999998</v>
      </c>
      <c r="FD13" s="165">
        <v>22.281600000000001</v>
      </c>
      <c r="FE13" s="164"/>
      <c r="FF13" s="165">
        <v>22.1557</v>
      </c>
      <c r="FG13" s="165">
        <v>41.973199999999999</v>
      </c>
      <c r="FH13" s="165">
        <v>41.9099</v>
      </c>
      <c r="FI13" s="165">
        <v>40.528300000000002</v>
      </c>
      <c r="FJ13" s="165">
        <v>-37.845100000000002</v>
      </c>
      <c r="FK13" s="165">
        <v>-38.347499999999997</v>
      </c>
      <c r="FL13" s="165">
        <v>133.29519999999999</v>
      </c>
      <c r="FM13" s="165">
        <v>-63.298699999999997</v>
      </c>
      <c r="FN13" s="165">
        <v>-63.116300000000003</v>
      </c>
      <c r="FO13" s="165">
        <v>88.447400000000002</v>
      </c>
      <c r="FP13" s="165">
        <v>100.0592</v>
      </c>
      <c r="FQ13" s="165">
        <v>30.390499999999999</v>
      </c>
      <c r="FR13" s="165">
        <v>14.79</v>
      </c>
      <c r="FS13" s="165">
        <v>8.8582000000000001</v>
      </c>
      <c r="FT13" s="165">
        <v>0.78639999999999999</v>
      </c>
      <c r="FU13" s="165">
        <v>-5.14</v>
      </c>
      <c r="FV13" s="165">
        <v>17.8</v>
      </c>
      <c r="FW13" s="165">
        <v>30.9146</v>
      </c>
      <c r="FX13" s="165">
        <v>9.1006999999999998</v>
      </c>
      <c r="FY13" s="165">
        <v>-1.1080000000000001</v>
      </c>
      <c r="FZ13" s="165">
        <v>4.274</v>
      </c>
      <c r="GA13" s="165">
        <v>7.4273999999999996</v>
      </c>
      <c r="GB13" s="165">
        <v>33.51</v>
      </c>
      <c r="GC13" s="165">
        <v>-100.2516</v>
      </c>
      <c r="GD13" s="165">
        <v>-89.063500000000005</v>
      </c>
      <c r="GE13" s="165">
        <v>13.17</v>
      </c>
      <c r="GF13" s="165">
        <v>67.847300000000004</v>
      </c>
      <c r="GG13" s="165">
        <v>20.9</v>
      </c>
      <c r="GH13" s="165">
        <v>-15.563700000000001</v>
      </c>
      <c r="GI13" s="165">
        <v>-2.0266000000000002</v>
      </c>
      <c r="GJ13" s="165">
        <v>-2.0129000000000001</v>
      </c>
      <c r="GK13" s="165">
        <v>1.3585</v>
      </c>
      <c r="GL13" s="164"/>
      <c r="GM13" s="164"/>
      <c r="GN13" s="165">
        <v>-13.5098</v>
      </c>
      <c r="GO13" s="165">
        <v>-22.049299999999999</v>
      </c>
      <c r="GP13" s="165">
        <v>18.588799999999999</v>
      </c>
      <c r="GQ13" s="165">
        <v>22.5686</v>
      </c>
      <c r="GR13" s="165">
        <v>57.049300000000002</v>
      </c>
      <c r="GS13" s="165">
        <v>60.774299999999997</v>
      </c>
      <c r="GT13" s="165">
        <v>-99.787499999999994</v>
      </c>
      <c r="GU13" s="165">
        <v>-15.696899999999999</v>
      </c>
      <c r="GV13" s="165">
        <v>21.121500000000001</v>
      </c>
      <c r="GW13" s="165">
        <v>-38.801200000000001</v>
      </c>
      <c r="GX13" s="165">
        <v>6.2042000000000002</v>
      </c>
      <c r="GY13" s="165">
        <v>7.9019000000000004</v>
      </c>
      <c r="GZ13" s="165">
        <v>7.6901999999999999</v>
      </c>
      <c r="HA13" s="165">
        <v>7</v>
      </c>
      <c r="HB13" s="165">
        <v>224.726</v>
      </c>
      <c r="HC13" s="165">
        <v>227.15360000000001</v>
      </c>
      <c r="HD13" s="165">
        <v>127.8</v>
      </c>
      <c r="HE13" s="165">
        <v>-128.3115</v>
      </c>
      <c r="HF13" s="165">
        <v>-293.79669999999999</v>
      </c>
      <c r="HG13" s="165">
        <v>298.86840000000001</v>
      </c>
      <c r="HH13" s="165">
        <v>404.6925</v>
      </c>
      <c r="HI13" s="165">
        <v>-211.89410000000001</v>
      </c>
      <c r="HJ13" s="165">
        <v>-211.10749999999999</v>
      </c>
      <c r="HK13" s="165">
        <v>-20.279299999999999</v>
      </c>
      <c r="HL13" s="165">
        <v>-9.5472000000000001</v>
      </c>
      <c r="HM13" s="165">
        <v>76.988299999999995</v>
      </c>
      <c r="HN13" s="165">
        <v>76.327600000000004</v>
      </c>
      <c r="HO13" s="164"/>
      <c r="HP13" s="164"/>
      <c r="HQ13" s="165">
        <v>30.270499999999998</v>
      </c>
      <c r="HR13" s="165">
        <v>29.358699999999999</v>
      </c>
      <c r="HS13" s="165">
        <v>-56.015099999999997</v>
      </c>
      <c r="HT13" s="165">
        <v>-56.033999999999999</v>
      </c>
      <c r="HU13" s="165">
        <v>106.43</v>
      </c>
      <c r="HV13" s="165">
        <v>105.98</v>
      </c>
      <c r="HW13" s="165">
        <v>52.9</v>
      </c>
      <c r="HX13" s="165">
        <v>53.5</v>
      </c>
      <c r="HY13" s="165">
        <v>22.006699999999999</v>
      </c>
      <c r="HZ13" s="165">
        <v>24.32</v>
      </c>
      <c r="IA13" s="165">
        <v>-336.39530000000002</v>
      </c>
      <c r="IB13" s="165">
        <v>60.860599999999998</v>
      </c>
      <c r="IC13" s="165">
        <v>62.2318</v>
      </c>
      <c r="ID13" s="165">
        <v>11.1</v>
      </c>
      <c r="IE13" s="165">
        <v>38.799999999999997</v>
      </c>
      <c r="IF13" s="165">
        <v>-27.6</v>
      </c>
      <c r="IG13" s="165">
        <v>-27.7</v>
      </c>
      <c r="IH13" s="165">
        <v>1.4910000000000001</v>
      </c>
      <c r="II13" s="165">
        <v>1.1559999999999999</v>
      </c>
      <c r="IJ13" s="165">
        <v>-397.17309999999998</v>
      </c>
      <c r="IK13" s="165">
        <v>-368.6223</v>
      </c>
      <c r="IL13" s="165">
        <v>456.06079999999997</v>
      </c>
      <c r="IM13" s="165">
        <v>377.19349999999997</v>
      </c>
      <c r="IN13" s="165">
        <v>30.533200000000001</v>
      </c>
      <c r="IO13" s="165">
        <v>-364.44990000000001</v>
      </c>
      <c r="IP13" s="165">
        <v>368.91660000000002</v>
      </c>
      <c r="IQ13" s="165">
        <v>-135.76840000000001</v>
      </c>
      <c r="IR13" s="165">
        <v>-218.9409</v>
      </c>
      <c r="IS13" s="165">
        <v>-359.55810000000002</v>
      </c>
      <c r="IT13" s="165">
        <v>111.40779999999999</v>
      </c>
      <c r="IU13" s="165">
        <v>111.5539</v>
      </c>
      <c r="IV13" s="165">
        <v>139.29769999999999</v>
      </c>
      <c r="IW13" s="165">
        <v>-450.4667</v>
      </c>
      <c r="IX13" s="165">
        <v>230.0429</v>
      </c>
      <c r="IY13" s="165">
        <v>-221.53620000000001</v>
      </c>
      <c r="IZ13" s="165">
        <v>229.50790000000001</v>
      </c>
      <c r="JA13" s="165">
        <v>-6.5904999999999996</v>
      </c>
      <c r="JB13" s="164"/>
      <c r="JC13" s="165">
        <v>26.16</v>
      </c>
      <c r="JD13" s="165">
        <v>8.1890000000000001</v>
      </c>
      <c r="JE13" s="165">
        <v>8.2070000000000007</v>
      </c>
      <c r="JF13" s="165">
        <v>-26.64</v>
      </c>
      <c r="JG13" s="165">
        <v>3.84</v>
      </c>
      <c r="JH13" s="164"/>
      <c r="JI13" s="165">
        <v>-3.8071000000000002</v>
      </c>
      <c r="JJ13" s="165">
        <v>-34.453299999999999</v>
      </c>
      <c r="JK13" s="165">
        <v>3.3127</v>
      </c>
      <c r="JL13" s="165">
        <v>6.2</v>
      </c>
      <c r="JM13" s="165">
        <v>13.127000000000001</v>
      </c>
      <c r="JN13" s="165">
        <v>12.54</v>
      </c>
      <c r="JO13" s="165">
        <v>9.9537999999999993</v>
      </c>
      <c r="JP13" s="164"/>
      <c r="JQ13" s="165">
        <v>50.1145</v>
      </c>
      <c r="JR13" s="165">
        <v>48.4373</v>
      </c>
      <c r="JS13" s="165">
        <v>49.201799999999999</v>
      </c>
      <c r="JT13" s="164"/>
      <c r="JU13" s="165">
        <v>-37.1</v>
      </c>
      <c r="JV13" s="165">
        <v>19.7681</v>
      </c>
      <c r="JW13" s="165">
        <v>5.34</v>
      </c>
      <c r="JX13" s="164"/>
      <c r="JY13" s="165">
        <v>-10.5885</v>
      </c>
      <c r="JZ13" s="165">
        <v>45.200499999999998</v>
      </c>
      <c r="KA13" s="165">
        <v>19.9147</v>
      </c>
      <c r="KB13" s="165">
        <v>-10.6213</v>
      </c>
      <c r="KC13" s="165">
        <v>-44.204500000000003</v>
      </c>
      <c r="KD13" s="165">
        <v>9.1252999999999993</v>
      </c>
      <c r="KE13" s="165">
        <v>34.183</v>
      </c>
      <c r="KF13" s="165">
        <v>30.2</v>
      </c>
      <c r="KG13" s="165">
        <v>-30.1</v>
      </c>
      <c r="KH13" s="165">
        <v>110.5847</v>
      </c>
      <c r="KI13" s="165">
        <v>-100.5544</v>
      </c>
    </row>
    <row r="14" spans="1:295" ht="18" customHeight="1" x14ac:dyDescent="0.25">
      <c r="A14" s="159" t="s">
        <v>69</v>
      </c>
      <c r="B14" s="159" t="s">
        <v>730</v>
      </c>
      <c r="C14" s="163">
        <v>0</v>
      </c>
      <c r="D14" s="165">
        <v>16.2102</v>
      </c>
      <c r="E14" s="165">
        <v>-18.863</v>
      </c>
      <c r="F14" s="165">
        <v>5.6988000000000003</v>
      </c>
      <c r="G14" s="165">
        <v>13.345599999999999</v>
      </c>
      <c r="H14" s="164"/>
      <c r="I14" s="165">
        <v>29.6631</v>
      </c>
      <c r="J14" s="165">
        <v>-53.634900000000002</v>
      </c>
      <c r="K14" s="165">
        <v>41.307499999999997</v>
      </c>
      <c r="L14" s="165">
        <v>21.041399999999999</v>
      </c>
      <c r="M14" s="165">
        <v>20.446100000000001</v>
      </c>
      <c r="N14" s="165">
        <v>-2.2200000000000002</v>
      </c>
      <c r="O14" s="165">
        <v>-42.088000000000001</v>
      </c>
      <c r="P14" s="165">
        <v>39.6</v>
      </c>
      <c r="Q14" s="165">
        <v>17.388000000000002</v>
      </c>
      <c r="R14" s="164"/>
      <c r="S14" s="165">
        <v>11.2445</v>
      </c>
      <c r="T14" s="165">
        <v>18.949200000000001</v>
      </c>
      <c r="U14" s="165">
        <v>16.813400000000001</v>
      </c>
      <c r="V14" s="165">
        <v>16.741</v>
      </c>
      <c r="W14" s="165">
        <v>28.287199999999999</v>
      </c>
      <c r="X14" s="165">
        <v>16.574000000000002</v>
      </c>
      <c r="Y14" s="165">
        <v>5.2596999999999996</v>
      </c>
      <c r="Z14" s="165">
        <v>7.9447000000000001</v>
      </c>
      <c r="AA14" s="164"/>
      <c r="AB14" s="164"/>
      <c r="AC14" s="165">
        <v>-37.19</v>
      </c>
      <c r="AD14" s="165">
        <v>-37.200000000000003</v>
      </c>
      <c r="AE14" s="164"/>
      <c r="AF14" s="165">
        <v>4.4400000000000004</v>
      </c>
      <c r="AG14" s="165">
        <v>39.6</v>
      </c>
      <c r="AH14" s="164"/>
      <c r="AI14" s="164"/>
      <c r="AJ14" s="165">
        <v>-35.549999999999997</v>
      </c>
      <c r="AK14" s="165">
        <v>-35.630000000000003</v>
      </c>
      <c r="AL14" s="165">
        <v>-46.02</v>
      </c>
      <c r="AM14" s="165">
        <v>35.74</v>
      </c>
      <c r="AN14" s="165">
        <v>35.71</v>
      </c>
      <c r="AO14" s="165">
        <v>15.9855</v>
      </c>
      <c r="AP14" s="165">
        <v>-2.2069999999999999</v>
      </c>
      <c r="AQ14" s="165">
        <v>44.876600000000003</v>
      </c>
      <c r="AR14" s="165">
        <v>46.480699999999999</v>
      </c>
      <c r="AS14" s="165">
        <v>46.783000000000001</v>
      </c>
      <c r="AT14" s="165">
        <v>-36.972700000000003</v>
      </c>
      <c r="AU14" s="165">
        <v>-37.220399999999998</v>
      </c>
      <c r="AV14" s="165">
        <v>30.759</v>
      </c>
      <c r="AW14" s="165">
        <v>33.5794</v>
      </c>
      <c r="AX14" s="165">
        <v>62.1571</v>
      </c>
      <c r="AY14" s="165">
        <v>62.023099999999999</v>
      </c>
      <c r="AZ14" s="165">
        <v>6.2977999999999996</v>
      </c>
      <c r="BA14" s="165">
        <v>40.314599999999999</v>
      </c>
      <c r="BB14" s="165">
        <v>-517.81470000000002</v>
      </c>
      <c r="BC14" s="165">
        <v>19.282800000000002</v>
      </c>
      <c r="BD14" s="165">
        <v>-8.6999999999999993</v>
      </c>
      <c r="BE14" s="165">
        <v>-9.4</v>
      </c>
      <c r="BF14" s="165">
        <v>42.095599999999997</v>
      </c>
      <c r="BG14" s="165">
        <v>42.067999999999998</v>
      </c>
      <c r="BH14" s="165">
        <v>-2.4628000000000001</v>
      </c>
      <c r="BI14" s="164"/>
      <c r="BJ14" s="165">
        <v>-90.913300000000007</v>
      </c>
      <c r="BK14" s="165">
        <v>0.75509999999999999</v>
      </c>
      <c r="BL14" s="164"/>
      <c r="BM14" s="165">
        <v>2.7907000000000002</v>
      </c>
      <c r="BN14" s="165">
        <v>567.36940000000004</v>
      </c>
      <c r="BO14" s="165">
        <v>113.2542</v>
      </c>
      <c r="BP14" s="165">
        <v>112.5827</v>
      </c>
      <c r="BQ14" s="165">
        <v>-614.41010000000006</v>
      </c>
      <c r="BR14" s="165">
        <v>422.7774</v>
      </c>
      <c r="BS14" s="164"/>
      <c r="BT14" s="165">
        <v>-64.4709</v>
      </c>
      <c r="BU14" s="165">
        <v>66.023799999999994</v>
      </c>
      <c r="BV14" s="165">
        <v>64.557699999999997</v>
      </c>
      <c r="BW14" s="165">
        <v>25.88</v>
      </c>
      <c r="BX14" s="165">
        <v>20.58</v>
      </c>
      <c r="BY14" s="165">
        <v>46.39</v>
      </c>
      <c r="BZ14" s="165">
        <v>65.17</v>
      </c>
      <c r="CA14" s="165">
        <v>35.368899999999996</v>
      </c>
      <c r="CB14" s="165">
        <v>35.636800000000001</v>
      </c>
      <c r="CC14" s="165">
        <v>23.526700000000002</v>
      </c>
      <c r="CD14" s="165">
        <v>24.349399999999999</v>
      </c>
      <c r="CE14" s="165">
        <v>42.0732</v>
      </c>
      <c r="CF14" s="165">
        <v>-70.923900000000003</v>
      </c>
      <c r="CG14" s="165">
        <v>-69.209599999999995</v>
      </c>
      <c r="CH14" s="165">
        <v>5.2324000000000002</v>
      </c>
      <c r="CI14" s="164"/>
      <c r="CJ14" s="164"/>
      <c r="CK14" s="164"/>
      <c r="CL14" s="165">
        <v>69.7</v>
      </c>
      <c r="CM14" s="165">
        <v>64.099999999999994</v>
      </c>
      <c r="CN14" s="165">
        <v>-11.57</v>
      </c>
      <c r="CO14" s="165">
        <v>49.086100000000002</v>
      </c>
      <c r="CP14" s="165">
        <v>47.744799999999998</v>
      </c>
      <c r="CQ14" s="165">
        <v>47.495100000000001</v>
      </c>
      <c r="CR14" s="165">
        <v>-69.527600000000007</v>
      </c>
      <c r="CS14" s="165">
        <v>-68.123000000000005</v>
      </c>
      <c r="CT14" s="165">
        <v>85.003299999999996</v>
      </c>
      <c r="CU14" s="165">
        <v>-55.0764</v>
      </c>
      <c r="CV14" s="165">
        <v>93.442700000000002</v>
      </c>
      <c r="CW14" s="165">
        <v>11.081</v>
      </c>
      <c r="CX14" s="165">
        <v>34.619999999999997</v>
      </c>
      <c r="CY14" s="165">
        <v>20.43</v>
      </c>
      <c r="CZ14" s="165">
        <v>31.882300000000001</v>
      </c>
      <c r="DA14" s="165">
        <v>30.033899999999999</v>
      </c>
      <c r="DB14" s="165">
        <v>-24.4</v>
      </c>
      <c r="DC14" s="164"/>
      <c r="DD14" s="164"/>
      <c r="DE14" s="164"/>
      <c r="DF14" s="165">
        <v>-122.32250000000001</v>
      </c>
      <c r="DG14" s="164"/>
      <c r="DH14" s="165">
        <v>-14.903700000000001</v>
      </c>
      <c r="DI14" s="165">
        <v>-73.099999999999994</v>
      </c>
      <c r="DJ14" s="165">
        <v>-72.900000000000006</v>
      </c>
      <c r="DK14" s="165">
        <v>22.530200000000001</v>
      </c>
      <c r="DL14" s="165">
        <v>30.477900000000002</v>
      </c>
      <c r="DM14" s="165">
        <v>38.525700000000001</v>
      </c>
      <c r="DN14" s="165">
        <v>43.377699999999997</v>
      </c>
      <c r="DO14" s="165">
        <v>30.34</v>
      </c>
      <c r="DP14" s="165">
        <v>-6.04</v>
      </c>
      <c r="DQ14" s="165">
        <v>60.8065</v>
      </c>
      <c r="DR14" s="165">
        <v>121.04940000000001</v>
      </c>
      <c r="DS14" s="165">
        <v>-12.1</v>
      </c>
      <c r="DT14" s="165">
        <v>-12.19</v>
      </c>
      <c r="DU14" s="165">
        <v>32.35</v>
      </c>
      <c r="DV14" s="165">
        <v>65.41</v>
      </c>
      <c r="DW14" s="165">
        <v>122.9091</v>
      </c>
      <c r="DX14" s="165">
        <v>118.32729999999999</v>
      </c>
      <c r="DY14" s="165">
        <v>66.599400000000003</v>
      </c>
      <c r="DZ14" s="165">
        <v>63.854500000000002</v>
      </c>
      <c r="EA14" s="165">
        <v>215.45400000000001</v>
      </c>
      <c r="EB14" s="165">
        <v>172.62010000000001</v>
      </c>
      <c r="EC14" s="165">
        <v>167.75210000000001</v>
      </c>
      <c r="ED14" s="165">
        <v>168.1591</v>
      </c>
      <c r="EE14" s="165">
        <v>102.3516</v>
      </c>
      <c r="EF14" s="165">
        <v>93.651399999999995</v>
      </c>
      <c r="EG14" s="165">
        <v>-22.518000000000001</v>
      </c>
      <c r="EH14" s="165">
        <v>626.95979999999997</v>
      </c>
      <c r="EI14" s="165">
        <v>410.54469999999998</v>
      </c>
      <c r="EJ14" s="164"/>
      <c r="EK14" s="165">
        <v>-27.177600000000002</v>
      </c>
      <c r="EL14" s="165">
        <v>-24.375299999999999</v>
      </c>
      <c r="EM14" s="165">
        <v>-18.208500000000001</v>
      </c>
      <c r="EN14" s="165">
        <v>-5.0903</v>
      </c>
      <c r="EO14" s="164"/>
      <c r="EP14" s="165">
        <v>153.66</v>
      </c>
      <c r="EQ14" s="165">
        <v>-27.295100000000001</v>
      </c>
      <c r="ER14" s="165">
        <v>-27.578099999999999</v>
      </c>
      <c r="ES14" s="165">
        <v>-58.737400000000001</v>
      </c>
      <c r="ET14" s="165">
        <v>0</v>
      </c>
      <c r="EU14" s="165">
        <v>-19.36</v>
      </c>
      <c r="EV14" s="165">
        <v>114.3</v>
      </c>
      <c r="EW14" s="165">
        <v>10.0527</v>
      </c>
      <c r="EX14" s="165">
        <v>-53.584499999999998</v>
      </c>
      <c r="EY14" s="165">
        <v>-37.008000000000003</v>
      </c>
      <c r="EZ14" s="165">
        <v>-36.047600000000003</v>
      </c>
      <c r="FA14" s="165">
        <v>11.5807</v>
      </c>
      <c r="FB14" s="165">
        <v>-88.379199999999997</v>
      </c>
      <c r="FC14" s="165">
        <v>56.473500000000001</v>
      </c>
      <c r="FD14" s="165">
        <v>22.395</v>
      </c>
      <c r="FE14" s="164"/>
      <c r="FF14" s="165">
        <v>21.864100000000001</v>
      </c>
      <c r="FG14" s="165">
        <v>40.814700000000002</v>
      </c>
      <c r="FH14" s="165">
        <v>41.760300000000001</v>
      </c>
      <c r="FI14" s="165">
        <v>40.125</v>
      </c>
      <c r="FJ14" s="165">
        <v>-36.505499999999998</v>
      </c>
      <c r="FK14" s="165">
        <v>-36.338000000000001</v>
      </c>
      <c r="FL14" s="165">
        <v>127.2668</v>
      </c>
      <c r="FM14" s="165">
        <v>-64.435699999999997</v>
      </c>
      <c r="FN14" s="165">
        <v>-63.696300000000001</v>
      </c>
      <c r="FO14" s="165">
        <v>90.063900000000004</v>
      </c>
      <c r="FP14" s="165">
        <v>102.61199999999999</v>
      </c>
      <c r="FQ14" s="165">
        <v>25.1463</v>
      </c>
      <c r="FR14" s="165">
        <v>19.309999999999999</v>
      </c>
      <c r="FS14" s="165">
        <v>11.7781</v>
      </c>
      <c r="FT14" s="165">
        <v>0.751</v>
      </c>
      <c r="FU14" s="165">
        <v>-7.07</v>
      </c>
      <c r="FV14" s="165">
        <v>17.86</v>
      </c>
      <c r="FW14" s="165">
        <v>25.3919</v>
      </c>
      <c r="FX14" s="165">
        <v>11.0207</v>
      </c>
      <c r="FY14" s="165">
        <v>-1.099</v>
      </c>
      <c r="FZ14" s="165">
        <v>4.3920000000000003</v>
      </c>
      <c r="GA14" s="165">
        <v>9.3774999999999995</v>
      </c>
      <c r="GB14" s="165">
        <v>33.08</v>
      </c>
      <c r="GC14" s="165">
        <v>-102.9217</v>
      </c>
      <c r="GD14" s="165">
        <v>-90.124399999999994</v>
      </c>
      <c r="GE14" s="165">
        <v>13.32</v>
      </c>
      <c r="GF14" s="165">
        <v>66.739000000000004</v>
      </c>
      <c r="GG14" s="165">
        <v>23.3</v>
      </c>
      <c r="GH14" s="165">
        <v>-14.707700000000001</v>
      </c>
      <c r="GI14" s="165">
        <v>-1.5463</v>
      </c>
      <c r="GJ14" s="165">
        <v>-1.6822999999999999</v>
      </c>
      <c r="GK14" s="165">
        <v>1.3240000000000001</v>
      </c>
      <c r="GL14" s="164"/>
      <c r="GM14" s="164"/>
      <c r="GN14" s="165">
        <v>-13.135400000000001</v>
      </c>
      <c r="GO14" s="165">
        <v>-22.0794</v>
      </c>
      <c r="GP14" s="165">
        <v>18.712199999999999</v>
      </c>
      <c r="GQ14" s="165">
        <v>23.1617</v>
      </c>
      <c r="GR14" s="165">
        <v>63.189500000000002</v>
      </c>
      <c r="GS14" s="165">
        <v>65.701800000000006</v>
      </c>
      <c r="GT14" s="165">
        <v>-103.54519999999999</v>
      </c>
      <c r="GU14" s="165">
        <v>-15.6578</v>
      </c>
      <c r="GV14" s="165">
        <v>20.939499999999999</v>
      </c>
      <c r="GW14" s="165">
        <v>-37.116999999999997</v>
      </c>
      <c r="GX14" s="165">
        <v>6.4001999999999999</v>
      </c>
      <c r="GY14" s="165">
        <v>7.8726000000000003</v>
      </c>
      <c r="GZ14" s="165">
        <v>7.6058000000000003</v>
      </c>
      <c r="HA14" s="165">
        <v>7.5492999999999997</v>
      </c>
      <c r="HB14" s="165">
        <v>225.25749999999999</v>
      </c>
      <c r="HC14" s="165">
        <v>222.0394</v>
      </c>
      <c r="HD14" s="165">
        <v>122.8</v>
      </c>
      <c r="HE14" s="165">
        <v>-120.32899999999999</v>
      </c>
      <c r="HF14" s="165">
        <v>-291.50479999999999</v>
      </c>
      <c r="HG14" s="165">
        <v>292.54640000000001</v>
      </c>
      <c r="HH14" s="165">
        <v>399.42439999999999</v>
      </c>
      <c r="HI14" s="165">
        <v>-210.76339999999999</v>
      </c>
      <c r="HJ14" s="165">
        <v>-208.46899999999999</v>
      </c>
      <c r="HK14" s="165">
        <v>-24.7347</v>
      </c>
      <c r="HL14" s="165">
        <v>-14.104900000000001</v>
      </c>
      <c r="HM14" s="165">
        <v>76.671599999999998</v>
      </c>
      <c r="HN14" s="165">
        <v>76.7196</v>
      </c>
      <c r="HO14" s="164"/>
      <c r="HP14" s="165">
        <v>-133.48349999999999</v>
      </c>
      <c r="HQ14" s="165">
        <v>30.270499999999998</v>
      </c>
      <c r="HR14" s="165">
        <v>30.226600000000001</v>
      </c>
      <c r="HS14" s="165">
        <v>-53.905099999999997</v>
      </c>
      <c r="HT14" s="165">
        <v>-54.027200000000001</v>
      </c>
      <c r="HU14" s="165">
        <v>107.33</v>
      </c>
      <c r="HV14" s="165">
        <v>107.07</v>
      </c>
      <c r="HW14" s="165">
        <v>50.3</v>
      </c>
      <c r="HX14" s="165">
        <v>53.1</v>
      </c>
      <c r="HY14" s="165">
        <v>21.207799999999999</v>
      </c>
      <c r="HZ14" s="165">
        <v>24</v>
      </c>
      <c r="IA14" s="165">
        <v>-336.1859</v>
      </c>
      <c r="IB14" s="165">
        <v>62.859000000000002</v>
      </c>
      <c r="IC14" s="165">
        <v>62.5852</v>
      </c>
      <c r="ID14" s="164"/>
      <c r="IE14" s="165">
        <v>39.200000000000003</v>
      </c>
      <c r="IF14" s="165">
        <v>-29.1</v>
      </c>
      <c r="IG14" s="165">
        <v>-28.6</v>
      </c>
      <c r="IH14" s="164"/>
      <c r="II14" s="164"/>
      <c r="IJ14" s="165">
        <v>-394.26940000000002</v>
      </c>
      <c r="IK14" s="165">
        <v>-372.68669999999997</v>
      </c>
      <c r="IL14" s="165">
        <v>460.10770000000002</v>
      </c>
      <c r="IM14" s="165">
        <v>378.3879</v>
      </c>
      <c r="IN14" s="165">
        <v>30.108000000000001</v>
      </c>
      <c r="IO14" s="165">
        <v>-368.16180000000003</v>
      </c>
      <c r="IP14" s="165">
        <v>367.6585</v>
      </c>
      <c r="IQ14" s="165">
        <v>-138.51570000000001</v>
      </c>
      <c r="IR14" s="165">
        <v>-221.17949999999999</v>
      </c>
      <c r="IS14" s="165">
        <v>-362.48489999999998</v>
      </c>
      <c r="IT14" s="165">
        <v>108.1337</v>
      </c>
      <c r="IU14" s="165">
        <v>108.3827</v>
      </c>
      <c r="IV14" s="165">
        <v>140.82429999999999</v>
      </c>
      <c r="IW14" s="165">
        <v>-445.85559999999998</v>
      </c>
      <c r="IX14" s="165">
        <v>227.3732</v>
      </c>
      <c r="IY14" s="165">
        <v>-220.22</v>
      </c>
      <c r="IZ14" s="165">
        <v>221.26820000000001</v>
      </c>
      <c r="JA14" s="165">
        <v>-6.0357000000000003</v>
      </c>
      <c r="JB14" s="164"/>
      <c r="JC14" s="165">
        <v>25.76</v>
      </c>
      <c r="JD14" s="164"/>
      <c r="JE14" s="164"/>
      <c r="JF14" s="165">
        <v>-25.76</v>
      </c>
      <c r="JG14" s="165">
        <v>3.76</v>
      </c>
      <c r="JH14" s="164"/>
      <c r="JI14" s="165">
        <v>-3.8651</v>
      </c>
      <c r="JJ14" s="165">
        <v>-34.950800000000001</v>
      </c>
      <c r="JK14" s="165">
        <v>3.5476999999999999</v>
      </c>
      <c r="JL14" s="165">
        <v>7.4</v>
      </c>
      <c r="JM14" s="165">
        <v>8.3960000000000008</v>
      </c>
      <c r="JN14" s="165">
        <v>8.1379999999999999</v>
      </c>
      <c r="JO14" s="165">
        <v>9.9453999999999994</v>
      </c>
      <c r="JP14" s="164"/>
      <c r="JQ14" s="165">
        <v>49.851999999999997</v>
      </c>
      <c r="JR14" s="165">
        <v>50.889600000000002</v>
      </c>
      <c r="JS14" s="165">
        <v>50.344000000000001</v>
      </c>
      <c r="JT14" s="164"/>
      <c r="JU14" s="165">
        <v>-36.700000000000003</v>
      </c>
      <c r="JV14" s="165">
        <v>19.5671</v>
      </c>
      <c r="JW14" s="165">
        <v>5.26</v>
      </c>
      <c r="JX14" s="164"/>
      <c r="JY14" s="165">
        <v>-15.7758</v>
      </c>
      <c r="JZ14" s="165">
        <v>48.902900000000002</v>
      </c>
      <c r="KA14" s="165">
        <v>24.662199999999999</v>
      </c>
      <c r="KB14" s="165">
        <v>-15.1526</v>
      </c>
      <c r="KC14" s="165">
        <v>-47.998199999999997</v>
      </c>
      <c r="KD14" s="165">
        <v>13.127800000000001</v>
      </c>
      <c r="KE14" s="165">
        <v>33.505800000000001</v>
      </c>
      <c r="KF14" s="165">
        <v>29.1</v>
      </c>
      <c r="KG14" s="165">
        <v>-29.8</v>
      </c>
      <c r="KH14" s="165">
        <v>110.6892</v>
      </c>
      <c r="KI14" s="165">
        <v>-102.348</v>
      </c>
    </row>
    <row r="15" spans="1:295" ht="18" customHeight="1" x14ac:dyDescent="0.25">
      <c r="A15" s="159" t="s">
        <v>69</v>
      </c>
      <c r="B15" s="159" t="s">
        <v>731</v>
      </c>
      <c r="C15" s="163">
        <v>0</v>
      </c>
      <c r="D15" s="165">
        <v>15.9345</v>
      </c>
      <c r="E15" s="165">
        <v>-18.583300000000001</v>
      </c>
      <c r="F15" s="165">
        <v>7.4588000000000001</v>
      </c>
      <c r="G15" s="165">
        <v>14.3026</v>
      </c>
      <c r="H15" s="164"/>
      <c r="I15" s="165">
        <v>29.401199999999999</v>
      </c>
      <c r="J15" s="165">
        <v>-54.0244</v>
      </c>
      <c r="K15" s="165">
        <v>41.066099999999999</v>
      </c>
      <c r="L15" s="165">
        <v>20.875399999999999</v>
      </c>
      <c r="M15" s="165">
        <v>20.569500000000001</v>
      </c>
      <c r="N15" s="165">
        <v>-2.2200000000000002</v>
      </c>
      <c r="O15" s="165">
        <v>-41.569000000000003</v>
      </c>
      <c r="P15" s="165">
        <v>39.6</v>
      </c>
      <c r="Q15" s="164"/>
      <c r="R15" s="165">
        <v>-39.6</v>
      </c>
      <c r="S15" s="165">
        <v>11.333</v>
      </c>
      <c r="T15" s="165">
        <v>19.449200000000001</v>
      </c>
      <c r="U15" s="165">
        <v>16.843299999999999</v>
      </c>
      <c r="V15" s="165">
        <v>17.0762</v>
      </c>
      <c r="W15" s="165">
        <v>28.688800000000001</v>
      </c>
      <c r="X15" s="165">
        <v>16.796199999999999</v>
      </c>
      <c r="Y15" s="165">
        <v>5.7759</v>
      </c>
      <c r="Z15" s="165">
        <v>8.0457999999999998</v>
      </c>
      <c r="AA15" s="164"/>
      <c r="AB15" s="164"/>
      <c r="AC15" s="165">
        <v>-36.5</v>
      </c>
      <c r="AD15" s="165">
        <v>-36.19</v>
      </c>
      <c r="AE15" s="164"/>
      <c r="AF15" s="165">
        <v>2.2200000000000002</v>
      </c>
      <c r="AG15" s="165">
        <v>39.6</v>
      </c>
      <c r="AH15" s="164"/>
      <c r="AI15" s="164"/>
      <c r="AJ15" s="165">
        <v>-32.630000000000003</v>
      </c>
      <c r="AK15" s="165">
        <v>-32.29</v>
      </c>
      <c r="AL15" s="165">
        <v>-50.25</v>
      </c>
      <c r="AM15" s="165">
        <v>32.57</v>
      </c>
      <c r="AN15" s="165">
        <v>32.409999999999997</v>
      </c>
      <c r="AO15" s="165">
        <v>15.9747</v>
      </c>
      <c r="AP15" s="165">
        <v>-2.4255</v>
      </c>
      <c r="AQ15" s="165">
        <v>44.634</v>
      </c>
      <c r="AR15" s="165">
        <v>46.3568</v>
      </c>
      <c r="AS15" s="165">
        <v>49.532600000000002</v>
      </c>
      <c r="AT15" s="165">
        <v>-35.365200000000002</v>
      </c>
      <c r="AU15" s="165">
        <v>-35.753</v>
      </c>
      <c r="AV15" s="165">
        <v>12.1632</v>
      </c>
      <c r="AW15" s="165">
        <v>12.1761</v>
      </c>
      <c r="AX15" s="165">
        <v>63.496699999999997</v>
      </c>
      <c r="AY15" s="165">
        <v>64.970200000000006</v>
      </c>
      <c r="AZ15" s="165">
        <v>5.7744</v>
      </c>
      <c r="BA15" s="165">
        <v>29.878699999999998</v>
      </c>
      <c r="BB15" s="165">
        <v>-499.46469999999999</v>
      </c>
      <c r="BC15" s="165">
        <v>13.6942</v>
      </c>
      <c r="BD15" s="165">
        <v>-6.2</v>
      </c>
      <c r="BE15" s="165">
        <v>-6.6</v>
      </c>
      <c r="BF15" s="165">
        <v>41.212499999999999</v>
      </c>
      <c r="BG15" s="165">
        <v>40.398400000000002</v>
      </c>
      <c r="BH15" s="165">
        <v>-2.5560999999999998</v>
      </c>
      <c r="BI15" s="164"/>
      <c r="BJ15" s="165">
        <v>-89.893299999999996</v>
      </c>
      <c r="BK15" s="165">
        <v>1.1589</v>
      </c>
      <c r="BL15" s="164"/>
      <c r="BM15" s="165">
        <v>2.8835000000000002</v>
      </c>
      <c r="BN15" s="165">
        <v>546.49480000000005</v>
      </c>
      <c r="BO15" s="165">
        <v>111.0568</v>
      </c>
      <c r="BP15" s="165">
        <v>111.11790000000001</v>
      </c>
      <c r="BQ15" s="165">
        <v>-619.49429999999995</v>
      </c>
      <c r="BR15" s="165">
        <v>396.5829</v>
      </c>
      <c r="BS15" s="164"/>
      <c r="BT15" s="165">
        <v>-53.689700000000002</v>
      </c>
      <c r="BU15" s="165">
        <v>54.667999999999999</v>
      </c>
      <c r="BV15" s="165">
        <v>64.497799999999998</v>
      </c>
      <c r="BW15" s="165">
        <v>25.3</v>
      </c>
      <c r="BX15" s="165">
        <v>20.66</v>
      </c>
      <c r="BY15" s="165">
        <v>45.88</v>
      </c>
      <c r="BZ15" s="165">
        <v>64.459999999999994</v>
      </c>
      <c r="CA15" s="165">
        <v>42.200699999999998</v>
      </c>
      <c r="CB15" s="165">
        <v>42.468600000000002</v>
      </c>
      <c r="CC15" s="165">
        <v>16.702000000000002</v>
      </c>
      <c r="CD15" s="165">
        <v>17.0488</v>
      </c>
      <c r="CE15" s="165">
        <v>40.427300000000002</v>
      </c>
      <c r="CF15" s="165">
        <v>-63.727699999999999</v>
      </c>
      <c r="CG15" s="165">
        <v>-63.235500000000002</v>
      </c>
      <c r="CH15" s="165">
        <v>7.4825999999999997</v>
      </c>
      <c r="CI15" s="164"/>
      <c r="CJ15" s="164"/>
      <c r="CK15" s="164"/>
      <c r="CL15" s="165">
        <v>70.099999999999994</v>
      </c>
      <c r="CM15" s="165">
        <v>63.5</v>
      </c>
      <c r="CN15" s="165">
        <v>-11.36</v>
      </c>
      <c r="CO15" s="165">
        <v>49.957000000000001</v>
      </c>
      <c r="CP15" s="165">
        <v>48.8581</v>
      </c>
      <c r="CQ15" s="165">
        <v>48.907400000000003</v>
      </c>
      <c r="CR15" s="165">
        <v>-65.046899999999994</v>
      </c>
      <c r="CS15" s="165">
        <v>-64.353700000000003</v>
      </c>
      <c r="CT15" s="165">
        <v>79.457800000000006</v>
      </c>
      <c r="CU15" s="165">
        <v>-51.321300000000001</v>
      </c>
      <c r="CV15" s="165">
        <v>86.682000000000002</v>
      </c>
      <c r="CW15" s="165">
        <v>10.9422</v>
      </c>
      <c r="CX15" s="165">
        <v>33.979999999999997</v>
      </c>
      <c r="CY15" s="165">
        <v>20.059999999999999</v>
      </c>
      <c r="CZ15" s="165">
        <v>31.413599999999999</v>
      </c>
      <c r="DA15" s="165">
        <v>29.5944</v>
      </c>
      <c r="DB15" s="165">
        <v>-24.22</v>
      </c>
      <c r="DC15" s="164"/>
      <c r="DD15" s="164"/>
      <c r="DE15" s="164"/>
      <c r="DF15" s="165">
        <v>-130.47720000000001</v>
      </c>
      <c r="DG15" s="164"/>
      <c r="DH15" s="165">
        <v>-14.7196</v>
      </c>
      <c r="DI15" s="164"/>
      <c r="DJ15" s="164"/>
      <c r="DK15" s="165">
        <v>21.673300000000001</v>
      </c>
      <c r="DL15" s="165">
        <v>29.891999999999999</v>
      </c>
      <c r="DM15" s="165">
        <v>39.934600000000003</v>
      </c>
      <c r="DN15" s="165">
        <v>42.791699999999999</v>
      </c>
      <c r="DO15" s="165">
        <v>30.01</v>
      </c>
      <c r="DP15" s="165">
        <v>-6.5</v>
      </c>
      <c r="DQ15" s="165">
        <v>61.472999999999999</v>
      </c>
      <c r="DR15" s="165">
        <v>128.06729999999999</v>
      </c>
      <c r="DS15" s="165">
        <v>-12.76</v>
      </c>
      <c r="DT15" s="165">
        <v>-13.06</v>
      </c>
      <c r="DU15" s="165">
        <v>32.01</v>
      </c>
      <c r="DV15" s="165">
        <v>65.17</v>
      </c>
      <c r="DW15" s="165">
        <v>130.1636</v>
      </c>
      <c r="DX15" s="165">
        <v>128.0727</v>
      </c>
      <c r="DY15" s="165">
        <v>75.707800000000006</v>
      </c>
      <c r="DZ15" s="165">
        <v>72.8</v>
      </c>
      <c r="EA15" s="165">
        <v>222.3254</v>
      </c>
      <c r="EB15" s="165">
        <v>181.78270000000001</v>
      </c>
      <c r="EC15" s="165">
        <v>174.83199999999999</v>
      </c>
      <c r="ED15" s="165">
        <v>177.85329999999999</v>
      </c>
      <c r="EE15" s="165">
        <v>102.29949999999999</v>
      </c>
      <c r="EF15" s="165">
        <v>94.305000000000007</v>
      </c>
      <c r="EG15" s="165">
        <v>-23.491</v>
      </c>
      <c r="EH15" s="165">
        <v>630.68769999999995</v>
      </c>
      <c r="EI15" s="165">
        <v>415.46780000000001</v>
      </c>
      <c r="EJ15" s="164"/>
      <c r="EK15" s="165">
        <v>-27.150099999999998</v>
      </c>
      <c r="EL15" s="165">
        <v>-24.9923</v>
      </c>
      <c r="EM15" s="165">
        <v>-12.998799999999999</v>
      </c>
      <c r="EN15" s="165">
        <v>-3.6974</v>
      </c>
      <c r="EO15" s="164"/>
      <c r="EP15" s="165">
        <v>144.44399999999999</v>
      </c>
      <c r="EQ15" s="165">
        <v>-22.700600000000001</v>
      </c>
      <c r="ER15" s="165">
        <v>-23.031500000000001</v>
      </c>
      <c r="ES15" s="165">
        <v>-62.148200000000003</v>
      </c>
      <c r="ET15" s="165">
        <v>0</v>
      </c>
      <c r="EU15" s="165">
        <v>-21.16</v>
      </c>
      <c r="EV15" s="165">
        <v>100.7</v>
      </c>
      <c r="EW15" s="165">
        <v>10.2342</v>
      </c>
      <c r="EX15" s="165">
        <v>-49.844799999999999</v>
      </c>
      <c r="EY15" s="165">
        <v>-34.6663</v>
      </c>
      <c r="EZ15" s="165">
        <v>-34.1449</v>
      </c>
      <c r="FA15" s="165">
        <v>7.8422999999999998</v>
      </c>
      <c r="FB15" s="165">
        <v>-91.272499999999994</v>
      </c>
      <c r="FC15" s="165">
        <v>57.305500000000002</v>
      </c>
      <c r="FD15" s="165">
        <v>22.3263</v>
      </c>
      <c r="FE15" s="164"/>
      <c r="FF15" s="165">
        <v>22.551100000000002</v>
      </c>
      <c r="FG15" s="165">
        <v>42.747900000000001</v>
      </c>
      <c r="FH15" s="165">
        <v>42.8367</v>
      </c>
      <c r="FI15" s="165">
        <v>41.7102</v>
      </c>
      <c r="FJ15" s="165">
        <v>-43.036299999999997</v>
      </c>
      <c r="FK15" s="165">
        <v>-43.036299999999997</v>
      </c>
      <c r="FL15" s="165">
        <v>142.6728</v>
      </c>
      <c r="FM15" s="165">
        <v>-72.325999999999993</v>
      </c>
      <c r="FN15" s="165">
        <v>-71.7363</v>
      </c>
      <c r="FO15" s="165">
        <v>89.314700000000002</v>
      </c>
      <c r="FP15" s="165">
        <v>96.9816</v>
      </c>
      <c r="FQ15" s="165">
        <v>44.907299999999999</v>
      </c>
      <c r="FR15" s="165">
        <v>11.11</v>
      </c>
      <c r="FS15" s="165">
        <v>2.9621</v>
      </c>
      <c r="FT15" s="165">
        <v>0.751</v>
      </c>
      <c r="FU15" s="165">
        <v>-0.9</v>
      </c>
      <c r="FV15" s="165">
        <v>17.97</v>
      </c>
      <c r="FW15" s="165">
        <v>44.527799999999999</v>
      </c>
      <c r="FX15" s="164"/>
      <c r="FY15" s="165">
        <v>-1.105</v>
      </c>
      <c r="FZ15" s="165">
        <v>4.2869999999999999</v>
      </c>
      <c r="GA15" s="165">
        <v>11.367000000000001</v>
      </c>
      <c r="GB15" s="165">
        <v>35.869999999999997</v>
      </c>
      <c r="GC15" s="165">
        <v>-96.927999999999997</v>
      </c>
      <c r="GD15" s="165">
        <v>-88.774299999999997</v>
      </c>
      <c r="GE15" s="165">
        <v>12.99</v>
      </c>
      <c r="GF15" s="165">
        <v>68.657200000000003</v>
      </c>
      <c r="GG15" s="165">
        <v>23.9</v>
      </c>
      <c r="GH15" s="165">
        <v>-14.154</v>
      </c>
      <c r="GI15" s="165">
        <v>-2.3174000000000001</v>
      </c>
      <c r="GJ15" s="165">
        <v>-2.5244</v>
      </c>
      <c r="GK15" s="165">
        <v>1.3327</v>
      </c>
      <c r="GL15" s="164"/>
      <c r="GM15" s="164"/>
      <c r="GN15" s="165">
        <v>-13.116099999999999</v>
      </c>
      <c r="GO15" s="165">
        <v>-20.706900000000001</v>
      </c>
      <c r="GP15" s="165">
        <v>18.5106</v>
      </c>
      <c r="GQ15" s="165">
        <v>21.663699999999999</v>
      </c>
      <c r="GR15" s="165">
        <v>62.2637</v>
      </c>
      <c r="GS15" s="165">
        <v>62.908499999999997</v>
      </c>
      <c r="GT15" s="165">
        <v>-95.482399999999998</v>
      </c>
      <c r="GU15" s="165">
        <v>-15.730499999999999</v>
      </c>
      <c r="GV15" s="165">
        <v>20.785</v>
      </c>
      <c r="GW15" s="165">
        <v>-38.717599999999997</v>
      </c>
      <c r="GX15" s="165">
        <v>6.5382999999999996</v>
      </c>
      <c r="GY15" s="165">
        <v>7.8529999999999998</v>
      </c>
      <c r="GZ15" s="165">
        <v>7.5109000000000004</v>
      </c>
      <c r="HA15" s="165">
        <v>7.9362000000000004</v>
      </c>
      <c r="HB15" s="165">
        <v>218.49250000000001</v>
      </c>
      <c r="HC15" s="165">
        <v>218.30430000000001</v>
      </c>
      <c r="HD15" s="165">
        <v>106</v>
      </c>
      <c r="HE15" s="165">
        <v>-106.1296</v>
      </c>
      <c r="HF15" s="165">
        <v>-256.82279999999997</v>
      </c>
      <c r="HG15" s="165">
        <v>259.68169999999998</v>
      </c>
      <c r="HH15" s="165">
        <v>380.92630000000003</v>
      </c>
      <c r="HI15" s="165">
        <v>-207.83760000000001</v>
      </c>
      <c r="HJ15" s="165">
        <v>-207.2141</v>
      </c>
      <c r="HK15" s="165">
        <v>-23.628900000000002</v>
      </c>
      <c r="HL15" s="165">
        <v>-13.093400000000001</v>
      </c>
      <c r="HM15" s="165">
        <v>79.3078</v>
      </c>
      <c r="HN15" s="165">
        <v>78.477099999999993</v>
      </c>
      <c r="HO15" s="164"/>
      <c r="HP15" s="164"/>
      <c r="HQ15" s="165">
        <v>29.424600000000002</v>
      </c>
      <c r="HR15" s="165">
        <v>29.2378</v>
      </c>
      <c r="HS15" s="165">
        <v>-57.2151</v>
      </c>
      <c r="HT15" s="165">
        <v>-56.471899999999998</v>
      </c>
      <c r="HU15" s="165">
        <v>104.27</v>
      </c>
      <c r="HV15" s="165">
        <v>105.08</v>
      </c>
      <c r="HW15" s="165">
        <v>51.5</v>
      </c>
      <c r="HX15" s="165">
        <v>53.1</v>
      </c>
      <c r="HY15" s="165">
        <v>21.432099999999998</v>
      </c>
      <c r="HZ15" s="165">
        <v>25.76</v>
      </c>
      <c r="IA15" s="165">
        <v>-338.46820000000002</v>
      </c>
      <c r="IB15" s="165">
        <v>62.133499999999998</v>
      </c>
      <c r="IC15" s="165">
        <v>61.8521</v>
      </c>
      <c r="ID15" s="165">
        <v>11.7</v>
      </c>
      <c r="IE15" s="165">
        <v>38.799999999999997</v>
      </c>
      <c r="IF15" s="165">
        <v>-28.2</v>
      </c>
      <c r="IG15" s="165">
        <v>-27.7</v>
      </c>
      <c r="IH15" s="164"/>
      <c r="II15" s="165">
        <v>1.0582</v>
      </c>
      <c r="IJ15" s="165">
        <v>-380.41570000000002</v>
      </c>
      <c r="IK15" s="165">
        <v>-370.8109</v>
      </c>
      <c r="IL15" s="165">
        <v>466.70679999999999</v>
      </c>
      <c r="IM15" s="165">
        <v>381.47629999999998</v>
      </c>
      <c r="IN15" s="165">
        <v>35.4206</v>
      </c>
      <c r="IO15" s="165">
        <v>-372.85250000000002</v>
      </c>
      <c r="IP15" s="165">
        <v>370.59210000000002</v>
      </c>
      <c r="IQ15" s="165">
        <v>-138.8365</v>
      </c>
      <c r="IR15" s="165">
        <v>-220.7962</v>
      </c>
      <c r="IS15" s="165">
        <v>-369.22489999999999</v>
      </c>
      <c r="IT15" s="165">
        <v>111.0157</v>
      </c>
      <c r="IU15" s="165">
        <v>107.3438</v>
      </c>
      <c r="IV15" s="165">
        <v>141.4871</v>
      </c>
      <c r="IW15" s="165">
        <v>-449.82650000000001</v>
      </c>
      <c r="IX15" s="165">
        <v>227.13290000000001</v>
      </c>
      <c r="IY15" s="165">
        <v>-227.44200000000001</v>
      </c>
      <c r="IZ15" s="165">
        <v>226.68440000000001</v>
      </c>
      <c r="JA15" s="165">
        <v>-7.2496999999999998</v>
      </c>
      <c r="JB15" s="164"/>
      <c r="JC15" s="165">
        <v>25.76</v>
      </c>
      <c r="JD15" s="164"/>
      <c r="JE15" s="164"/>
      <c r="JF15" s="165">
        <v>-25.6</v>
      </c>
      <c r="JG15" s="165">
        <v>3.68</v>
      </c>
      <c r="JH15" s="164"/>
      <c r="JI15" s="165">
        <v>-3.6027</v>
      </c>
      <c r="JJ15" s="165">
        <v>-34.483899999999998</v>
      </c>
      <c r="JK15" s="165">
        <v>3.3127</v>
      </c>
      <c r="JL15" s="165">
        <v>4.9000000000000004</v>
      </c>
      <c r="JM15" s="165">
        <v>11.507</v>
      </c>
      <c r="JN15" s="165">
        <v>9.8710000000000004</v>
      </c>
      <c r="JO15" s="165">
        <v>9.9656000000000002</v>
      </c>
      <c r="JP15" s="164"/>
      <c r="JQ15" s="165">
        <v>49.943300000000001</v>
      </c>
      <c r="JR15" s="165">
        <v>51.7577</v>
      </c>
      <c r="JS15" s="165">
        <v>50.900199999999998</v>
      </c>
      <c r="JT15" s="164"/>
      <c r="JU15" s="165">
        <v>-38.299999999999997</v>
      </c>
      <c r="JV15" s="165">
        <v>19.032599999999999</v>
      </c>
      <c r="JW15" s="164"/>
      <c r="JX15" s="164"/>
      <c r="JY15" s="165">
        <v>-13.8531</v>
      </c>
      <c r="JZ15" s="165">
        <v>47.042999999999999</v>
      </c>
      <c r="KA15" s="165">
        <v>23.313199999999998</v>
      </c>
      <c r="KB15" s="165">
        <v>-14.673400000000001</v>
      </c>
      <c r="KC15" s="165">
        <v>-46.768099999999997</v>
      </c>
      <c r="KD15" s="165">
        <v>11.8948</v>
      </c>
      <c r="KE15" s="165">
        <v>33.539400000000001</v>
      </c>
      <c r="KF15" s="165">
        <v>30.6</v>
      </c>
      <c r="KG15" s="165">
        <v>-29.9</v>
      </c>
      <c r="KH15" s="165">
        <v>128.0752</v>
      </c>
      <c r="KI15" s="165">
        <v>-120.5271</v>
      </c>
    </row>
    <row r="16" spans="1:295" ht="18" customHeight="1" x14ac:dyDescent="0.25">
      <c r="A16" s="159" t="s">
        <v>69</v>
      </c>
      <c r="B16" s="159" t="s">
        <v>732</v>
      </c>
      <c r="C16" s="166">
        <v>0</v>
      </c>
      <c r="D16" s="167">
        <v>15.891299999999999</v>
      </c>
      <c r="E16" s="167">
        <v>-18.385899999999999</v>
      </c>
      <c r="F16" s="167">
        <v>7.1546000000000003</v>
      </c>
      <c r="G16" s="167">
        <v>13.3622</v>
      </c>
      <c r="H16" s="168"/>
      <c r="I16" s="167">
        <v>29.884399999999999</v>
      </c>
      <c r="J16" s="167">
        <v>-54.400399999999998</v>
      </c>
      <c r="K16" s="167">
        <v>40.810299999999998</v>
      </c>
      <c r="L16" s="167">
        <v>20.8734</v>
      </c>
      <c r="M16" s="167">
        <v>20.6828</v>
      </c>
      <c r="N16" s="167">
        <v>-2.2200000000000002</v>
      </c>
      <c r="O16" s="167">
        <v>-41.481000000000002</v>
      </c>
      <c r="P16" s="168"/>
      <c r="Q16" s="168"/>
      <c r="R16" s="167">
        <v>-39.6</v>
      </c>
      <c r="S16" s="167">
        <v>11.931699999999999</v>
      </c>
      <c r="T16" s="167">
        <v>19.536999999999999</v>
      </c>
      <c r="U16" s="167">
        <v>16.697299999999998</v>
      </c>
      <c r="V16" s="167">
        <v>17.142199999999999</v>
      </c>
      <c r="W16" s="167">
        <v>28.270800000000001</v>
      </c>
      <c r="X16" s="167">
        <v>16.382999999999999</v>
      </c>
      <c r="Y16" s="167">
        <v>5.3175999999999997</v>
      </c>
      <c r="Z16" s="167">
        <v>7.8127000000000004</v>
      </c>
      <c r="AA16" s="168"/>
      <c r="AB16" s="168"/>
      <c r="AC16" s="167">
        <v>-37.33</v>
      </c>
      <c r="AD16" s="167">
        <v>-37.35</v>
      </c>
      <c r="AE16" s="168"/>
      <c r="AF16" s="167">
        <v>2.2200000000000002</v>
      </c>
      <c r="AG16" s="167">
        <v>39.6</v>
      </c>
      <c r="AH16" s="168"/>
      <c r="AI16" s="168"/>
      <c r="AJ16" s="167">
        <v>-33.47</v>
      </c>
      <c r="AK16" s="167">
        <v>-33.590000000000003</v>
      </c>
      <c r="AL16" s="167">
        <v>-50.52</v>
      </c>
      <c r="AM16" s="167">
        <v>33.54</v>
      </c>
      <c r="AN16" s="167">
        <v>33.520000000000003</v>
      </c>
      <c r="AO16" s="167">
        <v>15.343</v>
      </c>
      <c r="AP16" s="167">
        <v>-2.4458000000000002</v>
      </c>
      <c r="AQ16" s="167">
        <v>45.727699999999999</v>
      </c>
      <c r="AR16" s="167">
        <v>47.014899999999997</v>
      </c>
      <c r="AS16" s="167">
        <v>50.5334</v>
      </c>
      <c r="AT16" s="167">
        <v>-34.963299999999997</v>
      </c>
      <c r="AU16" s="167">
        <v>-34.710500000000003</v>
      </c>
      <c r="AV16" s="167">
        <v>12.1328</v>
      </c>
      <c r="AW16" s="167">
        <v>11.809900000000001</v>
      </c>
      <c r="AX16" s="167">
        <v>65.238100000000003</v>
      </c>
      <c r="AY16" s="167">
        <v>66.309799999999996</v>
      </c>
      <c r="AZ16" s="167">
        <v>5.7744</v>
      </c>
      <c r="BA16" s="167">
        <v>29.856300000000001</v>
      </c>
      <c r="BB16" s="167">
        <v>-506.44850000000002</v>
      </c>
      <c r="BC16" s="167">
        <v>19.0291</v>
      </c>
      <c r="BD16" s="167">
        <v>-9.1</v>
      </c>
      <c r="BE16" s="167">
        <v>-9.3000000000000007</v>
      </c>
      <c r="BF16" s="167">
        <v>40.674399999999999</v>
      </c>
      <c r="BG16" s="167">
        <v>39.707900000000002</v>
      </c>
      <c r="BH16" s="167">
        <v>-2.6183000000000001</v>
      </c>
      <c r="BI16" s="168"/>
      <c r="BJ16" s="167">
        <v>-90.549099999999996</v>
      </c>
      <c r="BK16" s="167">
        <v>0.79090000000000005</v>
      </c>
      <c r="BL16" s="168"/>
      <c r="BM16" s="167">
        <v>2.8708</v>
      </c>
      <c r="BN16" s="167">
        <v>562.08969999999999</v>
      </c>
      <c r="BO16" s="167">
        <v>115.482</v>
      </c>
      <c r="BP16" s="167">
        <v>115.4515</v>
      </c>
      <c r="BQ16" s="167">
        <v>-622.91890000000001</v>
      </c>
      <c r="BR16" s="167">
        <v>408.07780000000002</v>
      </c>
      <c r="BS16" s="168"/>
      <c r="BT16" s="167">
        <v>-54.1614</v>
      </c>
      <c r="BU16" s="167">
        <v>55.322800000000001</v>
      </c>
      <c r="BV16" s="167">
        <v>64.238399999999999</v>
      </c>
      <c r="BW16" s="167">
        <v>25.59</v>
      </c>
      <c r="BX16" s="167">
        <v>21.01</v>
      </c>
      <c r="BY16" s="167">
        <v>45.91</v>
      </c>
      <c r="BZ16" s="167">
        <v>63.93</v>
      </c>
      <c r="CA16" s="167">
        <v>42.736499999999999</v>
      </c>
      <c r="CB16" s="167">
        <v>40.995100000000001</v>
      </c>
      <c r="CC16" s="167">
        <v>12.156700000000001</v>
      </c>
      <c r="CD16" s="167">
        <v>12.3363</v>
      </c>
      <c r="CE16" s="167">
        <v>41.562199999999997</v>
      </c>
      <c r="CF16" s="167">
        <v>-68.446700000000007</v>
      </c>
      <c r="CG16" s="167">
        <v>-67.467500000000001</v>
      </c>
      <c r="CH16" s="167">
        <v>6.4984999999999999</v>
      </c>
      <c r="CI16" s="168"/>
      <c r="CJ16" s="168"/>
      <c r="CK16" s="168"/>
      <c r="CL16" s="167">
        <v>70.400000000000006</v>
      </c>
      <c r="CM16" s="167">
        <v>63.4</v>
      </c>
      <c r="CN16" s="167">
        <v>-11.22</v>
      </c>
      <c r="CO16" s="167">
        <v>49.101799999999997</v>
      </c>
      <c r="CP16" s="167">
        <v>47.782600000000002</v>
      </c>
      <c r="CQ16" s="167">
        <v>47.694000000000003</v>
      </c>
      <c r="CR16" s="167">
        <v>-66.543400000000005</v>
      </c>
      <c r="CS16" s="167">
        <v>-65.314499999999995</v>
      </c>
      <c r="CT16" s="167">
        <v>81.880600000000001</v>
      </c>
      <c r="CU16" s="167">
        <v>-53.106699999999996</v>
      </c>
      <c r="CV16" s="167">
        <v>90.495999999999995</v>
      </c>
      <c r="CW16" s="167">
        <v>10.977600000000001</v>
      </c>
      <c r="CX16" s="167">
        <v>32.840000000000003</v>
      </c>
      <c r="CY16" s="167">
        <v>19.45</v>
      </c>
      <c r="CZ16" s="167">
        <v>30.944800000000001</v>
      </c>
      <c r="DA16" s="168"/>
      <c r="DB16" s="167">
        <v>-24</v>
      </c>
      <c r="DC16" s="168"/>
      <c r="DD16" s="168"/>
      <c r="DE16" s="168"/>
      <c r="DF16" s="167">
        <v>-136.6164</v>
      </c>
      <c r="DG16" s="168"/>
      <c r="DH16" s="167">
        <v>-14.719099999999999</v>
      </c>
      <c r="DI16" s="168"/>
      <c r="DJ16" s="168"/>
      <c r="DK16" s="167">
        <v>21.629300000000001</v>
      </c>
      <c r="DL16" s="168"/>
      <c r="DM16" s="167">
        <v>39.934600000000003</v>
      </c>
      <c r="DN16" s="167">
        <v>42.791699999999999</v>
      </c>
      <c r="DO16" s="167">
        <v>30</v>
      </c>
      <c r="DP16" s="167">
        <v>-6.66</v>
      </c>
      <c r="DQ16" s="167">
        <v>62.790500000000002</v>
      </c>
      <c r="DR16" s="167">
        <v>133.8126</v>
      </c>
      <c r="DS16" s="167">
        <v>-15.98</v>
      </c>
      <c r="DT16" s="167">
        <v>-16.29</v>
      </c>
      <c r="DU16" s="167">
        <v>31.79</v>
      </c>
      <c r="DV16" s="167">
        <v>69.180000000000007</v>
      </c>
      <c r="DW16" s="167">
        <v>136.94540000000001</v>
      </c>
      <c r="DX16" s="167">
        <v>134.81819999999999</v>
      </c>
      <c r="DY16" s="167">
        <v>77.956000000000003</v>
      </c>
      <c r="DZ16" s="167">
        <v>76.518199999999993</v>
      </c>
      <c r="EA16" s="167">
        <v>232.00630000000001</v>
      </c>
      <c r="EB16" s="167">
        <v>188.25970000000001</v>
      </c>
      <c r="EC16" s="167">
        <v>181.7567</v>
      </c>
      <c r="ED16" s="167">
        <v>184.90129999999999</v>
      </c>
      <c r="EE16" s="167">
        <v>88.225399999999993</v>
      </c>
      <c r="EF16" s="167">
        <v>79.618499999999997</v>
      </c>
      <c r="EG16" s="167">
        <v>-22.972999999999999</v>
      </c>
      <c r="EH16" s="167">
        <v>640.33489999999995</v>
      </c>
      <c r="EI16" s="167">
        <v>403.77480000000003</v>
      </c>
      <c r="EJ16" s="168"/>
      <c r="EK16" s="167">
        <v>-27.351400000000002</v>
      </c>
      <c r="EL16" s="167">
        <v>-25.304200000000002</v>
      </c>
      <c r="EM16" s="167">
        <v>0</v>
      </c>
      <c r="EN16" s="167">
        <v>2.3866000000000001</v>
      </c>
      <c r="EO16" s="168"/>
      <c r="EP16" s="167">
        <v>61.488</v>
      </c>
      <c r="EQ16" s="167">
        <v>-4.0822000000000003</v>
      </c>
      <c r="ER16" s="167">
        <v>-4.5152000000000001</v>
      </c>
      <c r="ES16" s="167">
        <v>-47.631599999999999</v>
      </c>
      <c r="ET16" s="167">
        <v>14.12</v>
      </c>
      <c r="EU16" s="167">
        <v>-16.64</v>
      </c>
      <c r="EV16" s="167">
        <v>1</v>
      </c>
      <c r="EW16" s="167">
        <v>10.3957</v>
      </c>
      <c r="EX16" s="167">
        <v>-40.043999999999997</v>
      </c>
      <c r="EY16" s="167">
        <v>-35.444099999999999</v>
      </c>
      <c r="EZ16" s="167">
        <v>-34.4863</v>
      </c>
      <c r="FA16" s="167">
        <v>8.2243999999999993</v>
      </c>
      <c r="FB16" s="167">
        <v>-76.610299999999995</v>
      </c>
      <c r="FC16" s="167">
        <v>45.065100000000001</v>
      </c>
      <c r="FD16" s="167">
        <v>22.827400000000001</v>
      </c>
      <c r="FE16" s="168"/>
      <c r="FF16" s="167">
        <v>22.548200000000001</v>
      </c>
      <c r="FG16" s="167">
        <v>41.349499999999999</v>
      </c>
      <c r="FH16" s="167">
        <v>41.845100000000002</v>
      </c>
      <c r="FI16" s="167">
        <v>40.271500000000003</v>
      </c>
      <c r="FJ16" s="167">
        <v>-41.696599999999997</v>
      </c>
      <c r="FK16" s="167">
        <v>-41.529200000000003</v>
      </c>
      <c r="FL16" s="167">
        <v>134.30000000000001</v>
      </c>
      <c r="FM16" s="167">
        <v>-76.128100000000003</v>
      </c>
      <c r="FN16" s="167">
        <v>-75.457599999999999</v>
      </c>
      <c r="FO16" s="167">
        <v>86.178399999999996</v>
      </c>
      <c r="FP16" s="167">
        <v>97.301500000000004</v>
      </c>
      <c r="FQ16" s="167">
        <v>33.730400000000003</v>
      </c>
      <c r="FR16" s="167">
        <v>14.05</v>
      </c>
      <c r="FS16" s="167">
        <v>7.8693999999999997</v>
      </c>
      <c r="FT16" s="167">
        <v>0.74009999999999998</v>
      </c>
      <c r="FU16" s="167">
        <v>-4.4000000000000004</v>
      </c>
      <c r="FV16" s="167">
        <v>18.37</v>
      </c>
      <c r="FW16" s="167">
        <v>34.0715</v>
      </c>
      <c r="FX16" s="168"/>
      <c r="FY16" s="167">
        <v>-1.123</v>
      </c>
      <c r="FZ16" s="167">
        <v>4.3070000000000004</v>
      </c>
      <c r="GA16" s="168"/>
      <c r="GB16" s="167">
        <v>34.03</v>
      </c>
      <c r="GC16" s="167">
        <v>-97.445400000000006</v>
      </c>
      <c r="GD16" s="167">
        <v>-86.880099999999999</v>
      </c>
      <c r="GE16" s="167">
        <v>13.41</v>
      </c>
      <c r="GF16" s="167">
        <v>66.224800000000002</v>
      </c>
      <c r="GG16" s="167">
        <v>23.7</v>
      </c>
      <c r="GH16" s="167">
        <v>-15.0006</v>
      </c>
      <c r="GI16" s="167">
        <v>-2.4262000000000001</v>
      </c>
      <c r="GJ16" s="167">
        <v>-2.4159000000000002</v>
      </c>
      <c r="GK16" s="167">
        <v>1.3323</v>
      </c>
      <c r="GL16" s="168"/>
      <c r="GM16" s="168"/>
      <c r="GN16" s="168"/>
      <c r="GO16" s="167">
        <v>-21.529499999999999</v>
      </c>
      <c r="GP16" s="167">
        <v>17.443100000000001</v>
      </c>
      <c r="GQ16" s="167">
        <v>22.5687</v>
      </c>
      <c r="GR16" s="167">
        <v>58.598199999999999</v>
      </c>
      <c r="GS16" s="167">
        <v>59.559699999999999</v>
      </c>
      <c r="GT16" s="167">
        <v>-97.777600000000007</v>
      </c>
      <c r="GU16" s="167">
        <v>-15.728300000000001</v>
      </c>
      <c r="GV16" s="167">
        <v>21.821100000000001</v>
      </c>
      <c r="GW16" s="167">
        <v>-39.225099999999998</v>
      </c>
      <c r="GX16" s="167">
        <v>6.3598999999999997</v>
      </c>
      <c r="GY16" s="167">
        <v>7.8628</v>
      </c>
      <c r="GZ16" s="167">
        <v>7.5004</v>
      </c>
      <c r="HA16" s="168"/>
      <c r="HB16" s="167">
        <v>210.6865</v>
      </c>
      <c r="HC16" s="167">
        <v>209.69049999999999</v>
      </c>
      <c r="HD16" s="167">
        <v>101</v>
      </c>
      <c r="HE16" s="167">
        <v>-100.7701</v>
      </c>
      <c r="HF16" s="167">
        <v>-222.5676</v>
      </c>
      <c r="HG16" s="167">
        <v>224.59790000000001</v>
      </c>
      <c r="HH16" s="167">
        <v>360.2253</v>
      </c>
      <c r="HI16" s="167">
        <v>-197.51429999999999</v>
      </c>
      <c r="HJ16" s="167">
        <v>-197.95400000000001</v>
      </c>
      <c r="HK16" s="167">
        <v>-25.091999999999999</v>
      </c>
      <c r="HL16" s="167">
        <v>-14.935700000000001</v>
      </c>
      <c r="HM16" s="167">
        <v>77.395799999999994</v>
      </c>
      <c r="HN16" s="167">
        <v>77.281499999999994</v>
      </c>
      <c r="HO16" s="167">
        <v>-127.84820000000001</v>
      </c>
      <c r="HP16" s="167">
        <v>-123.327</v>
      </c>
      <c r="HQ16" s="167">
        <v>30.226600000000001</v>
      </c>
      <c r="HR16" s="167">
        <v>29.380600000000001</v>
      </c>
      <c r="HS16" s="167">
        <v>-55.947000000000003</v>
      </c>
      <c r="HT16" s="167">
        <v>-57.242600000000003</v>
      </c>
      <c r="HU16" s="167">
        <v>103.26</v>
      </c>
      <c r="HV16" s="167">
        <v>102.15</v>
      </c>
      <c r="HW16" s="167">
        <v>51.3</v>
      </c>
      <c r="HX16" s="167">
        <v>51.9</v>
      </c>
      <c r="HY16" s="167">
        <v>21.372199999999999</v>
      </c>
      <c r="HZ16" s="167">
        <v>26.16</v>
      </c>
      <c r="IA16" s="167">
        <v>-342.6259</v>
      </c>
      <c r="IB16" s="167">
        <v>62.609000000000002</v>
      </c>
      <c r="IC16" s="167">
        <v>62.776800000000001</v>
      </c>
      <c r="ID16" s="167">
        <v>11.6</v>
      </c>
      <c r="IE16" s="167">
        <v>38.200000000000003</v>
      </c>
      <c r="IF16" s="167">
        <v>-28.4</v>
      </c>
      <c r="IG16" s="167">
        <v>-28.5</v>
      </c>
      <c r="IH16" s="168"/>
      <c r="II16" s="167">
        <v>1.1850000000000001</v>
      </c>
      <c r="IJ16" s="167">
        <v>-355.26659999999998</v>
      </c>
      <c r="IK16" s="167">
        <v>-362.1823</v>
      </c>
      <c r="IL16" s="167">
        <v>478.70330000000001</v>
      </c>
      <c r="IM16" s="167">
        <v>384.76260000000002</v>
      </c>
      <c r="IN16" s="167">
        <v>56.642400000000002</v>
      </c>
      <c r="IO16" s="167">
        <v>-379.8442</v>
      </c>
      <c r="IP16" s="167">
        <v>376.57130000000001</v>
      </c>
      <c r="IQ16" s="167">
        <v>-140.20079999999999</v>
      </c>
      <c r="IR16" s="167">
        <v>-221.7516</v>
      </c>
      <c r="IS16" s="167">
        <v>-374.13040000000001</v>
      </c>
      <c r="IT16" s="167">
        <v>112.5248</v>
      </c>
      <c r="IU16" s="167">
        <v>111.89530000000001</v>
      </c>
      <c r="IV16" s="167">
        <v>140.49449999999999</v>
      </c>
      <c r="IW16" s="167">
        <v>-453.37720000000002</v>
      </c>
      <c r="IX16" s="167">
        <v>234.7637</v>
      </c>
      <c r="IY16" s="167">
        <v>-235.62090000000001</v>
      </c>
      <c r="IZ16" s="167">
        <v>234.7149</v>
      </c>
      <c r="JA16" s="167">
        <v>-7.1452999999999998</v>
      </c>
      <c r="JB16" s="168"/>
      <c r="JC16" s="167">
        <v>24.8</v>
      </c>
      <c r="JD16" s="167">
        <v>8.1829999999999998</v>
      </c>
      <c r="JE16" s="167">
        <v>8.1969999999999992</v>
      </c>
      <c r="JF16" s="167">
        <v>-24.24</v>
      </c>
      <c r="JG16" s="167">
        <v>2.96</v>
      </c>
      <c r="JH16" s="168"/>
      <c r="JI16" s="167">
        <v>-3.2517</v>
      </c>
      <c r="JJ16" s="167">
        <v>-33.427900000000001</v>
      </c>
      <c r="JK16" s="167">
        <v>3.1356999999999999</v>
      </c>
      <c r="JL16" s="167">
        <v>6.1</v>
      </c>
      <c r="JM16" s="167">
        <v>11.157999999999999</v>
      </c>
      <c r="JN16" s="167">
        <v>12.445</v>
      </c>
      <c r="JO16" s="167">
        <v>9.8635999999999999</v>
      </c>
      <c r="JP16" s="167">
        <v>11.775499999999999</v>
      </c>
      <c r="JQ16" s="167">
        <v>49.5045</v>
      </c>
      <c r="JR16" s="167">
        <v>48.631300000000003</v>
      </c>
      <c r="JS16" s="167">
        <v>48.133200000000002</v>
      </c>
      <c r="JT16" s="168"/>
      <c r="JU16" s="167">
        <v>-37.799999999999997</v>
      </c>
      <c r="JV16" s="167">
        <v>18.981100000000001</v>
      </c>
      <c r="JW16" s="168"/>
      <c r="JX16" s="168"/>
      <c r="JY16" s="167">
        <v>-16.407399999999999</v>
      </c>
      <c r="JZ16" s="167">
        <v>48.130800000000001</v>
      </c>
      <c r="KA16" s="167">
        <v>24.840800000000002</v>
      </c>
      <c r="KB16" s="167">
        <v>-16.993099999999998</v>
      </c>
      <c r="KC16" s="167">
        <v>-48.231299999999997</v>
      </c>
      <c r="KD16" s="167">
        <v>13.2559</v>
      </c>
      <c r="KE16" s="167">
        <v>33.0045</v>
      </c>
      <c r="KF16" s="167">
        <v>29.8</v>
      </c>
      <c r="KG16" s="167">
        <v>-30.2</v>
      </c>
      <c r="KH16" s="167">
        <v>137.65539999999999</v>
      </c>
      <c r="KI16" s="167">
        <v>-116.8612</v>
      </c>
    </row>
    <row r="17" spans="1:295" ht="18" customHeight="1" x14ac:dyDescent="0.25">
      <c r="A17" s="159" t="s">
        <v>69</v>
      </c>
      <c r="B17" s="159" t="s">
        <v>733</v>
      </c>
      <c r="C17" s="160">
        <v>0</v>
      </c>
      <c r="D17" s="161">
        <v>16.073799999999999</v>
      </c>
      <c r="E17" s="161">
        <v>-18.7088</v>
      </c>
      <c r="F17" s="161">
        <v>6.9851000000000001</v>
      </c>
      <c r="G17" s="161">
        <v>14.187799999999999</v>
      </c>
      <c r="H17" s="162"/>
      <c r="I17" s="161">
        <v>30.796399999999998</v>
      </c>
      <c r="J17" s="161">
        <v>-56.930599999999998</v>
      </c>
      <c r="K17" s="161">
        <v>40.884300000000003</v>
      </c>
      <c r="L17" s="161">
        <v>20.749400000000001</v>
      </c>
      <c r="M17" s="161">
        <v>20.369800000000001</v>
      </c>
      <c r="N17" s="161">
        <v>-6.66</v>
      </c>
      <c r="O17" s="161">
        <v>-42.334000000000003</v>
      </c>
      <c r="P17" s="162"/>
      <c r="Q17" s="161">
        <v>17.388000000000002</v>
      </c>
      <c r="R17" s="162"/>
      <c r="S17" s="161">
        <v>12.888500000000001</v>
      </c>
      <c r="T17" s="161">
        <v>21.054400000000001</v>
      </c>
      <c r="U17" s="161">
        <v>16.834399999999999</v>
      </c>
      <c r="V17" s="161">
        <v>17.161799999999999</v>
      </c>
      <c r="W17" s="161">
        <v>28.408300000000001</v>
      </c>
      <c r="X17" s="161">
        <v>16.740500000000001</v>
      </c>
      <c r="Y17" s="161">
        <v>5.3160999999999996</v>
      </c>
      <c r="Z17" s="161">
        <v>7.6961000000000004</v>
      </c>
      <c r="AA17" s="162"/>
      <c r="AB17" s="162"/>
      <c r="AC17" s="161">
        <v>-42.64</v>
      </c>
      <c r="AD17" s="161">
        <v>-42.75</v>
      </c>
      <c r="AE17" s="162"/>
      <c r="AF17" s="161">
        <v>6.66</v>
      </c>
      <c r="AG17" s="161">
        <v>41.8</v>
      </c>
      <c r="AH17" s="162"/>
      <c r="AI17" s="162"/>
      <c r="AJ17" s="161">
        <v>-39.97</v>
      </c>
      <c r="AK17" s="161">
        <v>-40.090000000000003</v>
      </c>
      <c r="AL17" s="161">
        <v>-47.5</v>
      </c>
      <c r="AM17" s="161">
        <v>40.28</v>
      </c>
      <c r="AN17" s="161">
        <v>40.4</v>
      </c>
      <c r="AO17" s="161">
        <v>15.4093</v>
      </c>
      <c r="AP17" s="161">
        <v>-2.5352999999999999</v>
      </c>
      <c r="AQ17" s="161">
        <v>45.214799999999997</v>
      </c>
      <c r="AR17" s="161">
        <v>46.731400000000001</v>
      </c>
      <c r="AS17" s="161">
        <v>48.893000000000001</v>
      </c>
      <c r="AT17" s="161">
        <v>-38.3123</v>
      </c>
      <c r="AU17" s="161">
        <v>-37.483400000000003</v>
      </c>
      <c r="AV17" s="161">
        <v>37.231099999999998</v>
      </c>
      <c r="AW17" s="161">
        <v>36.5792</v>
      </c>
      <c r="AX17" s="161">
        <v>60.549599999999998</v>
      </c>
      <c r="AY17" s="161">
        <v>61.889200000000002</v>
      </c>
      <c r="AZ17" s="161">
        <v>9.4385999999999992</v>
      </c>
      <c r="BA17" s="161">
        <v>50.765599999999999</v>
      </c>
      <c r="BB17" s="161">
        <v>-533.52340000000004</v>
      </c>
      <c r="BC17" s="161">
        <v>20.107500000000002</v>
      </c>
      <c r="BD17" s="161">
        <v>-9.4</v>
      </c>
      <c r="BE17" s="161">
        <v>-9.8000000000000007</v>
      </c>
      <c r="BF17" s="161">
        <v>43.432000000000002</v>
      </c>
      <c r="BG17" s="161">
        <v>42.968899999999998</v>
      </c>
      <c r="BH17" s="161">
        <v>-2.4777</v>
      </c>
      <c r="BI17" s="162"/>
      <c r="BJ17" s="161">
        <v>-96.197699999999998</v>
      </c>
      <c r="BK17" s="161">
        <v>1.8090999999999999</v>
      </c>
      <c r="BL17" s="162"/>
      <c r="BM17" s="161">
        <v>3.2553000000000001</v>
      </c>
      <c r="BN17" s="161">
        <v>589.40380000000005</v>
      </c>
      <c r="BO17" s="161">
        <v>123.1116</v>
      </c>
      <c r="BP17" s="161">
        <v>123.47790000000001</v>
      </c>
      <c r="BQ17" s="161">
        <v>-632.6653</v>
      </c>
      <c r="BR17" s="161">
        <v>440.33120000000002</v>
      </c>
      <c r="BS17" s="162"/>
      <c r="BT17" s="161">
        <v>-51.197200000000002</v>
      </c>
      <c r="BU17" s="161">
        <v>52.623399999999997</v>
      </c>
      <c r="BV17" s="161">
        <v>72.780900000000003</v>
      </c>
      <c r="BW17" s="161">
        <v>0</v>
      </c>
      <c r="BX17" s="161">
        <v>29.21</v>
      </c>
      <c r="BY17" s="161">
        <v>30.2</v>
      </c>
      <c r="BZ17" s="161">
        <v>70.58</v>
      </c>
      <c r="CA17" s="161">
        <v>39.253599999999999</v>
      </c>
      <c r="CB17" s="161">
        <v>40.727200000000003</v>
      </c>
      <c r="CC17" s="161">
        <v>15.0715</v>
      </c>
      <c r="CD17" s="161">
        <v>15.7807</v>
      </c>
      <c r="CE17" s="161">
        <v>40.661900000000003</v>
      </c>
      <c r="CF17" s="161">
        <v>-68.008700000000005</v>
      </c>
      <c r="CG17" s="161">
        <v>-67.667100000000005</v>
      </c>
      <c r="CH17" s="161">
        <v>7.3864999999999998</v>
      </c>
      <c r="CI17" s="162"/>
      <c r="CJ17" s="162"/>
      <c r="CK17" s="162"/>
      <c r="CL17" s="161">
        <v>73.2</v>
      </c>
      <c r="CM17" s="161">
        <v>65.5</v>
      </c>
      <c r="CN17" s="161">
        <v>-11.03</v>
      </c>
      <c r="CO17" s="161">
        <v>50.562899999999999</v>
      </c>
      <c r="CP17" s="161">
        <v>49.334600000000002</v>
      </c>
      <c r="CQ17" s="161">
        <v>49.411099999999998</v>
      </c>
      <c r="CR17" s="161">
        <v>-67.8964</v>
      </c>
      <c r="CS17" s="161">
        <v>-67.722899999999996</v>
      </c>
      <c r="CT17" s="161">
        <v>87.627300000000005</v>
      </c>
      <c r="CU17" s="161">
        <v>-61.807899999999997</v>
      </c>
      <c r="CV17" s="161">
        <v>96.7864</v>
      </c>
      <c r="CW17" s="161">
        <v>11.3652</v>
      </c>
      <c r="CX17" s="161">
        <v>36.9</v>
      </c>
      <c r="CY17" s="161">
        <v>21.13</v>
      </c>
      <c r="CZ17" s="161">
        <v>31.882300000000001</v>
      </c>
      <c r="DA17" s="161">
        <v>30.033899999999999</v>
      </c>
      <c r="DB17" s="161">
        <v>-24.81</v>
      </c>
      <c r="DC17" s="162"/>
      <c r="DD17" s="162"/>
      <c r="DE17" s="162"/>
      <c r="DF17" s="161">
        <v>-129.6335</v>
      </c>
      <c r="DG17" s="162"/>
      <c r="DH17" s="161">
        <v>-15.0648</v>
      </c>
      <c r="DI17" s="162"/>
      <c r="DJ17" s="162"/>
      <c r="DK17" s="161">
        <v>21.563400000000001</v>
      </c>
      <c r="DL17" s="161">
        <v>30.477900000000002</v>
      </c>
      <c r="DM17" s="161">
        <v>40.404200000000003</v>
      </c>
      <c r="DN17" s="161">
        <v>43.377699999999997</v>
      </c>
      <c r="DO17" s="161">
        <v>30.31</v>
      </c>
      <c r="DP17" s="161">
        <v>-6.5</v>
      </c>
      <c r="DQ17" s="161">
        <v>63.704999999999998</v>
      </c>
      <c r="DR17" s="161">
        <v>127.9148</v>
      </c>
      <c r="DS17" s="161">
        <v>-16.84</v>
      </c>
      <c r="DT17" s="161">
        <v>-17.18</v>
      </c>
      <c r="DU17" s="161">
        <v>32.880000000000003</v>
      </c>
      <c r="DV17" s="161">
        <v>71</v>
      </c>
      <c r="DW17" s="161">
        <v>128.50909999999999</v>
      </c>
      <c r="DX17" s="161">
        <v>125.7273</v>
      </c>
      <c r="DY17" s="161">
        <v>75.320700000000002</v>
      </c>
      <c r="DZ17" s="161">
        <v>72.781800000000004</v>
      </c>
      <c r="EA17" s="161">
        <v>225.7003</v>
      </c>
      <c r="EB17" s="161">
        <v>184.00909999999999</v>
      </c>
      <c r="EC17" s="161">
        <v>177.73050000000001</v>
      </c>
      <c r="ED17" s="161">
        <v>179.34219999999999</v>
      </c>
      <c r="EE17" s="161">
        <v>102.1797</v>
      </c>
      <c r="EF17" s="161">
        <v>96.081100000000006</v>
      </c>
      <c r="EG17" s="161">
        <v>-23.08</v>
      </c>
      <c r="EH17" s="161">
        <v>642.88879999999995</v>
      </c>
      <c r="EI17" s="161">
        <v>363.62639999999999</v>
      </c>
      <c r="EJ17" s="162"/>
      <c r="EK17" s="161">
        <v>-27.5838</v>
      </c>
      <c r="EL17" s="161">
        <v>-25.334900000000001</v>
      </c>
      <c r="EM17" s="161">
        <v>-21.0078</v>
      </c>
      <c r="EN17" s="161">
        <v>-13.744199999999999</v>
      </c>
      <c r="EO17" s="162"/>
      <c r="EP17" s="161">
        <v>158.268</v>
      </c>
      <c r="EQ17" s="161">
        <v>-17.680399999999999</v>
      </c>
      <c r="ER17" s="161">
        <v>-18.240500000000001</v>
      </c>
      <c r="ES17" s="161">
        <v>-61.597900000000003</v>
      </c>
      <c r="ET17" s="161">
        <v>14.64</v>
      </c>
      <c r="EU17" s="161">
        <v>-21.33</v>
      </c>
      <c r="EV17" s="161">
        <v>95.3</v>
      </c>
      <c r="EW17" s="161">
        <v>10.7235</v>
      </c>
      <c r="EX17" s="161">
        <v>-73.385499999999993</v>
      </c>
      <c r="EY17" s="161">
        <v>-35.164299999999997</v>
      </c>
      <c r="EZ17" s="161">
        <v>-34.433399999999999</v>
      </c>
      <c r="FA17" s="161">
        <v>7.4466999999999999</v>
      </c>
      <c r="FB17" s="161">
        <v>-90.695400000000006</v>
      </c>
      <c r="FC17" s="161">
        <v>59.970100000000002</v>
      </c>
      <c r="FD17" s="161">
        <v>22.9297</v>
      </c>
      <c r="FE17" s="162"/>
      <c r="FF17" s="161">
        <v>22.651900000000001</v>
      </c>
      <c r="FG17" s="161">
        <v>42.166899999999998</v>
      </c>
      <c r="FH17" s="161">
        <v>41.992100000000001</v>
      </c>
      <c r="FI17" s="161">
        <v>40.510399999999997</v>
      </c>
      <c r="FJ17" s="161">
        <v>-40.859299999999998</v>
      </c>
      <c r="FK17" s="161">
        <v>-41.529200000000003</v>
      </c>
      <c r="FL17" s="161">
        <v>143.3426</v>
      </c>
      <c r="FM17" s="161">
        <v>-72.967699999999994</v>
      </c>
      <c r="FN17" s="161">
        <v>-72.591099999999997</v>
      </c>
      <c r="FO17" s="161">
        <v>95.220600000000005</v>
      </c>
      <c r="FP17" s="161">
        <v>104.83620000000001</v>
      </c>
      <c r="FQ17" s="161">
        <v>37.158200000000001</v>
      </c>
      <c r="FR17" s="161">
        <v>14.88</v>
      </c>
      <c r="FS17" s="161">
        <v>8.0573999999999995</v>
      </c>
      <c r="FT17" s="161">
        <v>0.74009999999999998</v>
      </c>
      <c r="FU17" s="161">
        <v>-4.42</v>
      </c>
      <c r="FV17" s="161">
        <v>19.93</v>
      </c>
      <c r="FW17" s="161">
        <v>38.417400000000001</v>
      </c>
      <c r="FX17" s="162"/>
      <c r="FY17" s="161">
        <v>-1.111</v>
      </c>
      <c r="FZ17" s="161">
        <v>4.2569999999999997</v>
      </c>
      <c r="GA17" s="162"/>
      <c r="GB17" s="161">
        <v>35.1</v>
      </c>
      <c r="GC17" s="161">
        <v>-104.3122</v>
      </c>
      <c r="GD17" s="161">
        <v>-92.080600000000004</v>
      </c>
      <c r="GE17" s="161">
        <v>13.84</v>
      </c>
      <c r="GF17" s="161">
        <v>68.578299999999999</v>
      </c>
      <c r="GG17" s="161">
        <v>22.8</v>
      </c>
      <c r="GH17" s="161">
        <v>-15.8611</v>
      </c>
      <c r="GI17" s="161">
        <v>-2.1974</v>
      </c>
      <c r="GJ17" s="161">
        <v>-2.6669</v>
      </c>
      <c r="GK17" s="161">
        <v>1.3666</v>
      </c>
      <c r="GL17" s="162"/>
      <c r="GM17" s="162"/>
      <c r="GN17" s="161">
        <v>-14.8659</v>
      </c>
      <c r="GO17" s="161">
        <v>-22.759499999999999</v>
      </c>
      <c r="GP17" s="161">
        <v>17.743099999999998</v>
      </c>
      <c r="GQ17" s="161">
        <v>23.3263</v>
      </c>
      <c r="GR17" s="161">
        <v>63.835999999999999</v>
      </c>
      <c r="GS17" s="161">
        <v>64.529499999999999</v>
      </c>
      <c r="GT17" s="161">
        <v>-100.79940000000001</v>
      </c>
      <c r="GU17" s="161">
        <v>-15.849</v>
      </c>
      <c r="GV17" s="161">
        <v>22.5273</v>
      </c>
      <c r="GW17" s="161">
        <v>-39.519799999999996</v>
      </c>
      <c r="GX17" s="161">
        <v>6.5202999999999998</v>
      </c>
      <c r="GY17" s="161">
        <v>7.8628</v>
      </c>
      <c r="GZ17" s="161">
        <v>7.5848000000000004</v>
      </c>
      <c r="HA17" s="162"/>
      <c r="HB17" s="161">
        <v>199.6893</v>
      </c>
      <c r="HC17" s="161">
        <v>198.88130000000001</v>
      </c>
      <c r="HD17" s="161">
        <v>101.4</v>
      </c>
      <c r="HE17" s="161">
        <v>-102.0625</v>
      </c>
      <c r="HF17" s="161">
        <v>-207.8323</v>
      </c>
      <c r="HG17" s="161">
        <v>209.518</v>
      </c>
      <c r="HH17" s="161">
        <v>325.68369999999999</v>
      </c>
      <c r="HI17" s="161">
        <v>-192.44550000000001</v>
      </c>
      <c r="HJ17" s="161">
        <v>-190.15289999999999</v>
      </c>
      <c r="HK17" s="161">
        <v>-25.633600000000001</v>
      </c>
      <c r="HL17" s="161">
        <v>-15.4337</v>
      </c>
      <c r="HM17" s="161">
        <v>74.082400000000007</v>
      </c>
      <c r="HN17" s="161">
        <v>72.914400000000001</v>
      </c>
      <c r="HO17" s="162"/>
      <c r="HP17" s="162"/>
      <c r="HQ17" s="161">
        <v>28.6995</v>
      </c>
      <c r="HR17" s="161">
        <v>28.512699999999999</v>
      </c>
      <c r="HS17" s="161">
        <v>-55.440899999999999</v>
      </c>
      <c r="HT17" s="161">
        <v>-55.607500000000002</v>
      </c>
      <c r="HU17" s="161">
        <v>102.41</v>
      </c>
      <c r="HV17" s="161">
        <v>102.06</v>
      </c>
      <c r="HW17" s="161">
        <v>54.7</v>
      </c>
      <c r="HX17" s="161">
        <v>54.6</v>
      </c>
      <c r="HY17" s="161">
        <v>21.391500000000001</v>
      </c>
      <c r="HZ17" s="161">
        <v>27.6</v>
      </c>
      <c r="IA17" s="161">
        <v>-339.49759999999998</v>
      </c>
      <c r="IB17" s="161">
        <v>61.526400000000002</v>
      </c>
      <c r="IC17" s="161">
        <v>61.251199999999997</v>
      </c>
      <c r="ID17" s="162"/>
      <c r="IE17" s="161">
        <v>35.4</v>
      </c>
      <c r="IF17" s="161">
        <v>-26.7</v>
      </c>
      <c r="IG17" s="161">
        <v>-26.8</v>
      </c>
      <c r="IH17" s="162"/>
      <c r="II17" s="161">
        <v>1.0779000000000001</v>
      </c>
      <c r="IJ17" s="161">
        <v>-326.10590000000002</v>
      </c>
      <c r="IK17" s="161">
        <v>-326.5147</v>
      </c>
      <c r="IL17" s="161">
        <v>482.33760000000001</v>
      </c>
      <c r="IM17" s="161">
        <v>385.95179999999999</v>
      </c>
      <c r="IN17" s="161">
        <v>87.743899999999996</v>
      </c>
      <c r="IO17" s="161">
        <v>-385.10950000000003</v>
      </c>
      <c r="IP17" s="161">
        <v>377.61200000000002</v>
      </c>
      <c r="IQ17" s="161">
        <v>-140.3022</v>
      </c>
      <c r="IR17" s="161">
        <v>-222.23490000000001</v>
      </c>
      <c r="IS17" s="161">
        <v>-375.16539999999998</v>
      </c>
      <c r="IT17" s="161">
        <v>114.9397</v>
      </c>
      <c r="IU17" s="161">
        <v>114.77370000000001</v>
      </c>
      <c r="IV17" s="161">
        <v>144.27269999999999</v>
      </c>
      <c r="IW17" s="161">
        <v>-463.80279999999999</v>
      </c>
      <c r="IX17" s="161">
        <v>230.51519999999999</v>
      </c>
      <c r="IY17" s="161">
        <v>-243.4545</v>
      </c>
      <c r="IZ17" s="161">
        <v>242.67240000000001</v>
      </c>
      <c r="JA17" s="161">
        <v>-7.2771999999999997</v>
      </c>
      <c r="JB17" s="162"/>
      <c r="JC17" s="161">
        <v>25.12</v>
      </c>
      <c r="JD17" s="162"/>
      <c r="JE17" s="161">
        <v>8.1140000000000008</v>
      </c>
      <c r="JF17" s="161">
        <v>-24.96</v>
      </c>
      <c r="JG17" s="161">
        <v>3.2</v>
      </c>
      <c r="JH17" s="162"/>
      <c r="JI17" s="161">
        <v>-4.6280999999999999</v>
      </c>
      <c r="JJ17" s="161">
        <v>-33.6629</v>
      </c>
      <c r="JK17" s="161">
        <v>4.9821</v>
      </c>
      <c r="JL17" s="161">
        <v>4.3</v>
      </c>
      <c r="JM17" s="161">
        <v>10.119999999999999</v>
      </c>
      <c r="JN17" s="161">
        <v>9.5470000000000006</v>
      </c>
      <c r="JO17" s="162"/>
      <c r="JP17" s="162"/>
      <c r="JQ17" s="161">
        <v>47.296599999999998</v>
      </c>
      <c r="JR17" s="161">
        <v>47.0852</v>
      </c>
      <c r="JS17" s="161">
        <v>47.452100000000002</v>
      </c>
      <c r="JT17" s="162"/>
      <c r="JU17" s="161">
        <v>-34.799999999999997</v>
      </c>
      <c r="JV17" s="161">
        <v>19.197099999999999</v>
      </c>
      <c r="JW17" s="161">
        <v>5.34</v>
      </c>
      <c r="JX17" s="162"/>
      <c r="JY17" s="161">
        <v>-16.578800000000001</v>
      </c>
      <c r="JZ17" s="161">
        <v>50.417299999999997</v>
      </c>
      <c r="KA17" s="161">
        <v>25.942499999999999</v>
      </c>
      <c r="KB17" s="161">
        <v>-16.890899999999998</v>
      </c>
      <c r="KC17" s="161">
        <v>-49.823300000000003</v>
      </c>
      <c r="KD17" s="161">
        <v>14.975199999999999</v>
      </c>
      <c r="KE17" s="161">
        <v>33.512099999999997</v>
      </c>
      <c r="KF17" s="161">
        <v>26.9</v>
      </c>
      <c r="KG17" s="161">
        <v>-27.2</v>
      </c>
      <c r="KH17" s="161">
        <v>115.9083</v>
      </c>
      <c r="KI17" s="161">
        <v>-73.452799999999996</v>
      </c>
    </row>
    <row r="18" spans="1:295" ht="18" customHeight="1" x14ac:dyDescent="0.25">
      <c r="A18" s="159" t="s">
        <v>69</v>
      </c>
      <c r="B18" s="159" t="s">
        <v>734</v>
      </c>
      <c r="C18" s="163">
        <v>0</v>
      </c>
      <c r="D18" s="165">
        <v>16.098099999999999</v>
      </c>
      <c r="E18" s="164"/>
      <c r="F18" s="165">
        <v>7.1950000000000003</v>
      </c>
      <c r="G18" s="165">
        <v>13.0197</v>
      </c>
      <c r="H18" s="164"/>
      <c r="I18" s="165">
        <v>31.63</v>
      </c>
      <c r="J18" s="165">
        <v>-58.351700000000001</v>
      </c>
      <c r="K18" s="165">
        <v>41.5505</v>
      </c>
      <c r="L18" s="165">
        <v>21.1294</v>
      </c>
      <c r="M18" s="165">
        <v>20.948799999999999</v>
      </c>
      <c r="N18" s="165">
        <v>-6.66</v>
      </c>
      <c r="O18" s="165">
        <v>-43.718000000000004</v>
      </c>
      <c r="P18" s="165">
        <v>41.8</v>
      </c>
      <c r="Q18" s="165">
        <v>18.216000000000001</v>
      </c>
      <c r="R18" s="165">
        <v>-39.6</v>
      </c>
      <c r="S18" s="165">
        <v>12.4598</v>
      </c>
      <c r="T18" s="165">
        <v>22.006599999999999</v>
      </c>
      <c r="U18" s="165">
        <v>17.082000000000001</v>
      </c>
      <c r="V18" s="165">
        <v>17.153600000000001</v>
      </c>
      <c r="W18" s="165">
        <v>28.745899999999999</v>
      </c>
      <c r="X18" s="165">
        <v>15.8032</v>
      </c>
      <c r="Y18" s="165">
        <v>5.3315999999999999</v>
      </c>
      <c r="Z18" s="165">
        <v>7.7016</v>
      </c>
      <c r="AA18" s="164"/>
      <c r="AB18" s="164"/>
      <c r="AC18" s="165">
        <v>-44.5</v>
      </c>
      <c r="AD18" s="165">
        <v>-44.82</v>
      </c>
      <c r="AE18" s="164"/>
      <c r="AF18" s="165">
        <v>8.8800000000000008</v>
      </c>
      <c r="AG18" s="165">
        <v>41.8</v>
      </c>
      <c r="AH18" s="164"/>
      <c r="AI18" s="164"/>
      <c r="AJ18" s="165">
        <v>-41.65</v>
      </c>
      <c r="AK18" s="165">
        <v>-41.78</v>
      </c>
      <c r="AL18" s="165">
        <v>-48.81</v>
      </c>
      <c r="AM18" s="165">
        <v>42.05</v>
      </c>
      <c r="AN18" s="165">
        <v>42.13</v>
      </c>
      <c r="AO18" s="165">
        <v>15.345599999999999</v>
      </c>
      <c r="AP18" s="165">
        <v>-2.5749</v>
      </c>
      <c r="AQ18" s="165">
        <v>45.614199999999997</v>
      </c>
      <c r="AR18" s="165">
        <v>47.520200000000003</v>
      </c>
      <c r="AS18" s="165">
        <v>50.380099999999999</v>
      </c>
      <c r="AT18" s="165">
        <v>-40.1877</v>
      </c>
      <c r="AU18" s="165">
        <v>-40.158099999999997</v>
      </c>
      <c r="AV18" s="165">
        <v>32.230899999999998</v>
      </c>
      <c r="AW18" s="165">
        <v>34.682099999999998</v>
      </c>
      <c r="AX18" s="165">
        <v>61.755200000000002</v>
      </c>
      <c r="AY18" s="165">
        <v>62.1571</v>
      </c>
      <c r="AZ18" s="165">
        <v>8.9151000000000007</v>
      </c>
      <c r="BA18" s="165">
        <v>50.268599999999999</v>
      </c>
      <c r="BB18" s="165">
        <v>-534.44590000000005</v>
      </c>
      <c r="BC18" s="165">
        <v>20.822600000000001</v>
      </c>
      <c r="BD18" s="165">
        <v>-9.6999999999999993</v>
      </c>
      <c r="BE18" s="165">
        <v>-10.199999999999999</v>
      </c>
      <c r="BF18" s="165">
        <v>46.179000000000002</v>
      </c>
      <c r="BG18" s="165">
        <v>45.214700000000001</v>
      </c>
      <c r="BH18" s="165">
        <v>-2.5007000000000001</v>
      </c>
      <c r="BI18" s="164"/>
      <c r="BJ18" s="165">
        <v>-100.5596</v>
      </c>
      <c r="BK18" s="165">
        <v>2.5194000000000001</v>
      </c>
      <c r="BL18" s="164"/>
      <c r="BM18" s="165">
        <v>3.1825000000000001</v>
      </c>
      <c r="BN18" s="165">
        <v>589.15970000000004</v>
      </c>
      <c r="BO18" s="165">
        <v>121.61620000000001</v>
      </c>
      <c r="BP18" s="165">
        <v>121.3416</v>
      </c>
      <c r="BQ18" s="165">
        <v>-630.01390000000004</v>
      </c>
      <c r="BR18" s="165">
        <v>444.85410000000002</v>
      </c>
      <c r="BS18" s="164"/>
      <c r="BT18" s="165">
        <v>-45.550899999999999</v>
      </c>
      <c r="BU18" s="165">
        <v>46.825899999999997</v>
      </c>
      <c r="BV18" s="165">
        <v>74.916499999999999</v>
      </c>
      <c r="BW18" s="164"/>
      <c r="BX18" s="165">
        <v>29.84</v>
      </c>
      <c r="BY18" s="165">
        <v>31.13</v>
      </c>
      <c r="BZ18" s="165">
        <v>71.959999999999994</v>
      </c>
      <c r="CA18" s="165">
        <v>38.717799999999997</v>
      </c>
      <c r="CB18" s="165">
        <v>38.717799999999997</v>
      </c>
      <c r="CC18" s="165">
        <v>19.168399999999998</v>
      </c>
      <c r="CD18" s="165">
        <v>19.496500000000001</v>
      </c>
      <c r="CE18" s="165">
        <v>40.572299999999998</v>
      </c>
      <c r="CF18" s="165">
        <v>-67.505899999999997</v>
      </c>
      <c r="CG18" s="165">
        <v>-68.532799999999995</v>
      </c>
      <c r="CH18" s="165">
        <v>7.2409999999999997</v>
      </c>
      <c r="CI18" s="164"/>
      <c r="CJ18" s="164"/>
      <c r="CK18" s="164"/>
      <c r="CL18" s="165">
        <v>74.400000000000006</v>
      </c>
      <c r="CM18" s="165">
        <v>66.3</v>
      </c>
      <c r="CN18" s="165">
        <v>-11.38</v>
      </c>
      <c r="CO18" s="165">
        <v>51.049199999999999</v>
      </c>
      <c r="CP18" s="165">
        <v>50.064599999999999</v>
      </c>
      <c r="CQ18" s="165">
        <v>50.320399999999999</v>
      </c>
      <c r="CR18" s="165">
        <v>-66.080299999999994</v>
      </c>
      <c r="CS18" s="165">
        <v>-65.599000000000004</v>
      </c>
      <c r="CT18" s="165">
        <v>81.711399999999998</v>
      </c>
      <c r="CU18" s="165">
        <v>-58.2256</v>
      </c>
      <c r="CV18" s="165">
        <v>90.849100000000007</v>
      </c>
      <c r="CW18" s="165">
        <v>11.3695</v>
      </c>
      <c r="CX18" s="165">
        <v>36.71</v>
      </c>
      <c r="CY18" s="165">
        <v>20.92</v>
      </c>
      <c r="CZ18" s="165">
        <v>32.351100000000002</v>
      </c>
      <c r="DA18" s="165">
        <v>30.473299999999998</v>
      </c>
      <c r="DB18" s="165">
        <v>-24.74</v>
      </c>
      <c r="DC18" s="164"/>
      <c r="DD18" s="164"/>
      <c r="DE18" s="164"/>
      <c r="DF18" s="165">
        <v>-132.99940000000001</v>
      </c>
      <c r="DG18" s="164"/>
      <c r="DH18" s="165">
        <v>-15.125400000000001</v>
      </c>
      <c r="DI18" s="165">
        <v>-75.5</v>
      </c>
      <c r="DJ18" s="165">
        <v>-75.400000000000006</v>
      </c>
      <c r="DK18" s="165">
        <v>21.898499999999999</v>
      </c>
      <c r="DL18" s="165">
        <v>31.649799999999999</v>
      </c>
      <c r="DM18" s="165">
        <v>42.752499999999998</v>
      </c>
      <c r="DN18" s="165">
        <v>45.1355</v>
      </c>
      <c r="DO18" s="165">
        <v>31.27</v>
      </c>
      <c r="DP18" s="165">
        <v>-6.79</v>
      </c>
      <c r="DQ18" s="165">
        <v>66.014499999999998</v>
      </c>
      <c r="DR18" s="165">
        <v>134.37260000000001</v>
      </c>
      <c r="DS18" s="165">
        <v>-16.66</v>
      </c>
      <c r="DT18" s="165">
        <v>-16.940000000000001</v>
      </c>
      <c r="DU18" s="165">
        <v>35.29</v>
      </c>
      <c r="DV18" s="165">
        <v>71.86</v>
      </c>
      <c r="DW18" s="165">
        <v>133.4545</v>
      </c>
      <c r="DX18" s="165">
        <v>133.32730000000001</v>
      </c>
      <c r="DY18" s="165">
        <v>74.201700000000002</v>
      </c>
      <c r="DZ18" s="165">
        <v>72.754499999999993</v>
      </c>
      <c r="EA18" s="165">
        <v>231.05090000000001</v>
      </c>
      <c r="EB18" s="165">
        <v>189.59059999999999</v>
      </c>
      <c r="EC18" s="165">
        <v>181.1831</v>
      </c>
      <c r="ED18" s="165">
        <v>184.27170000000001</v>
      </c>
      <c r="EE18" s="165">
        <v>106.3732</v>
      </c>
      <c r="EF18" s="165">
        <v>94.113100000000003</v>
      </c>
      <c r="EG18" s="165">
        <v>-23.614999999999998</v>
      </c>
      <c r="EH18" s="165">
        <v>646.83759999999995</v>
      </c>
      <c r="EI18" s="165">
        <v>378.64859999999999</v>
      </c>
      <c r="EJ18" s="164"/>
      <c r="EK18" s="165">
        <v>-29.206399999999999</v>
      </c>
      <c r="EL18" s="165">
        <v>-25.810199999999998</v>
      </c>
      <c r="EM18" s="165">
        <v>-15.526</v>
      </c>
      <c r="EN18" s="165">
        <v>-18.860399999999998</v>
      </c>
      <c r="EO18" s="164"/>
      <c r="EP18" s="165">
        <v>169.02</v>
      </c>
      <c r="EQ18" s="165">
        <v>-16.619199999999999</v>
      </c>
      <c r="ER18" s="165">
        <v>-16.436599999999999</v>
      </c>
      <c r="ES18" s="165">
        <v>-59.572499999999998</v>
      </c>
      <c r="ET18" s="165">
        <v>0</v>
      </c>
      <c r="EU18" s="165">
        <v>-23.97</v>
      </c>
      <c r="EV18" s="165">
        <v>102.5</v>
      </c>
      <c r="EW18" s="165">
        <v>10.8589</v>
      </c>
      <c r="EX18" s="165">
        <v>-81.129499999999993</v>
      </c>
      <c r="EY18" s="165">
        <v>-35.549599999999998</v>
      </c>
      <c r="EZ18" s="165">
        <v>-34.4895</v>
      </c>
      <c r="FA18" s="165">
        <v>8.8078000000000003</v>
      </c>
      <c r="FB18" s="165">
        <v>-88.522400000000005</v>
      </c>
      <c r="FC18" s="165">
        <v>58.9818</v>
      </c>
      <c r="FD18" s="165">
        <v>22.8992</v>
      </c>
      <c r="FE18" s="164"/>
      <c r="FF18" s="165">
        <v>22.271999999999998</v>
      </c>
      <c r="FG18" s="165">
        <v>40.785400000000003</v>
      </c>
      <c r="FH18" s="165">
        <v>41.476399999999998</v>
      </c>
      <c r="FI18" s="165">
        <v>39.896900000000002</v>
      </c>
      <c r="FJ18" s="165">
        <v>-39.854599999999998</v>
      </c>
      <c r="FK18" s="165">
        <v>-40.189500000000002</v>
      </c>
      <c r="FL18" s="165">
        <v>138.98869999999999</v>
      </c>
      <c r="FM18" s="165">
        <v>-71.935400000000001</v>
      </c>
      <c r="FN18" s="165">
        <v>-71.405699999999996</v>
      </c>
      <c r="FO18" s="165">
        <v>94.251999999999995</v>
      </c>
      <c r="FP18" s="165">
        <v>105.625</v>
      </c>
      <c r="FQ18" s="165">
        <v>31.642900000000001</v>
      </c>
      <c r="FR18" s="165">
        <v>17.260000000000002</v>
      </c>
      <c r="FS18" s="165">
        <v>10.2669</v>
      </c>
      <c r="FT18" s="165">
        <v>0.76329999999999998</v>
      </c>
      <c r="FU18" s="165">
        <v>-6.24</v>
      </c>
      <c r="FV18" s="165">
        <v>19.22</v>
      </c>
      <c r="FW18" s="165">
        <v>32.224299999999999</v>
      </c>
      <c r="FX18" s="164"/>
      <c r="FY18" s="165">
        <v>-1.0529999999999999</v>
      </c>
      <c r="FZ18" s="165">
        <v>4.3419999999999996</v>
      </c>
      <c r="GA18" s="164"/>
      <c r="GB18" s="165">
        <v>34.42</v>
      </c>
      <c r="GC18" s="165">
        <v>-105.41670000000001</v>
      </c>
      <c r="GD18" s="165">
        <v>-92.048699999999997</v>
      </c>
      <c r="GE18" s="165">
        <v>13.88</v>
      </c>
      <c r="GF18" s="165">
        <v>68.379199999999997</v>
      </c>
      <c r="GG18" s="165">
        <v>23</v>
      </c>
      <c r="GH18" s="165">
        <v>-16.1569</v>
      </c>
      <c r="GI18" s="165">
        <v>-2.4918</v>
      </c>
      <c r="GJ18" s="165">
        <v>-2.6053999999999999</v>
      </c>
      <c r="GK18" s="165">
        <v>1.4059999999999999</v>
      </c>
      <c r="GL18" s="164"/>
      <c r="GM18" s="164"/>
      <c r="GN18" s="165">
        <v>-14.6036</v>
      </c>
      <c r="GO18" s="165">
        <v>-23.874600000000001</v>
      </c>
      <c r="GP18" s="165">
        <v>17.0181</v>
      </c>
      <c r="GQ18" s="165">
        <v>24.691700000000001</v>
      </c>
      <c r="GR18" s="165">
        <v>63.701300000000003</v>
      </c>
      <c r="GS18" s="165">
        <v>65.261799999999994</v>
      </c>
      <c r="GT18" s="165">
        <v>-102.28440000000001</v>
      </c>
      <c r="GU18" s="165">
        <v>-16.289899999999999</v>
      </c>
      <c r="GV18" s="165">
        <v>23.167300000000001</v>
      </c>
      <c r="GW18" s="165">
        <v>-40.376600000000003</v>
      </c>
      <c r="GX18" s="165">
        <v>6.6037999999999997</v>
      </c>
      <c r="GY18" s="165">
        <v>8.4193999999999996</v>
      </c>
      <c r="GZ18" s="165">
        <v>8.1015999999999995</v>
      </c>
      <c r="HA18" s="165">
        <v>7.8291000000000004</v>
      </c>
      <c r="HB18" s="165">
        <v>207.7422</v>
      </c>
      <c r="HC18" s="165">
        <v>208.1079</v>
      </c>
      <c r="HD18" s="165">
        <v>114.4</v>
      </c>
      <c r="HE18" s="165">
        <v>-114.8596</v>
      </c>
      <c r="HF18" s="165">
        <v>-226.33510000000001</v>
      </c>
      <c r="HG18" s="165">
        <v>228.1575</v>
      </c>
      <c r="HH18" s="165">
        <v>347.82080000000002</v>
      </c>
      <c r="HI18" s="165">
        <v>-194.95</v>
      </c>
      <c r="HJ18" s="165">
        <v>-195.43700000000001</v>
      </c>
      <c r="HK18" s="165">
        <v>-25.380299999999998</v>
      </c>
      <c r="HL18" s="165">
        <v>-15.0114</v>
      </c>
      <c r="HM18" s="165">
        <v>73.080600000000004</v>
      </c>
      <c r="HN18" s="165">
        <v>74.376900000000006</v>
      </c>
      <c r="HO18" s="165">
        <v>-117.67189999999999</v>
      </c>
      <c r="HP18" s="164"/>
      <c r="HQ18" s="165">
        <v>29.435600000000001</v>
      </c>
      <c r="HR18" s="165">
        <v>29.248799999999999</v>
      </c>
      <c r="HS18" s="165">
        <v>-55.680300000000003</v>
      </c>
      <c r="HT18" s="165">
        <v>-56.0306</v>
      </c>
      <c r="HU18" s="165">
        <v>105.07</v>
      </c>
      <c r="HV18" s="165">
        <v>104.19</v>
      </c>
      <c r="HW18" s="165">
        <v>56.7</v>
      </c>
      <c r="HX18" s="165">
        <v>57.1</v>
      </c>
      <c r="HY18" s="165">
        <v>21.760999999999999</v>
      </c>
      <c r="HZ18" s="165">
        <v>27.92</v>
      </c>
      <c r="IA18" s="165">
        <v>-344.25360000000001</v>
      </c>
      <c r="IB18" s="165">
        <v>67.290400000000005</v>
      </c>
      <c r="IC18" s="165">
        <v>67.3827</v>
      </c>
      <c r="ID18" s="165">
        <v>12.2</v>
      </c>
      <c r="IE18" s="165">
        <v>35.9</v>
      </c>
      <c r="IF18" s="165">
        <v>-28.4</v>
      </c>
      <c r="IG18" s="165">
        <v>-27.7</v>
      </c>
      <c r="IH18" s="164"/>
      <c r="II18" s="165">
        <v>1.1735</v>
      </c>
      <c r="IJ18" s="165">
        <v>-342.25220000000002</v>
      </c>
      <c r="IK18" s="165">
        <v>-336.72059999999999</v>
      </c>
      <c r="IL18" s="165">
        <v>481.8202</v>
      </c>
      <c r="IM18" s="165">
        <v>394.85590000000002</v>
      </c>
      <c r="IN18" s="165">
        <v>78.1297</v>
      </c>
      <c r="IO18" s="165">
        <v>-381.62299999999999</v>
      </c>
      <c r="IP18" s="165">
        <v>382.5566</v>
      </c>
      <c r="IQ18" s="165">
        <v>-143.81100000000001</v>
      </c>
      <c r="IR18" s="165">
        <v>-226.6474</v>
      </c>
      <c r="IS18" s="165">
        <v>-380.63299999999998</v>
      </c>
      <c r="IT18" s="165">
        <v>115.71420000000001</v>
      </c>
      <c r="IU18" s="165">
        <v>115.9033</v>
      </c>
      <c r="IV18" s="165">
        <v>146.02070000000001</v>
      </c>
      <c r="IW18" s="165">
        <v>-471.02260000000001</v>
      </c>
      <c r="IX18" s="165">
        <v>235.07089999999999</v>
      </c>
      <c r="IY18" s="165">
        <v>-242.17070000000001</v>
      </c>
      <c r="IZ18" s="165">
        <v>244.9794</v>
      </c>
      <c r="JA18" s="165">
        <v>-5.827</v>
      </c>
      <c r="JB18" s="164"/>
      <c r="JC18" s="165">
        <v>26.64</v>
      </c>
      <c r="JD18" s="165">
        <v>8.08</v>
      </c>
      <c r="JE18" s="165">
        <v>8.1120000000000001</v>
      </c>
      <c r="JF18" s="165">
        <v>-26.16</v>
      </c>
      <c r="JG18" s="165">
        <v>4.4000000000000004</v>
      </c>
      <c r="JH18" s="164"/>
      <c r="JI18" s="165">
        <v>-4.8905000000000003</v>
      </c>
      <c r="JJ18" s="165">
        <v>-33.925400000000003</v>
      </c>
      <c r="JK18" s="165">
        <v>4.2801999999999998</v>
      </c>
      <c r="JL18" s="165">
        <v>5.4</v>
      </c>
      <c r="JM18" s="165">
        <v>13.583</v>
      </c>
      <c r="JN18" s="165">
        <v>12.646000000000001</v>
      </c>
      <c r="JO18" s="164"/>
      <c r="JP18" s="165">
        <v>11.783300000000001</v>
      </c>
      <c r="JQ18" s="165">
        <v>47.918399999999998</v>
      </c>
      <c r="JR18" s="165">
        <v>49.515999999999998</v>
      </c>
      <c r="JS18" s="165">
        <v>49.2089</v>
      </c>
      <c r="JT18" s="164"/>
      <c r="JU18" s="165">
        <v>-34.799999999999997</v>
      </c>
      <c r="JV18" s="165">
        <v>18.995999999999999</v>
      </c>
      <c r="JW18" s="165">
        <v>5.57</v>
      </c>
      <c r="JX18" s="164"/>
      <c r="JY18" s="165">
        <v>-15.6244</v>
      </c>
      <c r="JZ18" s="165">
        <v>49.377400000000002</v>
      </c>
      <c r="KA18" s="165">
        <v>25.428000000000001</v>
      </c>
      <c r="KB18" s="165">
        <v>-14.9374</v>
      </c>
      <c r="KC18" s="165">
        <v>-48.846800000000002</v>
      </c>
      <c r="KD18" s="165">
        <v>13.9848</v>
      </c>
      <c r="KE18" s="165">
        <v>33.718200000000003</v>
      </c>
      <c r="KF18" s="165">
        <v>27.5</v>
      </c>
      <c r="KG18" s="165">
        <v>-27.3</v>
      </c>
      <c r="KH18" s="165">
        <v>119.0909</v>
      </c>
      <c r="KI18" s="165">
        <v>-68.722999999999999</v>
      </c>
    </row>
    <row r="19" spans="1:295" ht="18" customHeight="1" x14ac:dyDescent="0.25">
      <c r="A19" s="159" t="s">
        <v>69</v>
      </c>
      <c r="B19" s="159" t="s">
        <v>735</v>
      </c>
      <c r="C19" s="163">
        <v>0</v>
      </c>
      <c r="D19" s="165">
        <v>16.512899999999998</v>
      </c>
      <c r="E19" s="165">
        <v>-19.3386</v>
      </c>
      <c r="F19" s="165">
        <v>7.8009000000000004</v>
      </c>
      <c r="G19" s="165">
        <v>15.643000000000001</v>
      </c>
      <c r="H19" s="164"/>
      <c r="I19" s="165">
        <v>34.201700000000002</v>
      </c>
      <c r="J19" s="165">
        <v>-65.316699999999997</v>
      </c>
      <c r="K19" s="165">
        <v>44.0426</v>
      </c>
      <c r="L19" s="165">
        <v>22.609300000000001</v>
      </c>
      <c r="M19" s="165">
        <v>22.124199999999998</v>
      </c>
      <c r="N19" s="165">
        <v>-8.8800000000000008</v>
      </c>
      <c r="O19" s="165">
        <v>-45.353000000000002</v>
      </c>
      <c r="P19" s="165">
        <v>41.8</v>
      </c>
      <c r="Q19" s="165">
        <v>18.216000000000001</v>
      </c>
      <c r="R19" s="165">
        <v>-41.8</v>
      </c>
      <c r="S19" s="165">
        <v>12.611000000000001</v>
      </c>
      <c r="T19" s="165">
        <v>27.0334</v>
      </c>
      <c r="U19" s="165">
        <v>17.668900000000001</v>
      </c>
      <c r="V19" s="165">
        <v>17.946999999999999</v>
      </c>
      <c r="W19" s="165">
        <v>30.019400000000001</v>
      </c>
      <c r="X19" s="165">
        <v>16.196300000000001</v>
      </c>
      <c r="Y19" s="165">
        <v>5.3813000000000004</v>
      </c>
      <c r="Z19" s="165">
        <v>7.9160000000000004</v>
      </c>
      <c r="AA19" s="164"/>
      <c r="AB19" s="164"/>
      <c r="AC19" s="165">
        <v>-46.78</v>
      </c>
      <c r="AD19" s="165">
        <v>-46.91</v>
      </c>
      <c r="AE19" s="164"/>
      <c r="AF19" s="165">
        <v>11.1</v>
      </c>
      <c r="AG19" s="165">
        <v>44</v>
      </c>
      <c r="AH19" s="164"/>
      <c r="AI19" s="164"/>
      <c r="AJ19" s="165">
        <v>-40.729999999999997</v>
      </c>
      <c r="AK19" s="165">
        <v>-41.07</v>
      </c>
      <c r="AL19" s="165">
        <v>-54.85</v>
      </c>
      <c r="AM19" s="165">
        <v>41.12</v>
      </c>
      <c r="AN19" s="165">
        <v>40.86</v>
      </c>
      <c r="AO19" s="165">
        <v>16.037700000000001</v>
      </c>
      <c r="AP19" s="165">
        <v>-3.1366999999999998</v>
      </c>
      <c r="AQ19" s="165">
        <v>47.793799999999997</v>
      </c>
      <c r="AR19" s="165">
        <v>49.3748</v>
      </c>
      <c r="AS19" s="165">
        <v>53.062800000000003</v>
      </c>
      <c r="AT19" s="165">
        <v>-39.518000000000001</v>
      </c>
      <c r="AU19" s="165">
        <v>-39.2941</v>
      </c>
      <c r="AV19" s="165">
        <v>10.891400000000001</v>
      </c>
      <c r="AW19" s="165">
        <v>11.0105</v>
      </c>
      <c r="AX19" s="165">
        <v>67.6494</v>
      </c>
      <c r="AY19" s="165">
        <v>68.989000000000004</v>
      </c>
      <c r="AZ19" s="165">
        <v>6.2977999999999996</v>
      </c>
      <c r="BA19" s="165">
        <v>33.447200000000002</v>
      </c>
      <c r="BB19" s="165">
        <v>-539.0172</v>
      </c>
      <c r="BC19" s="165">
        <v>20.564</v>
      </c>
      <c r="BD19" s="165">
        <v>-9.5</v>
      </c>
      <c r="BE19" s="165">
        <v>-10.199999999999999</v>
      </c>
      <c r="BF19" s="165">
        <v>45.342799999999997</v>
      </c>
      <c r="BG19" s="165">
        <v>44.920999999999999</v>
      </c>
      <c r="BH19" s="165">
        <v>-2.6356999999999999</v>
      </c>
      <c r="BI19" s="164"/>
      <c r="BJ19" s="165">
        <v>-100.8061</v>
      </c>
      <c r="BK19" s="165">
        <v>3.3622000000000001</v>
      </c>
      <c r="BL19" s="164"/>
      <c r="BM19" s="165">
        <v>3.4870999999999999</v>
      </c>
      <c r="BN19" s="165">
        <v>589.80050000000006</v>
      </c>
      <c r="BO19" s="165">
        <v>129.6121</v>
      </c>
      <c r="BP19" s="165">
        <v>129.6121</v>
      </c>
      <c r="BQ19" s="165">
        <v>-634.68489999999997</v>
      </c>
      <c r="BR19" s="165">
        <v>463.90820000000002</v>
      </c>
      <c r="BS19" s="164"/>
      <c r="BT19" s="165">
        <v>-48.246099999999998</v>
      </c>
      <c r="BU19" s="165">
        <v>50.935499999999998</v>
      </c>
      <c r="BV19" s="165">
        <v>78.768600000000006</v>
      </c>
      <c r="BW19" s="164"/>
      <c r="BX19" s="165">
        <v>31.01</v>
      </c>
      <c r="BY19" s="165">
        <v>33.25</v>
      </c>
      <c r="BZ19" s="165">
        <v>73.98</v>
      </c>
      <c r="CA19" s="165">
        <v>34.029299999999999</v>
      </c>
      <c r="CB19" s="165">
        <v>34.029299999999999</v>
      </c>
      <c r="CC19" s="165">
        <v>21.182600000000001</v>
      </c>
      <c r="CD19" s="165">
        <v>21.513999999999999</v>
      </c>
      <c r="CE19" s="165">
        <v>27.409500000000001</v>
      </c>
      <c r="CF19" s="165">
        <v>-73.325100000000006</v>
      </c>
      <c r="CG19" s="165">
        <v>-73.547899999999998</v>
      </c>
      <c r="CH19" s="165">
        <v>9.3209999999999997</v>
      </c>
      <c r="CI19" s="164"/>
      <c r="CJ19" s="164"/>
      <c r="CK19" s="164"/>
      <c r="CL19" s="165">
        <v>79.5</v>
      </c>
      <c r="CM19" s="165">
        <v>71.3</v>
      </c>
      <c r="CN19" s="165">
        <v>-12.29</v>
      </c>
      <c r="CO19" s="165">
        <v>53.167200000000001</v>
      </c>
      <c r="CP19" s="165">
        <v>52.8294</v>
      </c>
      <c r="CQ19" s="165">
        <v>51.987699999999997</v>
      </c>
      <c r="CR19" s="165">
        <v>-59.449300000000001</v>
      </c>
      <c r="CS19" s="165">
        <v>-58.669800000000002</v>
      </c>
      <c r="CT19" s="165">
        <v>77.336200000000005</v>
      </c>
      <c r="CU19" s="165">
        <v>-62.933100000000003</v>
      </c>
      <c r="CV19" s="165">
        <v>85.952500000000001</v>
      </c>
      <c r="CW19" s="165">
        <v>12.258900000000001</v>
      </c>
      <c r="CX19" s="165">
        <v>41.24</v>
      </c>
      <c r="CY19" s="165">
        <v>23.28</v>
      </c>
      <c r="CZ19" s="165">
        <v>34.226100000000002</v>
      </c>
      <c r="DA19" s="165">
        <v>32.231099999999998</v>
      </c>
      <c r="DB19" s="165">
        <v>-25.58</v>
      </c>
      <c r="DC19" s="164"/>
      <c r="DD19" s="164"/>
      <c r="DE19" s="164"/>
      <c r="DF19" s="165">
        <v>-135.44990000000001</v>
      </c>
      <c r="DG19" s="164"/>
      <c r="DH19" s="165">
        <v>-15.7346</v>
      </c>
      <c r="DI19" s="165">
        <v>-80</v>
      </c>
      <c r="DJ19" s="165">
        <v>-80.599999999999994</v>
      </c>
      <c r="DK19" s="165">
        <v>20.063800000000001</v>
      </c>
      <c r="DL19" s="165">
        <v>34.579500000000003</v>
      </c>
      <c r="DM19" s="165">
        <v>50.266800000000003</v>
      </c>
      <c r="DN19" s="165">
        <v>49.237099999999998</v>
      </c>
      <c r="DO19" s="165">
        <v>34.380000000000003</v>
      </c>
      <c r="DP19" s="165">
        <v>-8.43</v>
      </c>
      <c r="DQ19" s="165">
        <v>65.224000000000004</v>
      </c>
      <c r="DR19" s="165">
        <v>135.5977</v>
      </c>
      <c r="DS19" s="165">
        <v>-17.190000000000001</v>
      </c>
      <c r="DT19" s="165">
        <v>-17.5</v>
      </c>
      <c r="DU19" s="165">
        <v>41.15</v>
      </c>
      <c r="DV19" s="165">
        <v>75.92</v>
      </c>
      <c r="DW19" s="165">
        <v>136.80000000000001</v>
      </c>
      <c r="DX19" s="165">
        <v>135.5273</v>
      </c>
      <c r="DY19" s="165">
        <v>71.275199999999998</v>
      </c>
      <c r="DZ19" s="165">
        <v>69.045500000000004</v>
      </c>
      <c r="EA19" s="165">
        <v>239.75960000000001</v>
      </c>
      <c r="EB19" s="165">
        <v>197.38499999999999</v>
      </c>
      <c r="EC19" s="165">
        <v>189.60480000000001</v>
      </c>
      <c r="ED19" s="165">
        <v>191.44059999999999</v>
      </c>
      <c r="EE19" s="165">
        <v>79.897800000000004</v>
      </c>
      <c r="EF19" s="165">
        <v>70.216099999999997</v>
      </c>
      <c r="EG19" s="165">
        <v>-24.79</v>
      </c>
      <c r="EH19" s="165">
        <v>648.79880000000003</v>
      </c>
      <c r="EI19" s="165">
        <v>348.53120000000001</v>
      </c>
      <c r="EJ19" s="164"/>
      <c r="EK19" s="165">
        <v>-29.056899999999999</v>
      </c>
      <c r="EL19" s="165">
        <v>-26.834599999999998</v>
      </c>
      <c r="EM19" s="165">
        <v>0</v>
      </c>
      <c r="EN19" s="165">
        <v>-19.417300000000001</v>
      </c>
      <c r="EO19" s="164"/>
      <c r="EP19" s="165">
        <v>64.56</v>
      </c>
      <c r="EQ19" s="165">
        <v>-4.9943</v>
      </c>
      <c r="ER19" s="165">
        <v>-5.4520999999999997</v>
      </c>
      <c r="ES19" s="165">
        <v>-36.647300000000001</v>
      </c>
      <c r="ET19" s="165">
        <v>16.920000000000002</v>
      </c>
      <c r="EU19" s="165">
        <v>-23.28</v>
      </c>
      <c r="EV19" s="165">
        <v>1</v>
      </c>
      <c r="EW19" s="165">
        <v>11.451499999999999</v>
      </c>
      <c r="EX19" s="165">
        <v>-86.730699999999999</v>
      </c>
      <c r="EY19" s="165">
        <v>-37.873899999999999</v>
      </c>
      <c r="EZ19" s="165">
        <v>-36.847099999999998</v>
      </c>
      <c r="FA19" s="165">
        <v>11.456200000000001</v>
      </c>
      <c r="FB19" s="165">
        <v>-67.979799999999997</v>
      </c>
      <c r="FC19" s="165">
        <v>37.288600000000002</v>
      </c>
      <c r="FD19" s="165">
        <v>23.4815</v>
      </c>
      <c r="FE19" s="164"/>
      <c r="FF19" s="165">
        <v>23.195499999999999</v>
      </c>
      <c r="FG19" s="165">
        <v>41.710700000000003</v>
      </c>
      <c r="FH19" s="165">
        <v>41.859699999999997</v>
      </c>
      <c r="FI19" s="165">
        <v>40.3339</v>
      </c>
      <c r="FJ19" s="165">
        <v>-35.835700000000003</v>
      </c>
      <c r="FK19" s="165">
        <v>-36.003100000000003</v>
      </c>
      <c r="FL19" s="165">
        <v>144.34729999999999</v>
      </c>
      <c r="FM19" s="165">
        <v>-68.510499999999993</v>
      </c>
      <c r="FN19" s="165">
        <v>-68.851200000000006</v>
      </c>
      <c r="FO19" s="165">
        <v>96.549300000000002</v>
      </c>
      <c r="FP19" s="165">
        <v>106.96599999999999</v>
      </c>
      <c r="FQ19" s="165">
        <v>37.8613</v>
      </c>
      <c r="FR19" s="165">
        <v>16.46</v>
      </c>
      <c r="FS19" s="165">
        <v>7.3517999999999999</v>
      </c>
      <c r="FT19" s="165">
        <v>0.86819999999999997</v>
      </c>
      <c r="FU19" s="165">
        <v>-4.0599999999999996</v>
      </c>
      <c r="FV19" s="165">
        <v>18.29</v>
      </c>
      <c r="FW19" s="165">
        <v>37.529200000000003</v>
      </c>
      <c r="FX19" s="164"/>
      <c r="FY19" s="165">
        <v>-1.403</v>
      </c>
      <c r="FZ19" s="165">
        <v>4.3490000000000002</v>
      </c>
      <c r="GA19" s="164"/>
      <c r="GB19" s="165">
        <v>35.47</v>
      </c>
      <c r="GC19" s="165">
        <v>-105.1281</v>
      </c>
      <c r="GD19" s="165">
        <v>-93.006100000000004</v>
      </c>
      <c r="GE19" s="165">
        <v>13.64</v>
      </c>
      <c r="GF19" s="165">
        <v>69.063199999999995</v>
      </c>
      <c r="GG19" s="165">
        <v>22.2</v>
      </c>
      <c r="GH19" s="165">
        <v>-16.9648</v>
      </c>
      <c r="GI19" s="165">
        <v>-2.9276</v>
      </c>
      <c r="GJ19" s="165">
        <v>-3.2484999999999999</v>
      </c>
      <c r="GK19" s="165">
        <v>1.5122</v>
      </c>
      <c r="GL19" s="164"/>
      <c r="GM19" s="164"/>
      <c r="GN19" s="165">
        <v>-15.059900000000001</v>
      </c>
      <c r="GO19" s="165">
        <v>-25.5093</v>
      </c>
      <c r="GP19" s="165">
        <v>16.367799999999999</v>
      </c>
      <c r="GQ19" s="165">
        <v>26.122399999999999</v>
      </c>
      <c r="GR19" s="165">
        <v>63.1038</v>
      </c>
      <c r="GS19" s="165">
        <v>64.342299999999994</v>
      </c>
      <c r="GT19" s="165">
        <v>-101.2273</v>
      </c>
      <c r="GU19" s="165">
        <v>-17.128599999999999</v>
      </c>
      <c r="GV19" s="165">
        <v>24.085999999999999</v>
      </c>
      <c r="GW19" s="165">
        <v>-43.583300000000001</v>
      </c>
      <c r="GX19" s="164"/>
      <c r="GY19" s="165">
        <v>9.2984000000000009</v>
      </c>
      <c r="GZ19" s="165">
        <v>8.9664000000000001</v>
      </c>
      <c r="HA19" s="165">
        <v>8</v>
      </c>
      <c r="HB19" s="165">
        <v>210.38560000000001</v>
      </c>
      <c r="HC19" s="165">
        <v>207.0933</v>
      </c>
      <c r="HD19" s="165">
        <v>134.1</v>
      </c>
      <c r="HE19" s="165">
        <v>-133.89580000000001</v>
      </c>
      <c r="HF19" s="165">
        <v>-250.03190000000001</v>
      </c>
      <c r="HG19" s="165">
        <v>253.5719</v>
      </c>
      <c r="HH19" s="165">
        <v>339.11070000000001</v>
      </c>
      <c r="HI19" s="165">
        <v>-198.3288</v>
      </c>
      <c r="HJ19" s="165">
        <v>-198.0419</v>
      </c>
      <c r="HK19" s="165">
        <v>-20.297599999999999</v>
      </c>
      <c r="HL19" s="165">
        <v>-9.4382999999999999</v>
      </c>
      <c r="HM19" s="165">
        <v>73.132599999999996</v>
      </c>
      <c r="HN19" s="165">
        <v>72.171899999999994</v>
      </c>
      <c r="HO19" s="164"/>
      <c r="HP19" s="164"/>
      <c r="HQ19" s="165">
        <v>27.732700000000001</v>
      </c>
      <c r="HR19" s="165">
        <v>27.611799999999999</v>
      </c>
      <c r="HS19" s="165">
        <v>-61.667299999999997</v>
      </c>
      <c r="HT19" s="165">
        <v>-61.884999999999998</v>
      </c>
      <c r="HU19" s="165">
        <v>99.71</v>
      </c>
      <c r="HV19" s="165">
        <v>99.76</v>
      </c>
      <c r="HW19" s="165">
        <v>56.7</v>
      </c>
      <c r="HX19" s="165">
        <v>56.5</v>
      </c>
      <c r="HY19" s="165">
        <v>21.987500000000001</v>
      </c>
      <c r="HZ19" s="165">
        <v>30.24</v>
      </c>
      <c r="IA19" s="165">
        <v>-343.91419999999999</v>
      </c>
      <c r="IB19" s="165">
        <v>64.144800000000004</v>
      </c>
      <c r="IC19" s="165">
        <v>63.866500000000002</v>
      </c>
      <c r="ID19" s="165">
        <v>13.3</v>
      </c>
      <c r="IE19" s="165">
        <v>37.6</v>
      </c>
      <c r="IF19" s="165">
        <v>-26.7</v>
      </c>
      <c r="IG19" s="165">
        <v>-26.8</v>
      </c>
      <c r="IH19" s="164"/>
      <c r="II19" s="164"/>
      <c r="IJ19" s="165">
        <v>-335.66059999999999</v>
      </c>
      <c r="IK19" s="165">
        <v>-312.41109999999998</v>
      </c>
      <c r="IL19" s="165">
        <v>485.52539999999999</v>
      </c>
      <c r="IM19" s="165">
        <v>398.35050000000001</v>
      </c>
      <c r="IN19" s="165">
        <v>92.790599999999998</v>
      </c>
      <c r="IO19" s="165">
        <v>-385.74110000000002</v>
      </c>
      <c r="IP19" s="165">
        <v>383.6277</v>
      </c>
      <c r="IQ19" s="165">
        <v>-145.01089999999999</v>
      </c>
      <c r="IR19" s="165">
        <v>-226.8235</v>
      </c>
      <c r="IS19" s="165">
        <v>-386.50099999999998</v>
      </c>
      <c r="IT19" s="165">
        <v>114.4135</v>
      </c>
      <c r="IU19" s="165">
        <v>115.9725</v>
      </c>
      <c r="IV19" s="165">
        <v>147.66210000000001</v>
      </c>
      <c r="IW19" s="165">
        <v>-471.92619999999999</v>
      </c>
      <c r="IX19" s="165">
        <v>231.08600000000001</v>
      </c>
      <c r="IY19" s="165">
        <v>-248.4572</v>
      </c>
      <c r="IZ19" s="165">
        <v>248.28710000000001</v>
      </c>
      <c r="JA19" s="165">
        <v>-6.1675000000000004</v>
      </c>
      <c r="JB19" s="164"/>
      <c r="JC19" s="165">
        <v>26.08</v>
      </c>
      <c r="JD19" s="165">
        <v>7.83</v>
      </c>
      <c r="JE19" s="165">
        <v>7.8419999999999996</v>
      </c>
      <c r="JF19" s="165">
        <v>-25.28</v>
      </c>
      <c r="JG19" s="165">
        <v>4.72</v>
      </c>
      <c r="JH19" s="164"/>
      <c r="JI19" s="165">
        <v>-4.7439999999999998</v>
      </c>
      <c r="JJ19" s="165">
        <v>-31.758600000000001</v>
      </c>
      <c r="JK19" s="165">
        <v>5.0400999999999998</v>
      </c>
      <c r="JL19" s="165">
        <v>2.5</v>
      </c>
      <c r="JM19" s="165">
        <v>11.702</v>
      </c>
      <c r="JN19" s="165">
        <v>12.845000000000001</v>
      </c>
      <c r="JO19" s="164"/>
      <c r="JP19" s="164"/>
      <c r="JQ19" s="165">
        <v>47.695999999999998</v>
      </c>
      <c r="JR19" s="165">
        <v>48.057200000000002</v>
      </c>
      <c r="JS19" s="165">
        <v>47.898000000000003</v>
      </c>
      <c r="JT19" s="164"/>
      <c r="JU19" s="165">
        <v>-36.700000000000003</v>
      </c>
      <c r="JV19" s="165">
        <v>17.105399999999999</v>
      </c>
      <c r="JW19" s="165">
        <v>5.93</v>
      </c>
      <c r="JX19" s="164"/>
      <c r="JY19" s="165">
        <v>-10.364800000000001</v>
      </c>
      <c r="JZ19" s="165">
        <v>46.490900000000003</v>
      </c>
      <c r="KA19" s="165">
        <v>19.671099999999999</v>
      </c>
      <c r="KB19" s="165">
        <v>-11.337400000000001</v>
      </c>
      <c r="KC19" s="165">
        <v>-45.593200000000003</v>
      </c>
      <c r="KD19" s="165">
        <v>8.9855999999999998</v>
      </c>
      <c r="KE19" s="165">
        <v>35.382199999999997</v>
      </c>
      <c r="KF19" s="165">
        <v>29.2</v>
      </c>
      <c r="KG19" s="165">
        <v>-28.6</v>
      </c>
      <c r="KH19" s="165">
        <v>84.423400000000001</v>
      </c>
      <c r="KI19" s="165">
        <v>-41.870399999999997</v>
      </c>
    </row>
    <row r="20" spans="1:295" ht="18" customHeight="1" x14ac:dyDescent="0.25">
      <c r="A20" s="159" t="s">
        <v>69</v>
      </c>
      <c r="B20" s="159" t="s">
        <v>736</v>
      </c>
      <c r="C20" s="163">
        <v>0</v>
      </c>
      <c r="D20" s="165">
        <v>17.042300000000001</v>
      </c>
      <c r="E20" s="165">
        <v>-20.136199999999999</v>
      </c>
      <c r="F20" s="165">
        <v>8.3041999999999998</v>
      </c>
      <c r="G20" s="165">
        <v>16.305599999999998</v>
      </c>
      <c r="H20" s="164"/>
      <c r="I20" s="165">
        <v>36.877600000000001</v>
      </c>
      <c r="J20" s="165">
        <v>-70.949100000000001</v>
      </c>
      <c r="K20" s="165">
        <v>47.122</v>
      </c>
      <c r="L20" s="165">
        <v>23.941299999999998</v>
      </c>
      <c r="M20" s="165">
        <v>23.491299999999999</v>
      </c>
      <c r="N20" s="165">
        <v>-15.54</v>
      </c>
      <c r="O20" s="165">
        <v>-46.716999999999999</v>
      </c>
      <c r="P20" s="165">
        <v>44</v>
      </c>
      <c r="Q20" s="165">
        <v>19.044</v>
      </c>
      <c r="R20" s="165">
        <v>-41.8</v>
      </c>
      <c r="S20" s="165">
        <v>10.289099999999999</v>
      </c>
      <c r="T20" s="165">
        <v>31.106999999999999</v>
      </c>
      <c r="U20" s="165">
        <v>19.061800000000002</v>
      </c>
      <c r="V20" s="165">
        <v>18.920000000000002</v>
      </c>
      <c r="W20" s="165">
        <v>32.100099999999998</v>
      </c>
      <c r="X20" s="165">
        <v>16.7119</v>
      </c>
      <c r="Y20" s="165">
        <v>5.6165000000000003</v>
      </c>
      <c r="Z20" s="165">
        <v>7.2858999999999998</v>
      </c>
      <c r="AA20" s="164"/>
      <c r="AB20" s="164"/>
      <c r="AC20" s="165">
        <v>-49.19</v>
      </c>
      <c r="AD20" s="165">
        <v>-49.19</v>
      </c>
      <c r="AE20" s="164"/>
      <c r="AF20" s="165">
        <v>15.54</v>
      </c>
      <c r="AG20" s="165">
        <v>46.2</v>
      </c>
      <c r="AH20" s="164"/>
      <c r="AI20" s="164"/>
      <c r="AJ20" s="165">
        <v>-42.07</v>
      </c>
      <c r="AK20" s="165">
        <v>-41.98</v>
      </c>
      <c r="AL20" s="165">
        <v>-56.83</v>
      </c>
      <c r="AM20" s="165">
        <v>42.12</v>
      </c>
      <c r="AN20" s="165">
        <v>42.22</v>
      </c>
      <c r="AO20" s="165">
        <v>16.5166</v>
      </c>
      <c r="AP20" s="165">
        <v>-3.5573000000000001</v>
      </c>
      <c r="AQ20" s="165">
        <v>50.650399999999998</v>
      </c>
      <c r="AR20" s="165">
        <v>52.094000000000001</v>
      </c>
      <c r="AS20" s="165">
        <v>53.457299999999996</v>
      </c>
      <c r="AT20" s="165">
        <v>-35.9011</v>
      </c>
      <c r="AU20" s="165">
        <v>-36.165999999999997</v>
      </c>
      <c r="AV20" s="165">
        <v>9.9373000000000005</v>
      </c>
      <c r="AW20" s="165">
        <v>10.024900000000001</v>
      </c>
      <c r="AX20" s="165">
        <v>69.123000000000005</v>
      </c>
      <c r="AY20" s="165">
        <v>70.462500000000006</v>
      </c>
      <c r="AZ20" s="165">
        <v>6.2977999999999996</v>
      </c>
      <c r="BA20" s="165">
        <v>32.682699999999997</v>
      </c>
      <c r="BB20" s="165">
        <v>-558.72829999999999</v>
      </c>
      <c r="BC20" s="165">
        <v>20.563500000000001</v>
      </c>
      <c r="BD20" s="165">
        <v>-9.8000000000000007</v>
      </c>
      <c r="BE20" s="165">
        <v>-10.199999999999999</v>
      </c>
      <c r="BF20" s="165">
        <v>42.214300000000001</v>
      </c>
      <c r="BG20" s="165">
        <v>41.091999999999999</v>
      </c>
      <c r="BH20" s="165">
        <v>-2.8159000000000001</v>
      </c>
      <c r="BI20" s="164"/>
      <c r="BJ20" s="165">
        <v>-91.786100000000005</v>
      </c>
      <c r="BK20" s="165">
        <v>2.702</v>
      </c>
      <c r="BL20" s="165">
        <v>0</v>
      </c>
      <c r="BM20" s="165">
        <v>3.5428999999999999</v>
      </c>
      <c r="BN20" s="165">
        <v>612.62840000000006</v>
      </c>
      <c r="BO20" s="165">
        <v>144.01679999999999</v>
      </c>
      <c r="BP20" s="165">
        <v>144.19990000000001</v>
      </c>
      <c r="BQ20" s="165">
        <v>-660.83590000000004</v>
      </c>
      <c r="BR20" s="165">
        <v>499.51089999999999</v>
      </c>
      <c r="BS20" s="164"/>
      <c r="BT20" s="165">
        <v>-65.276300000000006</v>
      </c>
      <c r="BU20" s="165">
        <v>66.516400000000004</v>
      </c>
      <c r="BV20" s="165">
        <v>81.103800000000007</v>
      </c>
      <c r="BW20" s="164"/>
      <c r="BX20" s="165">
        <v>32.9</v>
      </c>
      <c r="BY20" s="165">
        <v>34.75</v>
      </c>
      <c r="BZ20" s="165">
        <v>76.599999999999994</v>
      </c>
      <c r="CA20" s="165">
        <v>34.966999999999999</v>
      </c>
      <c r="CB20" s="165">
        <v>33.493499999999997</v>
      </c>
      <c r="CC20" s="165">
        <v>19.022600000000001</v>
      </c>
      <c r="CD20" s="165">
        <v>19.5425</v>
      </c>
      <c r="CE20" s="165">
        <v>26.488199999999999</v>
      </c>
      <c r="CF20" s="165">
        <v>-94.578400000000002</v>
      </c>
      <c r="CG20" s="165">
        <v>-94.072699999999998</v>
      </c>
      <c r="CH20" s="165">
        <v>8.8024000000000004</v>
      </c>
      <c r="CI20" s="164"/>
      <c r="CJ20" s="164"/>
      <c r="CK20" s="164"/>
      <c r="CL20" s="165">
        <v>84.7</v>
      </c>
      <c r="CM20" s="165">
        <v>76.599999999999994</v>
      </c>
      <c r="CN20" s="165">
        <v>-12.98</v>
      </c>
      <c r="CO20" s="165">
        <v>47.3795</v>
      </c>
      <c r="CP20" s="165">
        <v>46.734699999999997</v>
      </c>
      <c r="CQ20" s="165">
        <v>46.8386</v>
      </c>
      <c r="CR20" s="165">
        <v>-69.380300000000005</v>
      </c>
      <c r="CS20" s="165">
        <v>-69.410799999999995</v>
      </c>
      <c r="CT20" s="165">
        <v>94.894300000000001</v>
      </c>
      <c r="CU20" s="165">
        <v>-72.494399999999999</v>
      </c>
      <c r="CV20" s="165">
        <v>105.41370000000001</v>
      </c>
      <c r="CW20" s="165">
        <v>12.5646</v>
      </c>
      <c r="CX20" s="165">
        <v>45.63</v>
      </c>
      <c r="CY20" s="165">
        <v>25.23</v>
      </c>
      <c r="CZ20" s="165">
        <v>36.569800000000001</v>
      </c>
      <c r="DA20" s="165">
        <v>34.428400000000003</v>
      </c>
      <c r="DB20" s="165">
        <v>-27.2</v>
      </c>
      <c r="DC20" s="164"/>
      <c r="DD20" s="164"/>
      <c r="DE20" s="164"/>
      <c r="DF20" s="165">
        <v>-155.28110000000001</v>
      </c>
      <c r="DG20" s="164"/>
      <c r="DH20" s="165">
        <v>-16.465199999999999</v>
      </c>
      <c r="DI20" s="165">
        <v>-85.4</v>
      </c>
      <c r="DJ20" s="165">
        <v>-86.4</v>
      </c>
      <c r="DK20" s="165">
        <v>20.744900000000001</v>
      </c>
      <c r="DL20" s="165">
        <v>39.267000000000003</v>
      </c>
      <c r="DM20" s="165">
        <v>59.659700000000001</v>
      </c>
      <c r="DN20" s="165">
        <v>56.268300000000004</v>
      </c>
      <c r="DO20" s="165">
        <v>39.090000000000003</v>
      </c>
      <c r="DP20" s="165">
        <v>-10.63</v>
      </c>
      <c r="DQ20" s="165">
        <v>65.270499999999998</v>
      </c>
      <c r="DR20" s="165">
        <v>152.99870000000001</v>
      </c>
      <c r="DS20" s="165">
        <v>-16.23</v>
      </c>
      <c r="DT20" s="165">
        <v>-16.39</v>
      </c>
      <c r="DU20" s="165">
        <v>43.77</v>
      </c>
      <c r="DV20" s="165">
        <v>75.290000000000006</v>
      </c>
      <c r="DW20" s="165">
        <v>156.7636</v>
      </c>
      <c r="DX20" s="165">
        <v>153.34549999999999</v>
      </c>
      <c r="DY20" s="165">
        <v>77.048500000000004</v>
      </c>
      <c r="DZ20" s="165">
        <v>75.609099999999998</v>
      </c>
      <c r="EA20" s="165">
        <v>259.00189999999998</v>
      </c>
      <c r="EB20" s="165">
        <v>216.5548</v>
      </c>
      <c r="EC20" s="165">
        <v>208.20359999999999</v>
      </c>
      <c r="ED20" s="165">
        <v>211.774</v>
      </c>
      <c r="EE20" s="165">
        <v>103.6446</v>
      </c>
      <c r="EF20" s="165">
        <v>94.153599999999997</v>
      </c>
      <c r="EG20" s="165">
        <v>-22.94</v>
      </c>
      <c r="EH20" s="165">
        <v>676.99490000000003</v>
      </c>
      <c r="EI20" s="165">
        <v>336.45940000000002</v>
      </c>
      <c r="EJ20" s="164"/>
      <c r="EK20" s="165">
        <v>-30.1768</v>
      </c>
      <c r="EL20" s="165">
        <v>-27.847300000000001</v>
      </c>
      <c r="EM20" s="165">
        <v>-19.59</v>
      </c>
      <c r="EN20" s="165">
        <v>-23.5503</v>
      </c>
      <c r="EO20" s="164"/>
      <c r="EP20" s="165">
        <v>170.55600000000001</v>
      </c>
      <c r="EQ20" s="165">
        <v>-15.3558</v>
      </c>
      <c r="ER20" s="165">
        <v>-15.8453</v>
      </c>
      <c r="ES20" s="165">
        <v>-61.8369</v>
      </c>
      <c r="ET20" s="165">
        <v>0</v>
      </c>
      <c r="EU20" s="165">
        <v>-21.53</v>
      </c>
      <c r="EV20" s="165">
        <v>113.2</v>
      </c>
      <c r="EW20" s="165">
        <v>11.869199999999999</v>
      </c>
      <c r="EX20" s="165">
        <v>-96.6417</v>
      </c>
      <c r="EY20" s="165">
        <v>-35.972900000000003</v>
      </c>
      <c r="EZ20" s="165">
        <v>-35.309100000000001</v>
      </c>
      <c r="FA20" s="165">
        <v>9.9169</v>
      </c>
      <c r="FB20" s="165">
        <v>-93.462800000000001</v>
      </c>
      <c r="FC20" s="165">
        <v>62.665599999999998</v>
      </c>
      <c r="FD20" s="165">
        <v>24.142900000000001</v>
      </c>
      <c r="FE20" s="164"/>
      <c r="FF20" s="165">
        <v>23.3184</v>
      </c>
      <c r="FG20" s="165">
        <v>40.744300000000003</v>
      </c>
      <c r="FH20" s="165">
        <v>41.682899999999997</v>
      </c>
      <c r="FI20" s="165">
        <v>40.376199999999997</v>
      </c>
      <c r="FJ20" s="165">
        <v>-33.993600000000001</v>
      </c>
      <c r="FK20" s="165">
        <v>-34.328499999999998</v>
      </c>
      <c r="FL20" s="165">
        <v>138.31890000000001</v>
      </c>
      <c r="FM20" s="165">
        <v>-74.703900000000004</v>
      </c>
      <c r="FN20" s="165">
        <v>-74.850999999999999</v>
      </c>
      <c r="FO20" s="165">
        <v>99.879599999999996</v>
      </c>
      <c r="FP20" s="165">
        <v>112.19580000000001</v>
      </c>
      <c r="FQ20" s="165">
        <v>23.7546</v>
      </c>
      <c r="FR20" s="165">
        <v>19.739999999999998</v>
      </c>
      <c r="FS20" s="165">
        <v>11.690200000000001</v>
      </c>
      <c r="FT20" s="165">
        <v>0.84499999999999997</v>
      </c>
      <c r="FU20" s="165">
        <v>-7.28</v>
      </c>
      <c r="FV20" s="165">
        <v>16.399999999999999</v>
      </c>
      <c r="FW20" s="165">
        <v>24.864999999999998</v>
      </c>
      <c r="FX20" s="164"/>
      <c r="FY20" s="165">
        <v>-1.8819999999999999</v>
      </c>
      <c r="FZ20" s="165">
        <v>4.3780000000000001</v>
      </c>
      <c r="GA20" s="164"/>
      <c r="GB20" s="165">
        <v>32.99</v>
      </c>
      <c r="GC20" s="165">
        <v>-111.7333</v>
      </c>
      <c r="GD20" s="165">
        <v>-98.148200000000003</v>
      </c>
      <c r="GE20" s="165">
        <v>14.1</v>
      </c>
      <c r="GF20" s="165">
        <v>69.263499999999993</v>
      </c>
      <c r="GG20" s="165">
        <v>20</v>
      </c>
      <c r="GH20" s="165">
        <v>-17.524000000000001</v>
      </c>
      <c r="GI20" s="165">
        <v>-2.9403000000000001</v>
      </c>
      <c r="GJ20" s="165">
        <v>-3.0642</v>
      </c>
      <c r="GK20" s="165">
        <v>1.6637999999999999</v>
      </c>
      <c r="GL20" s="164"/>
      <c r="GM20" s="164"/>
      <c r="GN20" s="165">
        <v>-13.377700000000001</v>
      </c>
      <c r="GO20" s="165">
        <v>-28.3367</v>
      </c>
      <c r="GP20" s="165">
        <v>16.909099999999999</v>
      </c>
      <c r="GQ20" s="165">
        <v>29.169499999999999</v>
      </c>
      <c r="GR20" s="165">
        <v>64.6541</v>
      </c>
      <c r="GS20" s="165">
        <v>62.481200000000001</v>
      </c>
      <c r="GT20" s="165">
        <v>-110.5834</v>
      </c>
      <c r="GU20" s="165">
        <v>-18.0504</v>
      </c>
      <c r="GV20" s="165">
        <v>24.606400000000001</v>
      </c>
      <c r="GW20" s="165">
        <v>-45.3962</v>
      </c>
      <c r="GX20" s="165">
        <v>6.3055000000000003</v>
      </c>
      <c r="GY20" s="165">
        <v>10.3055</v>
      </c>
      <c r="GZ20" s="165">
        <v>9.9894999999999996</v>
      </c>
      <c r="HA20" s="165">
        <v>7.6908000000000003</v>
      </c>
      <c r="HB20" s="165">
        <v>200.3424</v>
      </c>
      <c r="HC20" s="165">
        <v>198.9151</v>
      </c>
      <c r="HD20" s="165">
        <v>133.69999999999999</v>
      </c>
      <c r="HE20" s="165">
        <v>-131.81819999999999</v>
      </c>
      <c r="HF20" s="165">
        <v>-244.7165</v>
      </c>
      <c r="HG20" s="165">
        <v>244.27459999999999</v>
      </c>
      <c r="HH20" s="165">
        <v>310.82889999999998</v>
      </c>
      <c r="HI20" s="165">
        <v>-189.80439999999999</v>
      </c>
      <c r="HJ20" s="165">
        <v>-188.584</v>
      </c>
      <c r="HK20" s="165">
        <v>-18.606200000000001</v>
      </c>
      <c r="HL20" s="165">
        <v>-7.6955</v>
      </c>
      <c r="HM20" s="165">
        <v>68.977099999999993</v>
      </c>
      <c r="HN20" s="165">
        <v>68.4405</v>
      </c>
      <c r="HO20" s="164"/>
      <c r="HP20" s="164"/>
      <c r="HQ20" s="165">
        <v>28.4907</v>
      </c>
      <c r="HR20" s="165">
        <v>27.985399999999998</v>
      </c>
      <c r="HS20" s="165">
        <v>-58.923200000000001</v>
      </c>
      <c r="HT20" s="165">
        <v>-59.154000000000003</v>
      </c>
      <c r="HU20" s="165">
        <v>103.72</v>
      </c>
      <c r="HV20" s="165">
        <v>103.49</v>
      </c>
      <c r="HW20" s="165">
        <v>48</v>
      </c>
      <c r="HX20" s="165">
        <v>47.7</v>
      </c>
      <c r="HY20" s="165">
        <v>21.310300000000002</v>
      </c>
      <c r="HZ20" s="165">
        <v>29.2</v>
      </c>
      <c r="IA20" s="165">
        <v>-342.65089999999998</v>
      </c>
      <c r="IB20" s="165">
        <v>67.754900000000006</v>
      </c>
      <c r="IC20" s="165">
        <v>67.502600000000001</v>
      </c>
      <c r="ID20" s="165">
        <v>13.9</v>
      </c>
      <c r="IE20" s="165">
        <v>30.8</v>
      </c>
      <c r="IF20" s="165">
        <v>-26.7</v>
      </c>
      <c r="IG20" s="165">
        <v>-26.1</v>
      </c>
      <c r="IH20" s="164"/>
      <c r="II20" s="165">
        <v>1.0498000000000001</v>
      </c>
      <c r="IJ20" s="165">
        <v>-305.8492</v>
      </c>
      <c r="IK20" s="165">
        <v>-294.3519</v>
      </c>
      <c r="IL20" s="165">
        <v>481.76089999999999</v>
      </c>
      <c r="IM20" s="165">
        <v>386.64949999999999</v>
      </c>
      <c r="IN20" s="165">
        <v>107.7996</v>
      </c>
      <c r="IO20" s="165">
        <v>-385.5034</v>
      </c>
      <c r="IP20" s="165">
        <v>378.30309999999997</v>
      </c>
      <c r="IQ20" s="165">
        <v>-144.4211</v>
      </c>
      <c r="IR20" s="165">
        <v>-224.96979999999999</v>
      </c>
      <c r="IS20" s="165">
        <v>-378.15750000000003</v>
      </c>
      <c r="IT20" s="165">
        <v>114.5728</v>
      </c>
      <c r="IU20" s="165">
        <v>113.5545</v>
      </c>
      <c r="IV20" s="165">
        <v>144.59780000000001</v>
      </c>
      <c r="IW20" s="165">
        <v>-462.55560000000003</v>
      </c>
      <c r="IX20" s="165">
        <v>232.17580000000001</v>
      </c>
      <c r="IY20" s="165">
        <v>-240.73419999999999</v>
      </c>
      <c r="IZ20" s="165">
        <v>240.17580000000001</v>
      </c>
      <c r="JA20" s="165">
        <v>-6.5109000000000004</v>
      </c>
      <c r="JB20" s="164"/>
      <c r="JC20" s="165">
        <v>22.88</v>
      </c>
      <c r="JD20" s="165">
        <v>7.7210000000000001</v>
      </c>
      <c r="JE20" s="165">
        <v>7.7489999999999997</v>
      </c>
      <c r="JF20" s="165">
        <v>-22.56</v>
      </c>
      <c r="JG20" s="165">
        <v>2.2400000000000002</v>
      </c>
      <c r="JH20" s="164"/>
      <c r="JI20" s="165">
        <v>-2.3422999999999998</v>
      </c>
      <c r="JJ20" s="165">
        <v>-28.007899999999999</v>
      </c>
      <c r="JK20" s="165">
        <v>-0.70040000000000002</v>
      </c>
      <c r="JL20" s="165">
        <v>4</v>
      </c>
      <c r="JM20" s="165">
        <v>9.8049999999999997</v>
      </c>
      <c r="JN20" s="165">
        <v>10.672000000000001</v>
      </c>
      <c r="JO20" s="164"/>
      <c r="JP20" s="164"/>
      <c r="JQ20" s="165">
        <v>45.885100000000001</v>
      </c>
      <c r="JR20" s="165">
        <v>45.4041</v>
      </c>
      <c r="JS20" s="165">
        <v>45.707900000000002</v>
      </c>
      <c r="JT20" s="164"/>
      <c r="JU20" s="165">
        <v>-29.8</v>
      </c>
      <c r="JV20" s="165">
        <v>28.760400000000001</v>
      </c>
      <c r="JW20" s="165">
        <v>6.28</v>
      </c>
      <c r="JX20" s="164"/>
      <c r="JY20" s="165">
        <v>-8.2140000000000004</v>
      </c>
      <c r="JZ20" s="165">
        <v>46.047600000000003</v>
      </c>
      <c r="KA20" s="165">
        <v>19.2759</v>
      </c>
      <c r="KB20" s="165">
        <v>-8.2216000000000005</v>
      </c>
      <c r="KC20" s="165">
        <v>-45.091299999999997</v>
      </c>
      <c r="KD20" s="165">
        <v>7.0975000000000001</v>
      </c>
      <c r="KE20" s="165">
        <v>37.018700000000003</v>
      </c>
      <c r="KF20" s="165">
        <v>21.9</v>
      </c>
      <c r="KG20" s="165">
        <v>-21.7</v>
      </c>
      <c r="KH20" s="165">
        <v>68.9191</v>
      </c>
      <c r="KI20" s="165">
        <v>-42.616100000000003</v>
      </c>
    </row>
    <row r="21" spans="1:295" ht="18" customHeight="1" x14ac:dyDescent="0.25">
      <c r="A21" s="159" t="s">
        <v>69</v>
      </c>
      <c r="B21" s="159" t="s">
        <v>737</v>
      </c>
      <c r="C21" s="163">
        <v>0</v>
      </c>
      <c r="D21" s="165">
        <v>17.6069</v>
      </c>
      <c r="E21" s="165">
        <v>-20.817</v>
      </c>
      <c r="F21" s="165">
        <v>8.9036000000000008</v>
      </c>
      <c r="G21" s="165">
        <v>15.741099999999999</v>
      </c>
      <c r="H21" s="164"/>
      <c r="I21" s="165">
        <v>39.412399999999998</v>
      </c>
      <c r="J21" s="165">
        <v>-73.448999999999998</v>
      </c>
      <c r="K21" s="165">
        <v>52.055599999999998</v>
      </c>
      <c r="L21" s="165">
        <v>26.557200000000002</v>
      </c>
      <c r="M21" s="165">
        <v>25.9953</v>
      </c>
      <c r="N21" s="165">
        <v>-11.1</v>
      </c>
      <c r="O21" s="165">
        <v>-50.207999999999998</v>
      </c>
      <c r="P21" s="165">
        <v>46.2</v>
      </c>
      <c r="Q21" s="165">
        <v>20.7</v>
      </c>
      <c r="R21" s="165">
        <v>-46.2</v>
      </c>
      <c r="S21" s="165">
        <v>10.555999999999999</v>
      </c>
      <c r="T21" s="165">
        <v>31.197399999999998</v>
      </c>
      <c r="U21" s="165">
        <v>19.685300000000002</v>
      </c>
      <c r="V21" s="165">
        <v>19.773399999999999</v>
      </c>
      <c r="W21" s="165">
        <v>33.6661</v>
      </c>
      <c r="X21" s="165">
        <v>16.4161</v>
      </c>
      <c r="Y21" s="165">
        <v>5.0208000000000004</v>
      </c>
      <c r="Z21" s="165">
        <v>7.7007000000000003</v>
      </c>
      <c r="AA21" s="164"/>
      <c r="AB21" s="164"/>
      <c r="AC21" s="165">
        <v>-51.21</v>
      </c>
      <c r="AD21" s="165">
        <v>-51.22</v>
      </c>
      <c r="AE21" s="164"/>
      <c r="AF21" s="165">
        <v>11.1</v>
      </c>
      <c r="AG21" s="165">
        <v>48.4</v>
      </c>
      <c r="AH21" s="164"/>
      <c r="AI21" s="164"/>
      <c r="AJ21" s="165">
        <v>-49.66</v>
      </c>
      <c r="AK21" s="165">
        <v>-50.01</v>
      </c>
      <c r="AL21" s="165">
        <v>-44.66</v>
      </c>
      <c r="AM21" s="165">
        <v>50.06</v>
      </c>
      <c r="AN21" s="165">
        <v>50</v>
      </c>
      <c r="AO21" s="165">
        <v>16.671600000000002</v>
      </c>
      <c r="AP21" s="165">
        <v>-3.3673999999999999</v>
      </c>
      <c r="AQ21" s="165">
        <v>54.674500000000002</v>
      </c>
      <c r="AR21" s="165">
        <v>56.246299999999998</v>
      </c>
      <c r="AS21" s="165">
        <v>56.851500000000001</v>
      </c>
      <c r="AT21" s="165">
        <v>-43.670699999999997</v>
      </c>
      <c r="AU21" s="165">
        <v>-44.7288</v>
      </c>
      <c r="AV21" s="165">
        <v>33.572899999999997</v>
      </c>
      <c r="AW21" s="165">
        <v>31.4114</v>
      </c>
      <c r="AX21" s="165">
        <v>70.060699999999997</v>
      </c>
      <c r="AY21" s="165">
        <v>72.203999999999994</v>
      </c>
      <c r="AZ21" s="165">
        <v>9.9619999999999997</v>
      </c>
      <c r="BA21" s="165">
        <v>49.849899999999998</v>
      </c>
      <c r="BB21" s="165">
        <v>-604.61559999999997</v>
      </c>
      <c r="BC21" s="165">
        <v>20.5642</v>
      </c>
      <c r="BD21" s="165">
        <v>-9.9</v>
      </c>
      <c r="BE21" s="165">
        <v>-10.199999999999999</v>
      </c>
      <c r="BF21" s="165">
        <v>49.620899999999999</v>
      </c>
      <c r="BG21" s="165">
        <v>48.608400000000003</v>
      </c>
      <c r="BH21" s="165">
        <v>-2.9540000000000002</v>
      </c>
      <c r="BI21" s="164"/>
      <c r="BJ21" s="165">
        <v>-101.8449</v>
      </c>
      <c r="BK21" s="165">
        <v>2.5030999999999999</v>
      </c>
      <c r="BL21" s="165">
        <v>6.9203999999999999</v>
      </c>
      <c r="BM21" s="165">
        <v>4.7371999999999996</v>
      </c>
      <c r="BN21" s="165">
        <v>657.4905</v>
      </c>
      <c r="BO21" s="165">
        <v>151.9821</v>
      </c>
      <c r="BP21" s="165">
        <v>152.71459999999999</v>
      </c>
      <c r="BQ21" s="165">
        <v>-675.24689999999998</v>
      </c>
      <c r="BR21" s="165">
        <v>545.46500000000003</v>
      </c>
      <c r="BS21" s="164"/>
      <c r="BT21" s="165">
        <v>-60.040399999999998</v>
      </c>
      <c r="BU21" s="165">
        <v>61.5212</v>
      </c>
      <c r="BV21" s="165">
        <v>81.0839</v>
      </c>
      <c r="BW21" s="164"/>
      <c r="BX21" s="165">
        <v>32.11</v>
      </c>
      <c r="BY21" s="165">
        <v>35.880000000000003</v>
      </c>
      <c r="BZ21" s="165">
        <v>74.98</v>
      </c>
      <c r="CA21" s="165">
        <v>28.670999999999999</v>
      </c>
      <c r="CB21" s="165">
        <v>29.608699999999999</v>
      </c>
      <c r="CC21" s="165">
        <v>18.031099999999999</v>
      </c>
      <c r="CD21" s="165">
        <v>18.351800000000001</v>
      </c>
      <c r="CE21" s="165">
        <v>26.455100000000002</v>
      </c>
      <c r="CF21" s="165">
        <v>-97.511499999999998</v>
      </c>
      <c r="CG21" s="165">
        <v>-96.897599999999997</v>
      </c>
      <c r="CH21" s="165">
        <v>9.7773000000000003</v>
      </c>
      <c r="CI21" s="164"/>
      <c r="CJ21" s="164"/>
      <c r="CK21" s="164"/>
      <c r="CL21" s="165">
        <v>90.7</v>
      </c>
      <c r="CM21" s="165">
        <v>81.400000000000006</v>
      </c>
      <c r="CN21" s="165">
        <v>-13.43</v>
      </c>
      <c r="CO21" s="165">
        <v>49.265300000000003</v>
      </c>
      <c r="CP21" s="165">
        <v>47.7729</v>
      </c>
      <c r="CQ21" s="165">
        <v>48.089100000000002</v>
      </c>
      <c r="CR21" s="165">
        <v>-67.337900000000005</v>
      </c>
      <c r="CS21" s="165">
        <v>-66.182500000000005</v>
      </c>
      <c r="CT21" s="165">
        <v>96.389200000000002</v>
      </c>
      <c r="CU21" s="165">
        <v>-76.456599999999995</v>
      </c>
      <c r="CV21" s="165">
        <v>107.8574</v>
      </c>
      <c r="CW21" s="165">
        <v>12.3353</v>
      </c>
      <c r="CX21" s="165">
        <v>48.6</v>
      </c>
      <c r="CY21" s="165">
        <v>26.57</v>
      </c>
      <c r="CZ21" s="165">
        <v>39.382300000000001</v>
      </c>
      <c r="DA21" s="165">
        <v>37.065100000000001</v>
      </c>
      <c r="DB21" s="165">
        <v>-27.81</v>
      </c>
      <c r="DC21" s="164"/>
      <c r="DD21" s="164"/>
      <c r="DE21" s="164"/>
      <c r="DF21" s="165">
        <v>-163.4571</v>
      </c>
      <c r="DG21" s="164"/>
      <c r="DH21" s="165">
        <v>-17.029699999999998</v>
      </c>
      <c r="DI21" s="165">
        <v>-90.3</v>
      </c>
      <c r="DJ21" s="165">
        <v>-91.3</v>
      </c>
      <c r="DK21" s="165">
        <v>20.986599999999999</v>
      </c>
      <c r="DL21" s="165">
        <v>45.126300000000001</v>
      </c>
      <c r="DM21" s="165">
        <v>66.704400000000007</v>
      </c>
      <c r="DN21" s="165">
        <v>64.471400000000003</v>
      </c>
      <c r="DO21" s="165">
        <v>44.78</v>
      </c>
      <c r="DP21" s="165">
        <v>-11.36</v>
      </c>
      <c r="DQ21" s="165">
        <v>62.8215</v>
      </c>
      <c r="DR21" s="165">
        <v>161.4092</v>
      </c>
      <c r="DS21" s="165">
        <v>-17.38</v>
      </c>
      <c r="DT21" s="165">
        <v>-17.68</v>
      </c>
      <c r="DU21" s="165">
        <v>46.1</v>
      </c>
      <c r="DV21" s="165">
        <v>78.23</v>
      </c>
      <c r="DW21" s="165">
        <v>162.4</v>
      </c>
      <c r="DX21" s="165">
        <v>159.72730000000001</v>
      </c>
      <c r="DY21" s="165">
        <v>75.993399999999994</v>
      </c>
      <c r="DZ21" s="165">
        <v>73.7273</v>
      </c>
      <c r="EA21" s="165">
        <v>269.60210000000001</v>
      </c>
      <c r="EB21" s="165">
        <v>228.8828</v>
      </c>
      <c r="EC21" s="165">
        <v>219.58940000000001</v>
      </c>
      <c r="ED21" s="165">
        <v>222.64150000000001</v>
      </c>
      <c r="EE21" s="165">
        <v>81.453999999999994</v>
      </c>
      <c r="EF21" s="165">
        <v>69.146500000000003</v>
      </c>
      <c r="EG21" s="165">
        <v>-23.312000000000001</v>
      </c>
      <c r="EH21" s="165">
        <v>692.26700000000005</v>
      </c>
      <c r="EI21" s="165">
        <v>290.74189999999999</v>
      </c>
      <c r="EJ21" s="164"/>
      <c r="EK21" s="165">
        <v>-31.655999999999999</v>
      </c>
      <c r="EL21" s="165">
        <v>-29.3367</v>
      </c>
      <c r="EM21" s="165">
        <v>0</v>
      </c>
      <c r="EN21" s="165">
        <v>-17.964600000000001</v>
      </c>
      <c r="EO21" s="164"/>
      <c r="EP21" s="165">
        <v>52.271999999999998</v>
      </c>
      <c r="EQ21" s="165">
        <v>-0.5766</v>
      </c>
      <c r="ER21" s="165">
        <v>-0.95230000000000004</v>
      </c>
      <c r="ES21" s="165">
        <v>-34.819000000000003</v>
      </c>
      <c r="ET21" s="165">
        <v>0</v>
      </c>
      <c r="EU21" s="165">
        <v>-22.86</v>
      </c>
      <c r="EV21" s="165">
        <v>1</v>
      </c>
      <c r="EW21" s="165">
        <v>13.7658</v>
      </c>
      <c r="EX21" s="165">
        <v>-93.209000000000003</v>
      </c>
      <c r="EY21" s="165">
        <v>-32.879899999999999</v>
      </c>
      <c r="EZ21" s="165">
        <v>-31.976900000000001</v>
      </c>
      <c r="FA21" s="165">
        <v>3.4893000000000001</v>
      </c>
      <c r="FB21" s="165">
        <v>-67.3035</v>
      </c>
      <c r="FC21" s="165">
        <v>35.839300000000001</v>
      </c>
      <c r="FD21" s="165">
        <v>23.9298</v>
      </c>
      <c r="FE21" s="164"/>
      <c r="FF21" s="165">
        <v>23.591000000000001</v>
      </c>
      <c r="FG21" s="165">
        <v>40.463500000000003</v>
      </c>
      <c r="FH21" s="165">
        <v>41.026699999999998</v>
      </c>
      <c r="FI21" s="165">
        <v>39.972299999999997</v>
      </c>
      <c r="FJ21" s="165">
        <v>-30.142099999999999</v>
      </c>
      <c r="FK21" s="165">
        <v>-29.974699999999999</v>
      </c>
      <c r="FL21" s="165">
        <v>157.57640000000001</v>
      </c>
      <c r="FM21" s="165">
        <v>-73.252300000000005</v>
      </c>
      <c r="FN21" s="165">
        <v>-73.296400000000006</v>
      </c>
      <c r="FO21" s="165">
        <v>105.9594</v>
      </c>
      <c r="FP21" s="165">
        <v>114.77</v>
      </c>
      <c r="FQ21" s="165">
        <v>38.125</v>
      </c>
      <c r="FR21" s="165">
        <v>16.62</v>
      </c>
      <c r="FS21" s="165">
        <v>5.6574</v>
      </c>
      <c r="FT21" s="165">
        <v>0.95369999999999999</v>
      </c>
      <c r="FU21" s="165">
        <v>-2.82</v>
      </c>
      <c r="FV21" s="165">
        <v>16.11</v>
      </c>
      <c r="FW21" s="165">
        <v>37.139899999999997</v>
      </c>
      <c r="FX21" s="164"/>
      <c r="FY21" s="165">
        <v>-2.278</v>
      </c>
      <c r="FZ21" s="165">
        <v>4.2869999999999999</v>
      </c>
      <c r="GA21" s="164"/>
      <c r="GB21" s="165">
        <v>35.11</v>
      </c>
      <c r="GC21" s="165">
        <v>-115.4067</v>
      </c>
      <c r="GD21" s="165">
        <v>-104.2775</v>
      </c>
      <c r="GE21" s="165">
        <v>14.26</v>
      </c>
      <c r="GF21" s="165">
        <v>70.502399999999994</v>
      </c>
      <c r="GG21" s="165">
        <v>19.2</v>
      </c>
      <c r="GH21" s="165">
        <v>-17.923200000000001</v>
      </c>
      <c r="GI21" s="165">
        <v>-3.069</v>
      </c>
      <c r="GJ21" s="165">
        <v>-3.4264000000000001</v>
      </c>
      <c r="GK21" s="165">
        <v>1.7862</v>
      </c>
      <c r="GL21" s="164"/>
      <c r="GM21" s="164"/>
      <c r="GN21" s="165">
        <v>-13.7728</v>
      </c>
      <c r="GO21" s="165">
        <v>-30.4602</v>
      </c>
      <c r="GP21" s="165">
        <v>15.9962</v>
      </c>
      <c r="GQ21" s="165">
        <v>31.477499999999999</v>
      </c>
      <c r="GR21" s="165">
        <v>58.032400000000003</v>
      </c>
      <c r="GS21" s="165">
        <v>58.826000000000001</v>
      </c>
      <c r="GT21" s="165">
        <v>-112.239</v>
      </c>
      <c r="GU21" s="165">
        <v>-18.793500000000002</v>
      </c>
      <c r="GV21" s="165">
        <v>24.8306</v>
      </c>
      <c r="GW21" s="165">
        <v>-47.342799999999997</v>
      </c>
      <c r="GX21" s="165">
        <v>5.9817</v>
      </c>
      <c r="GY21" s="165">
        <v>12.2294</v>
      </c>
      <c r="GZ21" s="165">
        <v>11.857699999999999</v>
      </c>
      <c r="HA21" s="165">
        <v>7.6391</v>
      </c>
      <c r="HB21" s="165">
        <v>194.9931</v>
      </c>
      <c r="HC21" s="165">
        <v>195.80080000000001</v>
      </c>
      <c r="HD21" s="165">
        <v>133.69999999999999</v>
      </c>
      <c r="HE21" s="165">
        <v>-132.65379999999999</v>
      </c>
      <c r="HF21" s="165">
        <v>-246.2311</v>
      </c>
      <c r="HG21" s="165">
        <v>246.54040000000001</v>
      </c>
      <c r="HH21" s="165">
        <v>269.52109999999999</v>
      </c>
      <c r="HI21" s="165">
        <v>-187.80099999999999</v>
      </c>
      <c r="HJ21" s="165">
        <v>-185.24459999999999</v>
      </c>
      <c r="HK21" s="165">
        <v>-19.0562</v>
      </c>
      <c r="HL21" s="165">
        <v>-8.0917999999999992</v>
      </c>
      <c r="HM21" s="165">
        <v>70.101900000000001</v>
      </c>
      <c r="HN21" s="165">
        <v>71.011600000000001</v>
      </c>
      <c r="HO21" s="165">
        <v>-111.63809999999999</v>
      </c>
      <c r="HP21" s="165">
        <v>-114.49850000000001</v>
      </c>
      <c r="HQ21" s="165">
        <v>26.040700000000001</v>
      </c>
      <c r="HR21" s="165">
        <v>25.9529</v>
      </c>
      <c r="HS21" s="165">
        <v>-61.6492</v>
      </c>
      <c r="HT21" s="165">
        <v>-61.508299999999998</v>
      </c>
      <c r="HU21" s="165">
        <v>98.2</v>
      </c>
      <c r="HV21" s="165">
        <v>98.22</v>
      </c>
      <c r="HW21" s="165">
        <v>49.6</v>
      </c>
      <c r="HX21" s="165">
        <v>50.2</v>
      </c>
      <c r="HY21" s="165">
        <v>21.617899999999999</v>
      </c>
      <c r="HZ21" s="165">
        <v>22.72</v>
      </c>
      <c r="IA21" s="165">
        <v>-344.68759999999997</v>
      </c>
      <c r="IB21" s="165">
        <v>67.286900000000003</v>
      </c>
      <c r="IC21" s="165">
        <v>66.413799999999995</v>
      </c>
      <c r="ID21" s="165">
        <v>15.1</v>
      </c>
      <c r="IE21" s="165">
        <v>32.5</v>
      </c>
      <c r="IF21" s="165">
        <v>-25.8</v>
      </c>
      <c r="IG21" s="165">
        <v>-25.1</v>
      </c>
      <c r="IH21" s="165">
        <v>1.4023000000000001</v>
      </c>
      <c r="II21" s="165">
        <v>0.98329999999999995</v>
      </c>
      <c r="IJ21" s="165">
        <v>-268.78629999999998</v>
      </c>
      <c r="IK21" s="165">
        <v>-251.18049999999999</v>
      </c>
      <c r="IL21" s="165">
        <v>470.51560000000001</v>
      </c>
      <c r="IM21" s="165">
        <v>383.40519999999998</v>
      </c>
      <c r="IN21" s="165">
        <v>133.60220000000001</v>
      </c>
      <c r="IO21" s="165">
        <v>-377.07799999999997</v>
      </c>
      <c r="IP21" s="165">
        <v>376.26769999999999</v>
      </c>
      <c r="IQ21" s="165">
        <v>-139.88069999999999</v>
      </c>
      <c r="IR21" s="165">
        <v>-215.3826</v>
      </c>
      <c r="IS21" s="165">
        <v>-370.1447</v>
      </c>
      <c r="IT21" s="165">
        <v>118.0819</v>
      </c>
      <c r="IU21" s="165">
        <v>119.9785</v>
      </c>
      <c r="IV21" s="165">
        <v>141.78270000000001</v>
      </c>
      <c r="IW21" s="165">
        <v>-462.76580000000001</v>
      </c>
      <c r="IX21" s="165">
        <v>221.97620000000001</v>
      </c>
      <c r="IY21" s="165">
        <v>-244.31270000000001</v>
      </c>
      <c r="IZ21" s="165">
        <v>246.501</v>
      </c>
      <c r="JA21" s="165">
        <v>-5.6677</v>
      </c>
      <c r="JB21" s="164"/>
      <c r="JC21" s="165">
        <v>22.56</v>
      </c>
      <c r="JD21" s="165">
        <v>7.3780000000000001</v>
      </c>
      <c r="JE21" s="165">
        <v>7.3920000000000003</v>
      </c>
      <c r="JF21" s="165">
        <v>-22.08</v>
      </c>
      <c r="JG21" s="165">
        <v>2.64</v>
      </c>
      <c r="JH21" s="164"/>
      <c r="JI21" s="165">
        <v>-2.9586999999999999</v>
      </c>
      <c r="JJ21" s="165">
        <v>-26.573599999999999</v>
      </c>
      <c r="JK21" s="165">
        <v>-0.43790000000000001</v>
      </c>
      <c r="JL21" s="165">
        <v>1.8</v>
      </c>
      <c r="JM21" s="165">
        <v>8.9179999999999993</v>
      </c>
      <c r="JN21" s="165">
        <v>8.9589999999999996</v>
      </c>
      <c r="JO21" s="165">
        <v>9.8612000000000002</v>
      </c>
      <c r="JP21" s="165">
        <v>11.84</v>
      </c>
      <c r="JQ21" s="165">
        <v>45.153399999999998</v>
      </c>
      <c r="JR21" s="165">
        <v>45.821800000000003</v>
      </c>
      <c r="JS21" s="165">
        <v>46.530700000000003</v>
      </c>
      <c r="JT21" s="164"/>
      <c r="JU21" s="165">
        <v>-32</v>
      </c>
      <c r="JV21" s="165">
        <v>26.947900000000001</v>
      </c>
      <c r="JW21" s="165">
        <v>6.61</v>
      </c>
      <c r="JX21" s="164"/>
      <c r="JY21" s="165">
        <v>-8.7956000000000003</v>
      </c>
      <c r="JZ21" s="165">
        <v>45.264899999999997</v>
      </c>
      <c r="KA21" s="165">
        <v>18.525300000000001</v>
      </c>
      <c r="KB21" s="165">
        <v>-9.3707999999999991</v>
      </c>
      <c r="KC21" s="165">
        <v>-44.966000000000001</v>
      </c>
      <c r="KD21" s="165">
        <v>7.2824</v>
      </c>
      <c r="KE21" s="165">
        <v>36.421500000000002</v>
      </c>
      <c r="KF21" s="165">
        <v>24.9</v>
      </c>
      <c r="KG21" s="165">
        <v>-24.4</v>
      </c>
      <c r="KH21" s="165">
        <v>25.649899999999999</v>
      </c>
      <c r="KI21" s="165">
        <v>-1.1316999999999999</v>
      </c>
    </row>
    <row r="22" spans="1:295" ht="18" customHeight="1" x14ac:dyDescent="0.25">
      <c r="A22" s="159" t="s">
        <v>69</v>
      </c>
      <c r="B22" s="159" t="s">
        <v>738</v>
      </c>
      <c r="C22" s="163">
        <v>0</v>
      </c>
      <c r="D22" s="165">
        <v>17.389800000000001</v>
      </c>
      <c r="E22" s="165">
        <v>-20.520099999999999</v>
      </c>
      <c r="F22" s="165">
        <v>8.6640999999999995</v>
      </c>
      <c r="G22" s="165">
        <v>16.784099999999999</v>
      </c>
      <c r="H22" s="164"/>
      <c r="I22" s="165">
        <v>38.542700000000004</v>
      </c>
      <c r="J22" s="165">
        <v>-71.215500000000006</v>
      </c>
      <c r="K22" s="165">
        <v>52.219299999999997</v>
      </c>
      <c r="L22" s="165">
        <v>26.501200000000001</v>
      </c>
      <c r="M22" s="165">
        <v>25.901900000000001</v>
      </c>
      <c r="N22" s="165">
        <v>-8.8800000000000008</v>
      </c>
      <c r="O22" s="165">
        <v>-52.095999999999997</v>
      </c>
      <c r="P22" s="164"/>
      <c r="Q22" s="165">
        <v>20.7</v>
      </c>
      <c r="R22" s="164"/>
      <c r="S22" s="165">
        <v>10.4421</v>
      </c>
      <c r="T22" s="165">
        <v>30.5532</v>
      </c>
      <c r="U22" s="165">
        <v>19.678799999999999</v>
      </c>
      <c r="V22" s="165">
        <v>19.9693</v>
      </c>
      <c r="W22" s="165">
        <v>33.679099999999998</v>
      </c>
      <c r="X22" s="165">
        <v>16.0244</v>
      </c>
      <c r="Y22" s="165">
        <v>5.5324</v>
      </c>
      <c r="Z22" s="165">
        <v>7.4358000000000004</v>
      </c>
      <c r="AA22" s="164"/>
      <c r="AB22" s="164"/>
      <c r="AC22" s="165">
        <v>-50.19</v>
      </c>
      <c r="AD22" s="165">
        <v>-50.18</v>
      </c>
      <c r="AE22" s="164"/>
      <c r="AF22" s="165">
        <v>6.66</v>
      </c>
      <c r="AG22" s="165">
        <v>50.6</v>
      </c>
      <c r="AH22" s="164"/>
      <c r="AI22" s="164"/>
      <c r="AJ22" s="165">
        <v>-47.1</v>
      </c>
      <c r="AK22" s="165">
        <v>-47.93</v>
      </c>
      <c r="AL22" s="165">
        <v>-43.82</v>
      </c>
      <c r="AM22" s="165">
        <v>47.51</v>
      </c>
      <c r="AN22" s="165">
        <v>48.01</v>
      </c>
      <c r="AO22" s="165">
        <v>16.8978</v>
      </c>
      <c r="AP22" s="165">
        <v>-3.8340000000000001</v>
      </c>
      <c r="AQ22" s="165">
        <v>53.878700000000002</v>
      </c>
      <c r="AR22" s="165">
        <v>56.004899999999999</v>
      </c>
      <c r="AS22" s="165">
        <v>58.277900000000002</v>
      </c>
      <c r="AT22" s="165">
        <v>-40.857500000000002</v>
      </c>
      <c r="AU22" s="165">
        <v>-42.014299999999999</v>
      </c>
      <c r="AV22" s="165">
        <v>33.826999999999998</v>
      </c>
      <c r="AW22" s="165">
        <v>36.942399999999999</v>
      </c>
      <c r="AX22" s="165">
        <v>71.132300000000001</v>
      </c>
      <c r="AY22" s="165">
        <v>71.802099999999996</v>
      </c>
      <c r="AZ22" s="165">
        <v>9.9619999999999997</v>
      </c>
      <c r="BA22" s="165">
        <v>51.131500000000003</v>
      </c>
      <c r="BB22" s="165">
        <v>-612.524</v>
      </c>
      <c r="BC22" s="165">
        <v>20.665700000000001</v>
      </c>
      <c r="BD22" s="165">
        <v>-9.8000000000000007</v>
      </c>
      <c r="BE22" s="165">
        <v>-10.1</v>
      </c>
      <c r="BF22" s="165">
        <v>46.092500000000001</v>
      </c>
      <c r="BG22" s="165">
        <v>45.0077</v>
      </c>
      <c r="BH22" s="165">
        <v>-3.3565999999999998</v>
      </c>
      <c r="BI22" s="164"/>
      <c r="BJ22" s="165">
        <v>-96.248500000000007</v>
      </c>
      <c r="BK22" s="165">
        <v>2.4813999999999998</v>
      </c>
      <c r="BL22" s="165">
        <v>7.1492000000000004</v>
      </c>
      <c r="BM22" s="165">
        <v>4.9119000000000002</v>
      </c>
      <c r="BN22" s="165">
        <v>671.86479999999995</v>
      </c>
      <c r="BO22" s="165">
        <v>162.87719999999999</v>
      </c>
      <c r="BP22" s="165">
        <v>163.06030000000001</v>
      </c>
      <c r="BQ22" s="165">
        <v>-690.32460000000003</v>
      </c>
      <c r="BR22" s="165">
        <v>578.99530000000004</v>
      </c>
      <c r="BS22" s="164"/>
      <c r="BT22" s="165">
        <v>-56.573099999999997</v>
      </c>
      <c r="BU22" s="165">
        <v>58.414299999999997</v>
      </c>
      <c r="BV22" s="165">
        <v>81.892200000000003</v>
      </c>
      <c r="BW22" s="164"/>
      <c r="BX22" s="165">
        <v>32.61</v>
      </c>
      <c r="BY22" s="165">
        <v>37.08</v>
      </c>
      <c r="BZ22" s="165">
        <v>75.75</v>
      </c>
      <c r="CA22" s="165">
        <v>22.107099999999999</v>
      </c>
      <c r="CB22" s="165">
        <v>23.3127</v>
      </c>
      <c r="CC22" s="165">
        <v>25.6602</v>
      </c>
      <c r="CD22" s="165">
        <v>25.9819</v>
      </c>
      <c r="CE22" s="165">
        <v>23.7073</v>
      </c>
      <c r="CF22" s="165">
        <v>-102.06950000000001</v>
      </c>
      <c r="CG22" s="165">
        <v>-101.48090000000001</v>
      </c>
      <c r="CH22" s="165">
        <v>12.566599999999999</v>
      </c>
      <c r="CI22" s="164"/>
      <c r="CJ22" s="164"/>
      <c r="CK22" s="164"/>
      <c r="CL22" s="165">
        <v>93.6</v>
      </c>
      <c r="CM22" s="165">
        <v>85.1</v>
      </c>
      <c r="CN22" s="165">
        <v>-13.95</v>
      </c>
      <c r="CO22" s="165">
        <v>50.625700000000002</v>
      </c>
      <c r="CP22" s="165">
        <v>49.487699999999997</v>
      </c>
      <c r="CQ22" s="165">
        <v>48.841299999999997</v>
      </c>
      <c r="CR22" s="165">
        <v>-63.006</v>
      </c>
      <c r="CS22" s="165">
        <v>-63.338200000000001</v>
      </c>
      <c r="CT22" s="165">
        <v>101.39279999999999</v>
      </c>
      <c r="CU22" s="165">
        <v>-86.357100000000003</v>
      </c>
      <c r="CV22" s="165">
        <v>113.4353</v>
      </c>
      <c r="CW22" s="165">
        <v>12.114800000000001</v>
      </c>
      <c r="CX22" s="165">
        <v>48.95</v>
      </c>
      <c r="CY22" s="165">
        <v>27</v>
      </c>
      <c r="CZ22" s="165">
        <v>41.726100000000002</v>
      </c>
      <c r="DA22" s="165">
        <v>39.2624</v>
      </c>
      <c r="DB22" s="165">
        <v>-28.67</v>
      </c>
      <c r="DC22" s="164"/>
      <c r="DD22" s="164"/>
      <c r="DE22" s="164"/>
      <c r="DF22" s="165">
        <v>-155.85339999999999</v>
      </c>
      <c r="DG22" s="164"/>
      <c r="DH22" s="165">
        <v>-17.601900000000001</v>
      </c>
      <c r="DI22" s="165">
        <v>-93</v>
      </c>
      <c r="DJ22" s="165">
        <v>-94.2</v>
      </c>
      <c r="DK22" s="165">
        <v>21.338200000000001</v>
      </c>
      <c r="DL22" s="165">
        <v>49.227899999999998</v>
      </c>
      <c r="DM22" s="165">
        <v>69.991900000000001</v>
      </c>
      <c r="DN22" s="165">
        <v>69.158900000000003</v>
      </c>
      <c r="DO22" s="165">
        <v>48.7</v>
      </c>
      <c r="DP22" s="165">
        <v>-11.73</v>
      </c>
      <c r="DQ22" s="165">
        <v>60.387999999999998</v>
      </c>
      <c r="DR22" s="165">
        <v>154.9538</v>
      </c>
      <c r="DS22" s="165">
        <v>-17.579999999999998</v>
      </c>
      <c r="DT22" s="165">
        <v>-17.760000000000002</v>
      </c>
      <c r="DU22" s="165">
        <v>44.66</v>
      </c>
      <c r="DV22" s="165">
        <v>78.8</v>
      </c>
      <c r="DW22" s="165">
        <v>151.27269999999999</v>
      </c>
      <c r="DX22" s="165">
        <v>155.50909999999999</v>
      </c>
      <c r="DY22" s="165">
        <v>68.796099999999996</v>
      </c>
      <c r="DZ22" s="165">
        <v>67.045500000000004</v>
      </c>
      <c r="EA22" s="165">
        <v>264.16800000000001</v>
      </c>
      <c r="EB22" s="165">
        <v>225.5163</v>
      </c>
      <c r="EC22" s="165">
        <v>216.8878</v>
      </c>
      <c r="ED22" s="165">
        <v>219.23929999999999</v>
      </c>
      <c r="EE22" s="165">
        <v>89.298400000000001</v>
      </c>
      <c r="EF22" s="165">
        <v>81.483400000000003</v>
      </c>
      <c r="EG22" s="165">
        <v>-21.04</v>
      </c>
      <c r="EH22" s="165">
        <v>701.93269999999995</v>
      </c>
      <c r="EI22" s="165">
        <v>237.92089999999999</v>
      </c>
      <c r="EJ22" s="164"/>
      <c r="EK22" s="165">
        <v>-33.3947</v>
      </c>
      <c r="EL22" s="165">
        <v>-30.7819</v>
      </c>
      <c r="EM22" s="165">
        <v>0</v>
      </c>
      <c r="EN22" s="165">
        <v>-36.387500000000003</v>
      </c>
      <c r="EO22" s="164"/>
      <c r="EP22" s="165">
        <v>153.66</v>
      </c>
      <c r="EQ22" s="165">
        <v>-13.063000000000001</v>
      </c>
      <c r="ER22" s="165">
        <v>-13.539099999999999</v>
      </c>
      <c r="ES22" s="165">
        <v>-45.7029</v>
      </c>
      <c r="ET22" s="165">
        <v>0</v>
      </c>
      <c r="EU22" s="165">
        <v>-22.27</v>
      </c>
      <c r="EV22" s="165">
        <v>100</v>
      </c>
      <c r="EW22" s="165">
        <v>11.7026</v>
      </c>
      <c r="EX22" s="165">
        <v>-120.8819</v>
      </c>
      <c r="EY22" s="165">
        <v>-35.235100000000003</v>
      </c>
      <c r="EZ22" s="165">
        <v>-34.117800000000003</v>
      </c>
      <c r="FA22" s="165">
        <v>7.3517999999999999</v>
      </c>
      <c r="FB22" s="165">
        <v>-76.832700000000003</v>
      </c>
      <c r="FC22" s="165">
        <v>46.385599999999997</v>
      </c>
      <c r="FD22" s="165">
        <v>23.5517</v>
      </c>
      <c r="FE22" s="164"/>
      <c r="FF22" s="165">
        <v>23.0839</v>
      </c>
      <c r="FG22" s="165">
        <v>40.632300000000001</v>
      </c>
      <c r="FH22" s="165">
        <v>40.911499999999997</v>
      </c>
      <c r="FI22" s="165">
        <v>39.394799999999996</v>
      </c>
      <c r="FJ22" s="165">
        <v>-24.616099999999999</v>
      </c>
      <c r="FK22" s="165">
        <v>-25.118400000000001</v>
      </c>
      <c r="FL22" s="165">
        <v>154.89709999999999</v>
      </c>
      <c r="FM22" s="165">
        <v>-67.1233</v>
      </c>
      <c r="FN22" s="165">
        <v>-65.977800000000002</v>
      </c>
      <c r="FO22" s="165">
        <v>104.70910000000001</v>
      </c>
      <c r="FP22" s="165">
        <v>116.31059999999999</v>
      </c>
      <c r="FQ22" s="165">
        <v>37.026299999999999</v>
      </c>
      <c r="FR22" s="165">
        <v>16.309999999999999</v>
      </c>
      <c r="FS22" s="165">
        <v>5.5647000000000002</v>
      </c>
      <c r="FT22" s="165">
        <v>0.86819999999999997</v>
      </c>
      <c r="FU22" s="165">
        <v>-2.63</v>
      </c>
      <c r="FV22" s="165">
        <v>15.1</v>
      </c>
      <c r="FW22" s="165">
        <v>37.7059</v>
      </c>
      <c r="FX22" s="164"/>
      <c r="FY22" s="165">
        <v>-3.012</v>
      </c>
      <c r="FZ22" s="165">
        <v>4.3209999999999997</v>
      </c>
      <c r="GA22" s="164"/>
      <c r="GB22" s="165">
        <v>33.700000000000003</v>
      </c>
      <c r="GC22" s="165">
        <v>-115.9409</v>
      </c>
      <c r="GD22" s="165">
        <v>-103.3347</v>
      </c>
      <c r="GE22" s="165">
        <v>13.68</v>
      </c>
      <c r="GF22" s="165">
        <v>68.050399999999996</v>
      </c>
      <c r="GG22" s="165">
        <v>20.100000000000001</v>
      </c>
      <c r="GH22" s="165">
        <v>-18.609500000000001</v>
      </c>
      <c r="GI22" s="165">
        <v>-2.7303000000000002</v>
      </c>
      <c r="GJ22" s="165">
        <v>-2.8719999999999999</v>
      </c>
      <c r="GK22" s="165">
        <v>1.7462</v>
      </c>
      <c r="GL22" s="164"/>
      <c r="GM22" s="164"/>
      <c r="GN22" s="165">
        <v>-13.9505</v>
      </c>
      <c r="GO22" s="165">
        <v>-31.475300000000001</v>
      </c>
      <c r="GP22" s="165">
        <v>15.6892</v>
      </c>
      <c r="GQ22" s="165">
        <v>32.373800000000003</v>
      </c>
      <c r="GR22" s="165">
        <v>57.848700000000001</v>
      </c>
      <c r="GS22" s="165">
        <v>59.0959</v>
      </c>
      <c r="GT22" s="165">
        <v>-113.3561</v>
      </c>
      <c r="GU22" s="165">
        <v>-19.981200000000001</v>
      </c>
      <c r="GV22" s="165">
        <v>24.7836</v>
      </c>
      <c r="GW22" s="165">
        <v>-48.6524</v>
      </c>
      <c r="GX22" s="165">
        <v>5.8760000000000003</v>
      </c>
      <c r="GY22" s="165">
        <v>12.922800000000001</v>
      </c>
      <c r="GZ22" s="165">
        <v>12.6065</v>
      </c>
      <c r="HA22" s="165">
        <v>7.6281999999999996</v>
      </c>
      <c r="HB22" s="165">
        <v>177.18819999999999</v>
      </c>
      <c r="HC22" s="165">
        <v>176.21010000000001</v>
      </c>
      <c r="HD22" s="165">
        <v>132</v>
      </c>
      <c r="HE22" s="165">
        <v>-131.3913</v>
      </c>
      <c r="HF22" s="165">
        <v>-233.20840000000001</v>
      </c>
      <c r="HG22" s="165">
        <v>236.81899999999999</v>
      </c>
      <c r="HH22" s="165">
        <v>221.68979999999999</v>
      </c>
      <c r="HI22" s="165">
        <v>-168.9819</v>
      </c>
      <c r="HJ22" s="165">
        <v>-167.4769</v>
      </c>
      <c r="HK22" s="165">
        <v>-23.0992</v>
      </c>
      <c r="HL22" s="165">
        <v>-11.495100000000001</v>
      </c>
      <c r="HM22" s="165">
        <v>74.729900000000001</v>
      </c>
      <c r="HN22" s="165">
        <v>76.2804</v>
      </c>
      <c r="HO22" s="164"/>
      <c r="HP22" s="164"/>
      <c r="HQ22" s="165">
        <v>41.29</v>
      </c>
      <c r="HR22" s="165">
        <v>40.499000000000002</v>
      </c>
      <c r="HS22" s="165">
        <v>-48.299300000000002</v>
      </c>
      <c r="HT22" s="165">
        <v>-48.106299999999997</v>
      </c>
      <c r="HU22" s="165">
        <v>76.05</v>
      </c>
      <c r="HV22" s="165">
        <v>76.680000000000007</v>
      </c>
      <c r="HW22" s="165">
        <v>49.7</v>
      </c>
      <c r="HX22" s="165">
        <v>50.7</v>
      </c>
      <c r="HY22" s="165">
        <v>21.186399999999999</v>
      </c>
      <c r="HZ22" s="165">
        <v>12.96</v>
      </c>
      <c r="IA22" s="165">
        <v>-308.4846</v>
      </c>
      <c r="IB22" s="165">
        <v>63.040500000000002</v>
      </c>
      <c r="IC22" s="165">
        <v>62.810200000000002</v>
      </c>
      <c r="ID22" s="165">
        <v>16.5</v>
      </c>
      <c r="IE22" s="165">
        <v>32</v>
      </c>
      <c r="IF22" s="165">
        <v>-40</v>
      </c>
      <c r="IG22" s="165">
        <v>-40.4</v>
      </c>
      <c r="IH22" s="164"/>
      <c r="II22" s="164"/>
      <c r="IJ22" s="165">
        <v>-217.89080000000001</v>
      </c>
      <c r="IK22" s="165">
        <v>-200.18299999999999</v>
      </c>
      <c r="IL22" s="165">
        <v>417.63830000000002</v>
      </c>
      <c r="IM22" s="165">
        <v>328.36009999999999</v>
      </c>
      <c r="IN22" s="165">
        <v>126.6311</v>
      </c>
      <c r="IO22" s="165">
        <v>-317.79109999999997</v>
      </c>
      <c r="IP22" s="165">
        <v>318.50830000000002</v>
      </c>
      <c r="IQ22" s="165">
        <v>-142.839</v>
      </c>
      <c r="IR22" s="165">
        <v>-168.00030000000001</v>
      </c>
      <c r="IS22" s="165">
        <v>-317.51679999999999</v>
      </c>
      <c r="IT22" s="165">
        <v>141.1087</v>
      </c>
      <c r="IU22" s="165">
        <v>141.36439999999999</v>
      </c>
      <c r="IV22" s="165">
        <v>141.73759999999999</v>
      </c>
      <c r="IW22" s="165">
        <v>-406.30149999999998</v>
      </c>
      <c r="IX22" s="165">
        <v>167.53659999999999</v>
      </c>
      <c r="IY22" s="165">
        <v>-240.00739999999999</v>
      </c>
      <c r="IZ22" s="165">
        <v>243.39859999999999</v>
      </c>
      <c r="JA22" s="165">
        <v>-5.7720000000000002</v>
      </c>
      <c r="JB22" s="164"/>
      <c r="JC22" s="165">
        <v>26.4</v>
      </c>
      <c r="JD22" s="165">
        <v>7.2190000000000003</v>
      </c>
      <c r="JE22" s="165">
        <v>7.2210000000000001</v>
      </c>
      <c r="JF22" s="165">
        <v>-25.76</v>
      </c>
      <c r="JG22" s="165">
        <v>5.68</v>
      </c>
      <c r="JH22" s="164"/>
      <c r="JI22" s="165">
        <v>-6.3859000000000004</v>
      </c>
      <c r="JJ22" s="165">
        <v>-24.5808</v>
      </c>
      <c r="JK22" s="165">
        <v>1.0575000000000001</v>
      </c>
      <c r="JL22" s="165">
        <v>1.4</v>
      </c>
      <c r="JM22" s="165">
        <v>8.5</v>
      </c>
      <c r="JN22" s="165">
        <v>8.2439999999999998</v>
      </c>
      <c r="JO22" s="164"/>
      <c r="JP22" s="164"/>
      <c r="JQ22" s="165">
        <v>50.699300000000001</v>
      </c>
      <c r="JR22" s="165">
        <v>48.834800000000001</v>
      </c>
      <c r="JS22" s="165">
        <v>48.051200000000001</v>
      </c>
      <c r="JT22" s="164"/>
      <c r="JU22" s="165">
        <v>-31.8</v>
      </c>
      <c r="JV22" s="165">
        <v>26.215800000000002</v>
      </c>
      <c r="JW22" s="165">
        <v>6.53</v>
      </c>
      <c r="JX22" s="164"/>
      <c r="JY22" s="165">
        <v>-11.400700000000001</v>
      </c>
      <c r="JZ22" s="165">
        <v>48.318399999999997</v>
      </c>
      <c r="KA22" s="165">
        <v>22.522400000000001</v>
      </c>
      <c r="KB22" s="165">
        <v>-12.0458</v>
      </c>
      <c r="KC22" s="165">
        <v>-48.279699999999998</v>
      </c>
      <c r="KD22" s="165">
        <v>10.976800000000001</v>
      </c>
      <c r="KE22" s="165">
        <v>36.371099999999998</v>
      </c>
      <c r="KF22" s="165">
        <v>24.3</v>
      </c>
      <c r="KG22" s="165">
        <v>-23.9</v>
      </c>
      <c r="KH22" s="165">
        <v>-11.937900000000001</v>
      </c>
      <c r="KI22" s="165">
        <v>38.235100000000003</v>
      </c>
    </row>
    <row r="23" spans="1:295" ht="18" customHeight="1" x14ac:dyDescent="0.25">
      <c r="A23" s="159" t="s">
        <v>69</v>
      </c>
      <c r="B23" s="159" t="s">
        <v>739</v>
      </c>
      <c r="C23" s="163">
        <v>0</v>
      </c>
      <c r="D23" s="165">
        <v>17.399999999999999</v>
      </c>
      <c r="E23" s="164"/>
      <c r="F23" s="165">
        <v>8.5511999999999997</v>
      </c>
      <c r="G23" s="165">
        <v>15.5039</v>
      </c>
      <c r="H23" s="164"/>
      <c r="I23" s="165">
        <v>38.6693</v>
      </c>
      <c r="J23" s="165">
        <v>-73.715999999999994</v>
      </c>
      <c r="K23" s="165">
        <v>54.6419</v>
      </c>
      <c r="L23" s="165">
        <v>27.6952</v>
      </c>
      <c r="M23" s="165">
        <v>27.242000000000001</v>
      </c>
      <c r="N23" s="165">
        <v>-8.8800000000000008</v>
      </c>
      <c r="O23" s="165">
        <v>-54.344000000000001</v>
      </c>
      <c r="P23" s="165">
        <v>50.6</v>
      </c>
      <c r="Q23" s="165">
        <v>20.7</v>
      </c>
      <c r="R23" s="165">
        <v>-50.6</v>
      </c>
      <c r="S23" s="165">
        <v>10.1709</v>
      </c>
      <c r="T23" s="165">
        <v>30.633199999999999</v>
      </c>
      <c r="U23" s="165">
        <v>20.6112</v>
      </c>
      <c r="V23" s="165">
        <v>20.856999999999999</v>
      </c>
      <c r="W23" s="165">
        <v>34.414000000000001</v>
      </c>
      <c r="X23" s="165">
        <v>15.9879</v>
      </c>
      <c r="Y23" s="165">
        <v>5.2667000000000002</v>
      </c>
      <c r="Z23" s="165">
        <v>7.9385000000000003</v>
      </c>
      <c r="AA23" s="164"/>
      <c r="AB23" s="164"/>
      <c r="AC23" s="165">
        <v>-51.61</v>
      </c>
      <c r="AD23" s="165">
        <v>-51.84</v>
      </c>
      <c r="AE23" s="164"/>
      <c r="AF23" s="165">
        <v>8.8800000000000008</v>
      </c>
      <c r="AG23" s="165">
        <v>52.8</v>
      </c>
      <c r="AH23" s="164"/>
      <c r="AI23" s="164"/>
      <c r="AJ23" s="165">
        <v>-48.78</v>
      </c>
      <c r="AK23" s="165">
        <v>-49.27</v>
      </c>
      <c r="AL23" s="165">
        <v>-41.94</v>
      </c>
      <c r="AM23" s="165">
        <v>49.35</v>
      </c>
      <c r="AN23" s="165">
        <v>49.51</v>
      </c>
      <c r="AO23" s="165">
        <v>17.0242</v>
      </c>
      <c r="AP23" s="165">
        <v>-3.7778</v>
      </c>
      <c r="AQ23" s="165">
        <v>54.301000000000002</v>
      </c>
      <c r="AR23" s="165">
        <v>56.117199999999997</v>
      </c>
      <c r="AS23" s="165">
        <v>61.88</v>
      </c>
      <c r="AT23" s="165">
        <v>-46.483800000000002</v>
      </c>
      <c r="AU23" s="165">
        <v>-46.337899999999998</v>
      </c>
      <c r="AV23" s="165">
        <v>33.575600000000001</v>
      </c>
      <c r="AW23" s="165">
        <v>34.392299999999999</v>
      </c>
      <c r="AX23" s="165">
        <v>72.739900000000006</v>
      </c>
      <c r="AY23" s="165">
        <v>73.543599999999998</v>
      </c>
      <c r="AZ23" s="165">
        <v>9.9619999999999997</v>
      </c>
      <c r="BA23" s="165">
        <v>51.204099999999997</v>
      </c>
      <c r="BB23" s="165">
        <v>-614.78449999999998</v>
      </c>
      <c r="BC23" s="165">
        <v>21.689699999999998</v>
      </c>
      <c r="BD23" s="165">
        <v>-10.4</v>
      </c>
      <c r="BE23" s="165">
        <v>-10.6</v>
      </c>
      <c r="BF23" s="165">
        <v>52.913800000000002</v>
      </c>
      <c r="BG23" s="165">
        <v>51.0944</v>
      </c>
      <c r="BH23" s="165">
        <v>-3.1015999999999999</v>
      </c>
      <c r="BI23" s="164"/>
      <c r="BJ23" s="165">
        <v>-106.9502</v>
      </c>
      <c r="BK23" s="165">
        <v>4.8517000000000001</v>
      </c>
      <c r="BL23" s="165">
        <v>7.5763999999999996</v>
      </c>
      <c r="BM23" s="165">
        <v>5.0479000000000003</v>
      </c>
      <c r="BN23" s="165">
        <v>673.84849999999994</v>
      </c>
      <c r="BO23" s="165">
        <v>153.50810000000001</v>
      </c>
      <c r="BP23" s="165">
        <v>153.47749999999999</v>
      </c>
      <c r="BQ23" s="165">
        <v>-679.17759999999998</v>
      </c>
      <c r="BR23" s="165">
        <v>572.61689999999999</v>
      </c>
      <c r="BS23" s="164"/>
      <c r="BT23" s="165">
        <v>-74.251300000000001</v>
      </c>
      <c r="BU23" s="165">
        <v>75.834400000000002</v>
      </c>
      <c r="BV23" s="165">
        <v>88.758099999999999</v>
      </c>
      <c r="BW23" s="164"/>
      <c r="BX23" s="165">
        <v>34.82</v>
      </c>
      <c r="BY23" s="165">
        <v>39.299999999999997</v>
      </c>
      <c r="BZ23" s="165">
        <v>77.290000000000006</v>
      </c>
      <c r="CA23" s="165">
        <v>22.107099999999999</v>
      </c>
      <c r="CB23" s="165">
        <v>21.1694</v>
      </c>
      <c r="CC23" s="165">
        <v>24.838200000000001</v>
      </c>
      <c r="CD23" s="165">
        <v>25.354500000000002</v>
      </c>
      <c r="CE23" s="165">
        <v>24.63</v>
      </c>
      <c r="CF23" s="165">
        <v>-104.7992</v>
      </c>
      <c r="CG23" s="165">
        <v>-104.8634</v>
      </c>
      <c r="CH23" s="165">
        <v>14.7164</v>
      </c>
      <c r="CI23" s="164"/>
      <c r="CJ23" s="164"/>
      <c r="CK23" s="164"/>
      <c r="CL23" s="165">
        <v>95.7</v>
      </c>
      <c r="CM23" s="165">
        <v>86.6</v>
      </c>
      <c r="CN23" s="165">
        <v>-14.68</v>
      </c>
      <c r="CO23" s="165">
        <v>53.126800000000003</v>
      </c>
      <c r="CP23" s="165">
        <v>51.482300000000002</v>
      </c>
      <c r="CQ23" s="165">
        <v>51.7592</v>
      </c>
      <c r="CR23" s="165">
        <v>-57.011000000000003</v>
      </c>
      <c r="CS23" s="165">
        <v>-56.163800000000002</v>
      </c>
      <c r="CT23" s="165">
        <v>90.097399999999993</v>
      </c>
      <c r="CU23" s="165">
        <v>-84.205600000000004</v>
      </c>
      <c r="CV23" s="165">
        <v>102.1288</v>
      </c>
      <c r="CW23" s="165">
        <v>12.1653</v>
      </c>
      <c r="CX23" s="165">
        <v>55.24</v>
      </c>
      <c r="CY23" s="165">
        <v>30.08</v>
      </c>
      <c r="CZ23" s="165">
        <v>42.663600000000002</v>
      </c>
      <c r="DA23" s="165">
        <v>40.5807</v>
      </c>
      <c r="DB23" s="165">
        <v>-28.6</v>
      </c>
      <c r="DC23" s="164"/>
      <c r="DD23" s="164"/>
      <c r="DE23" s="164"/>
      <c r="DF23" s="165">
        <v>-155.53620000000001</v>
      </c>
      <c r="DG23" s="164"/>
      <c r="DH23" s="165">
        <v>-17.554300000000001</v>
      </c>
      <c r="DI23" s="165">
        <v>-97.9</v>
      </c>
      <c r="DJ23" s="165">
        <v>-100.3</v>
      </c>
      <c r="DK23" s="165">
        <v>22.9971</v>
      </c>
      <c r="DL23" s="165">
        <v>52.743499999999997</v>
      </c>
      <c r="DM23" s="165">
        <v>72.340199999999996</v>
      </c>
      <c r="DN23" s="165">
        <v>75.018299999999996</v>
      </c>
      <c r="DO23" s="165">
        <v>52.46</v>
      </c>
      <c r="DP23" s="165">
        <v>-11.98</v>
      </c>
      <c r="DQ23" s="165">
        <v>62.682000000000002</v>
      </c>
      <c r="DR23" s="165">
        <v>152.25370000000001</v>
      </c>
      <c r="DS23" s="165">
        <v>-18.21</v>
      </c>
      <c r="DT23" s="165">
        <v>-18.45</v>
      </c>
      <c r="DU23" s="165">
        <v>44.94</v>
      </c>
      <c r="DV23" s="165">
        <v>81.16</v>
      </c>
      <c r="DW23" s="165">
        <v>152.8545</v>
      </c>
      <c r="DX23" s="165">
        <v>149.25450000000001</v>
      </c>
      <c r="DY23" s="165">
        <v>65.463499999999996</v>
      </c>
      <c r="DZ23" s="165">
        <v>63.418199999999999</v>
      </c>
      <c r="EA23" s="165">
        <v>269.97910000000002</v>
      </c>
      <c r="EB23" s="165">
        <v>227.02590000000001</v>
      </c>
      <c r="EC23" s="165">
        <v>219.63570000000001</v>
      </c>
      <c r="ED23" s="165">
        <v>220.8657</v>
      </c>
      <c r="EE23" s="165">
        <v>85.324700000000007</v>
      </c>
      <c r="EF23" s="165">
        <v>73.639399999999995</v>
      </c>
      <c r="EG23" s="165">
        <v>-21.181999999999999</v>
      </c>
      <c r="EH23" s="165">
        <v>690.96839999999997</v>
      </c>
      <c r="EI23" s="165">
        <v>248.71029999999999</v>
      </c>
      <c r="EJ23" s="164"/>
      <c r="EK23" s="165">
        <v>-34.389600000000002</v>
      </c>
      <c r="EL23" s="165">
        <v>-31.5794</v>
      </c>
      <c r="EM23" s="165">
        <v>0</v>
      </c>
      <c r="EN23" s="165">
        <v>-45.048299999999998</v>
      </c>
      <c r="EO23" s="164"/>
      <c r="EP23" s="165">
        <v>147.51599999999999</v>
      </c>
      <c r="EQ23" s="165">
        <v>-16.846699999999998</v>
      </c>
      <c r="ER23" s="165">
        <v>-17.642700000000001</v>
      </c>
      <c r="ES23" s="165">
        <v>-39.526000000000003</v>
      </c>
      <c r="ET23" s="165">
        <v>0</v>
      </c>
      <c r="EU23" s="165">
        <v>-12.66</v>
      </c>
      <c r="EV23" s="165">
        <v>117.5</v>
      </c>
      <c r="EW23" s="165">
        <v>10.658799999999999</v>
      </c>
      <c r="EX23" s="165">
        <v>-132.5257</v>
      </c>
      <c r="EY23" s="165">
        <v>-37.159700000000001</v>
      </c>
      <c r="EZ23" s="165">
        <v>-36.54</v>
      </c>
      <c r="FA23" s="165">
        <v>9.9186999999999994</v>
      </c>
      <c r="FB23" s="165">
        <v>-74.780699999999996</v>
      </c>
      <c r="FC23" s="165">
        <v>44.370100000000001</v>
      </c>
      <c r="FD23" s="165">
        <v>24.2605</v>
      </c>
      <c r="FE23" s="164"/>
      <c r="FF23" s="165">
        <v>23.556899999999999</v>
      </c>
      <c r="FG23" s="165">
        <v>40.935400000000001</v>
      </c>
      <c r="FH23" s="165">
        <v>41.0227</v>
      </c>
      <c r="FI23" s="165">
        <v>39.512500000000003</v>
      </c>
      <c r="FJ23" s="165">
        <v>-22.6066</v>
      </c>
      <c r="FK23" s="165">
        <v>-21.936800000000002</v>
      </c>
      <c r="FL23" s="165">
        <v>160.25569999999999</v>
      </c>
      <c r="FM23" s="165">
        <v>-62.892200000000003</v>
      </c>
      <c r="FN23" s="165">
        <v>-62.537999999999997</v>
      </c>
      <c r="FO23" s="165">
        <v>108.0458</v>
      </c>
      <c r="FP23" s="165">
        <v>119.1733</v>
      </c>
      <c r="FQ23" s="165">
        <v>37.582999999999998</v>
      </c>
      <c r="FR23" s="165">
        <v>17.510000000000002</v>
      </c>
      <c r="FS23" s="165">
        <v>5.8697999999999997</v>
      </c>
      <c r="FT23" s="165">
        <v>0.97440000000000004</v>
      </c>
      <c r="FU23" s="165">
        <v>-3.08</v>
      </c>
      <c r="FV23" s="165">
        <v>15.5</v>
      </c>
      <c r="FW23" s="165">
        <v>37.445300000000003</v>
      </c>
      <c r="FX23" s="164"/>
      <c r="FY23" s="165">
        <v>-2.887</v>
      </c>
      <c r="FZ23" s="165">
        <v>4.4770000000000003</v>
      </c>
      <c r="GA23" s="164"/>
      <c r="GB23" s="165">
        <v>35.130000000000003</v>
      </c>
      <c r="GC23" s="165">
        <v>-119.4415</v>
      </c>
      <c r="GD23" s="165">
        <v>-106.9706</v>
      </c>
      <c r="GE23" s="165">
        <v>14.12</v>
      </c>
      <c r="GF23" s="165">
        <v>70.785799999999995</v>
      </c>
      <c r="GG23" s="165">
        <v>20.8</v>
      </c>
      <c r="GH23" s="165">
        <v>-20.333600000000001</v>
      </c>
      <c r="GI23" s="165">
        <v>-2.5587</v>
      </c>
      <c r="GJ23" s="165">
        <v>-2.8885999999999998</v>
      </c>
      <c r="GK23" s="165">
        <v>1.7684</v>
      </c>
      <c r="GL23" s="164"/>
      <c r="GM23" s="164"/>
      <c r="GN23" s="165">
        <v>-13.320499999999999</v>
      </c>
      <c r="GO23" s="165">
        <v>-32.739600000000003</v>
      </c>
      <c r="GP23" s="165">
        <v>17.203399999999998</v>
      </c>
      <c r="GQ23" s="165">
        <v>33.653100000000002</v>
      </c>
      <c r="GR23" s="165">
        <v>61.459499999999998</v>
      </c>
      <c r="GS23" s="165">
        <v>60.442999999999998</v>
      </c>
      <c r="GT23" s="165">
        <v>-114.3652</v>
      </c>
      <c r="GU23" s="165">
        <v>-22.509</v>
      </c>
      <c r="GV23" s="165">
        <v>26.281099999999999</v>
      </c>
      <c r="GW23" s="165">
        <v>-54.066800000000001</v>
      </c>
      <c r="GX23" s="165">
        <v>6.0031999999999996</v>
      </c>
      <c r="GY23" s="165">
        <v>13.1571</v>
      </c>
      <c r="GZ23" s="165">
        <v>12.7437</v>
      </c>
      <c r="HA23" s="165">
        <v>8</v>
      </c>
      <c r="HB23" s="165">
        <v>190.9973</v>
      </c>
      <c r="HC23" s="165">
        <v>188.91820000000001</v>
      </c>
      <c r="HD23" s="165">
        <v>131.19999999999999</v>
      </c>
      <c r="HE23" s="165">
        <v>-131.26769999999999</v>
      </c>
      <c r="HF23" s="165">
        <v>-263.99009999999998</v>
      </c>
      <c r="HG23" s="165">
        <v>267.6497</v>
      </c>
      <c r="HH23" s="165">
        <v>247.03989999999999</v>
      </c>
      <c r="HI23" s="165">
        <v>-179.9256</v>
      </c>
      <c r="HJ23" s="165">
        <v>-180.0377</v>
      </c>
      <c r="HK23" s="165">
        <v>-17.160399999999999</v>
      </c>
      <c r="HL23" s="165">
        <v>-5.5998999999999999</v>
      </c>
      <c r="HM23" s="165">
        <v>72.980900000000005</v>
      </c>
      <c r="HN23" s="165">
        <v>73.857200000000006</v>
      </c>
      <c r="HO23" s="165">
        <v>-101.7398</v>
      </c>
      <c r="HP23" s="165">
        <v>-101.2701</v>
      </c>
      <c r="HQ23" s="165">
        <v>36.0824</v>
      </c>
      <c r="HR23" s="165">
        <v>35.972499999999997</v>
      </c>
      <c r="HS23" s="165">
        <v>-44.6477</v>
      </c>
      <c r="HT23" s="165">
        <v>-45.480600000000003</v>
      </c>
      <c r="HU23" s="165">
        <v>89.52</v>
      </c>
      <c r="HV23" s="165">
        <v>89.19</v>
      </c>
      <c r="HW23" s="165">
        <v>52.7</v>
      </c>
      <c r="HX23" s="165">
        <v>51.5</v>
      </c>
      <c r="HY23" s="165">
        <v>21.391500000000001</v>
      </c>
      <c r="HZ23" s="165">
        <v>8.64</v>
      </c>
      <c r="IA23" s="165">
        <v>-315.31450000000001</v>
      </c>
      <c r="IB23" s="165">
        <v>58.793399999999998</v>
      </c>
      <c r="IC23" s="165">
        <v>58.54</v>
      </c>
      <c r="ID23" s="165">
        <v>15.6</v>
      </c>
      <c r="IE23" s="165">
        <v>34.200000000000003</v>
      </c>
      <c r="IF23" s="165">
        <v>-33.5</v>
      </c>
      <c r="IG23" s="165">
        <v>-33.700000000000003</v>
      </c>
      <c r="IH23" s="165">
        <v>1.2009000000000001</v>
      </c>
      <c r="II23" s="165">
        <v>1.1132</v>
      </c>
      <c r="IJ23" s="165">
        <v>-242.77350000000001</v>
      </c>
      <c r="IK23" s="165">
        <v>-212.56039999999999</v>
      </c>
      <c r="IL23" s="165">
        <v>411.58870000000002</v>
      </c>
      <c r="IM23" s="165">
        <v>332.13979999999998</v>
      </c>
      <c r="IN23" s="165">
        <v>113.61620000000001</v>
      </c>
      <c r="IO23" s="165">
        <v>-325.79570000000001</v>
      </c>
      <c r="IP23" s="165">
        <v>323.71809999999999</v>
      </c>
      <c r="IQ23" s="165">
        <v>-106.5942</v>
      </c>
      <c r="IR23" s="165">
        <v>-167.89689999999999</v>
      </c>
      <c r="IS23" s="165">
        <v>-318.44499999999999</v>
      </c>
      <c r="IT23" s="165">
        <v>124.8929</v>
      </c>
      <c r="IU23" s="165">
        <v>124.14400000000001</v>
      </c>
      <c r="IV23" s="165">
        <v>110.0784</v>
      </c>
      <c r="IW23" s="165">
        <v>-401.75049999999999</v>
      </c>
      <c r="IX23" s="165">
        <v>168.42179999999999</v>
      </c>
      <c r="IY23" s="165">
        <v>-237.44300000000001</v>
      </c>
      <c r="IZ23" s="165">
        <v>238.16659999999999</v>
      </c>
      <c r="JA23" s="165">
        <v>-4.6403999999999996</v>
      </c>
      <c r="JB23" s="164"/>
      <c r="JC23" s="165">
        <v>27.84</v>
      </c>
      <c r="JD23" s="165">
        <v>7.3769999999999998</v>
      </c>
      <c r="JE23" s="165">
        <v>7.3819999999999997</v>
      </c>
      <c r="JF23" s="165">
        <v>-26.64</v>
      </c>
      <c r="JG23" s="165">
        <v>7.04</v>
      </c>
      <c r="JH23" s="164"/>
      <c r="JI23" s="165">
        <v>-7.1763000000000003</v>
      </c>
      <c r="JJ23" s="165">
        <v>-23.378299999999999</v>
      </c>
      <c r="JK23" s="165">
        <v>1.8172999999999999</v>
      </c>
      <c r="JL23" s="165">
        <v>0.5</v>
      </c>
      <c r="JM23" s="165">
        <v>7.7539999999999996</v>
      </c>
      <c r="JN23" s="165">
        <v>11.497</v>
      </c>
      <c r="JO23" s="164"/>
      <c r="JP23" s="164"/>
      <c r="JQ23" s="165">
        <v>48.815399999999997</v>
      </c>
      <c r="JR23" s="165">
        <v>47.9163</v>
      </c>
      <c r="JS23" s="165">
        <v>47.987499999999997</v>
      </c>
      <c r="JT23" s="164"/>
      <c r="JU23" s="165">
        <v>-34.299999999999997</v>
      </c>
      <c r="JV23" s="165">
        <v>24.821100000000001</v>
      </c>
      <c r="JW23" s="165">
        <v>6.52</v>
      </c>
      <c r="JX23" s="164"/>
      <c r="JY23" s="165">
        <v>-6.9013999999999998</v>
      </c>
      <c r="JZ23" s="165">
        <v>44.1768</v>
      </c>
      <c r="KA23" s="165">
        <v>16.896999999999998</v>
      </c>
      <c r="KB23" s="165">
        <v>-6.8551000000000002</v>
      </c>
      <c r="KC23" s="165">
        <v>-43.800400000000003</v>
      </c>
      <c r="KD23" s="165">
        <v>5.5039999999999996</v>
      </c>
      <c r="KE23" s="165">
        <v>37.4664</v>
      </c>
      <c r="KF23" s="165">
        <v>26.2</v>
      </c>
      <c r="KG23" s="165">
        <v>-26.5</v>
      </c>
      <c r="KH23" s="165">
        <v>-22.111699999999999</v>
      </c>
      <c r="KI23" s="165">
        <v>39.886200000000002</v>
      </c>
    </row>
    <row r="24" spans="1:295" ht="18" customHeight="1" x14ac:dyDescent="0.25">
      <c r="A24" s="159" t="s">
        <v>69</v>
      </c>
      <c r="B24" s="159" t="s">
        <v>740</v>
      </c>
      <c r="C24" s="166">
        <v>0</v>
      </c>
      <c r="D24" s="167">
        <v>17.554099999999998</v>
      </c>
      <c r="E24" s="167">
        <v>-20.707599999999999</v>
      </c>
      <c r="F24" s="167">
        <v>8.5001999999999995</v>
      </c>
      <c r="G24" s="167">
        <v>15.049799999999999</v>
      </c>
      <c r="H24" s="168"/>
      <c r="I24" s="167">
        <v>39.241700000000002</v>
      </c>
      <c r="J24" s="167">
        <v>-77.468400000000003</v>
      </c>
      <c r="K24" s="167">
        <v>57.009099999999997</v>
      </c>
      <c r="L24" s="167">
        <v>28.897099999999998</v>
      </c>
      <c r="M24" s="167">
        <v>28.306999999999999</v>
      </c>
      <c r="N24" s="167">
        <v>-15.54</v>
      </c>
      <c r="O24" s="167">
        <v>-56.04</v>
      </c>
      <c r="P24" s="167">
        <v>52.8</v>
      </c>
      <c r="Q24" s="167">
        <v>20.7</v>
      </c>
      <c r="R24" s="167">
        <v>-50.6</v>
      </c>
      <c r="S24" s="167">
        <v>10.4391</v>
      </c>
      <c r="T24" s="167">
        <v>158.62979999999999</v>
      </c>
      <c r="U24" s="167">
        <v>20.884499999999999</v>
      </c>
      <c r="V24" s="167">
        <v>21.1191</v>
      </c>
      <c r="W24" s="167">
        <v>34.563499999999998</v>
      </c>
      <c r="X24" s="167">
        <v>16.508199999999999</v>
      </c>
      <c r="Y24" s="167">
        <v>4.9427000000000003</v>
      </c>
      <c r="Z24" s="167">
        <v>7.8973000000000004</v>
      </c>
      <c r="AA24" s="168"/>
      <c r="AB24" s="168"/>
      <c r="AC24" s="167">
        <v>-55.58</v>
      </c>
      <c r="AD24" s="167">
        <v>-55.6</v>
      </c>
      <c r="AE24" s="168"/>
      <c r="AF24" s="167">
        <v>15.54</v>
      </c>
      <c r="AG24" s="167">
        <v>55</v>
      </c>
      <c r="AH24" s="168"/>
      <c r="AI24" s="168"/>
      <c r="AJ24" s="167">
        <v>-52.12</v>
      </c>
      <c r="AK24" s="167">
        <v>-51.73</v>
      </c>
      <c r="AL24" s="167">
        <v>-45.56</v>
      </c>
      <c r="AM24" s="167">
        <v>51.2</v>
      </c>
      <c r="AN24" s="167">
        <v>51.4</v>
      </c>
      <c r="AO24" s="167">
        <v>17.246700000000001</v>
      </c>
      <c r="AP24" s="167">
        <v>-3.544</v>
      </c>
      <c r="AQ24" s="167">
        <v>54.4253</v>
      </c>
      <c r="AR24" s="167">
        <v>56.702300000000001</v>
      </c>
      <c r="AS24" s="167">
        <v>70.273600000000002</v>
      </c>
      <c r="AT24" s="167">
        <v>-43.134900000000002</v>
      </c>
      <c r="AU24" s="167">
        <v>-43.743499999999997</v>
      </c>
      <c r="AV24" s="167">
        <v>33.668300000000002</v>
      </c>
      <c r="AW24" s="167">
        <v>30.810700000000001</v>
      </c>
      <c r="AX24" s="167">
        <v>74.615300000000005</v>
      </c>
      <c r="AY24" s="167">
        <v>76.222800000000007</v>
      </c>
      <c r="AZ24" s="167">
        <v>9.9619999999999997</v>
      </c>
      <c r="BA24" s="167">
        <v>47.669499999999999</v>
      </c>
      <c r="BB24" s="167">
        <v>-621.10170000000005</v>
      </c>
      <c r="BC24" s="167">
        <v>22.066800000000001</v>
      </c>
      <c r="BD24" s="167">
        <v>-10.6</v>
      </c>
      <c r="BE24" s="167">
        <v>-10.9</v>
      </c>
      <c r="BF24" s="167">
        <v>49.711799999999997</v>
      </c>
      <c r="BG24" s="167">
        <v>48.184100000000001</v>
      </c>
      <c r="BH24" s="167">
        <v>-3.2757000000000001</v>
      </c>
      <c r="BI24" s="168"/>
      <c r="BJ24" s="167">
        <v>-97.724699999999999</v>
      </c>
      <c r="BK24" s="167">
        <v>4.6348000000000003</v>
      </c>
      <c r="BL24" s="167">
        <v>6.8451000000000004</v>
      </c>
      <c r="BM24" s="167">
        <v>4.6966000000000001</v>
      </c>
      <c r="BN24" s="167">
        <v>672.84140000000002</v>
      </c>
      <c r="BO24" s="167">
        <v>158.14689999999999</v>
      </c>
      <c r="BP24" s="167">
        <v>158.48259999999999</v>
      </c>
      <c r="BQ24" s="167">
        <v>-691.07280000000003</v>
      </c>
      <c r="BR24" s="167">
        <v>583.51469999999995</v>
      </c>
      <c r="BS24" s="168"/>
      <c r="BT24" s="167">
        <v>-40.3889</v>
      </c>
      <c r="BU24" s="167">
        <v>41.785400000000003</v>
      </c>
      <c r="BV24" s="167">
        <v>92.340800000000002</v>
      </c>
      <c r="BW24" s="168"/>
      <c r="BX24" s="167">
        <v>35.22</v>
      </c>
      <c r="BY24" s="167">
        <v>40.57</v>
      </c>
      <c r="BZ24" s="167">
        <v>79.89</v>
      </c>
      <c r="CA24" s="167">
        <v>7.3718000000000004</v>
      </c>
      <c r="CB24" s="167">
        <v>7.2378999999999998</v>
      </c>
      <c r="CC24" s="167">
        <v>40.026400000000002</v>
      </c>
      <c r="CD24" s="167">
        <v>40.5976</v>
      </c>
      <c r="CE24" s="167">
        <v>27.586500000000001</v>
      </c>
      <c r="CF24" s="167">
        <v>-103.2011</v>
      </c>
      <c r="CG24" s="167">
        <v>-102.2146</v>
      </c>
      <c r="CH24" s="167">
        <v>12.6577</v>
      </c>
      <c r="CI24" s="168"/>
      <c r="CJ24" s="168"/>
      <c r="CK24" s="168"/>
      <c r="CL24" s="167">
        <v>99.1</v>
      </c>
      <c r="CM24" s="167">
        <v>88.6</v>
      </c>
      <c r="CN24" s="167">
        <v>-14.8</v>
      </c>
      <c r="CO24" s="167">
        <v>56.004300000000001</v>
      </c>
      <c r="CP24" s="167">
        <v>54.376100000000001</v>
      </c>
      <c r="CQ24" s="167">
        <v>54.5229</v>
      </c>
      <c r="CR24" s="167">
        <v>-49.147500000000001</v>
      </c>
      <c r="CS24" s="167">
        <v>-48.367199999999997</v>
      </c>
      <c r="CT24" s="167">
        <v>99.140299999999996</v>
      </c>
      <c r="CU24" s="167">
        <v>-103.0519</v>
      </c>
      <c r="CV24" s="167">
        <v>112.0808</v>
      </c>
      <c r="CW24" s="167">
        <v>11.8108</v>
      </c>
      <c r="CX24" s="167">
        <v>56.01</v>
      </c>
      <c r="CY24" s="167">
        <v>30.21</v>
      </c>
      <c r="CZ24" s="167">
        <v>44.538600000000002</v>
      </c>
      <c r="DA24" s="167">
        <v>42.3386</v>
      </c>
      <c r="DB24" s="167">
        <v>-29.26</v>
      </c>
      <c r="DC24" s="168"/>
      <c r="DD24" s="168"/>
      <c r="DE24" s="168"/>
      <c r="DF24" s="167">
        <v>-162.4956</v>
      </c>
      <c r="DG24" s="168"/>
      <c r="DH24" s="167">
        <v>-17.770099999999999</v>
      </c>
      <c r="DI24" s="167">
        <v>-100.1</v>
      </c>
      <c r="DJ24" s="167">
        <v>-98.8</v>
      </c>
      <c r="DK24" s="167">
        <v>24.782399999999999</v>
      </c>
      <c r="DL24" s="167">
        <v>55.087299999999999</v>
      </c>
      <c r="DM24" s="167">
        <v>72.809799999999996</v>
      </c>
      <c r="DN24" s="167">
        <v>77.362099999999998</v>
      </c>
      <c r="DO24" s="167">
        <v>54.73</v>
      </c>
      <c r="DP24" s="167">
        <v>-12.04</v>
      </c>
      <c r="DQ24" s="167">
        <v>64.015000000000001</v>
      </c>
      <c r="DR24" s="167">
        <v>160.66409999999999</v>
      </c>
      <c r="DS24" s="167">
        <v>-19.399999999999999</v>
      </c>
      <c r="DT24" s="167">
        <v>-19.86</v>
      </c>
      <c r="DU24" s="167">
        <v>48.93</v>
      </c>
      <c r="DV24" s="167">
        <v>84.83</v>
      </c>
      <c r="DW24" s="167">
        <v>160.7818</v>
      </c>
      <c r="DX24" s="167">
        <v>157.12729999999999</v>
      </c>
      <c r="DY24" s="167">
        <v>55.0779</v>
      </c>
      <c r="DZ24" s="167">
        <v>53.163600000000002</v>
      </c>
      <c r="EA24" s="167">
        <v>273.12119999999999</v>
      </c>
      <c r="EB24" s="167">
        <v>229.38339999999999</v>
      </c>
      <c r="EC24" s="167">
        <v>221.3623</v>
      </c>
      <c r="ED24" s="167">
        <v>225.8571</v>
      </c>
      <c r="EE24" s="167">
        <v>65.485500000000002</v>
      </c>
      <c r="EF24" s="167">
        <v>54.723799999999997</v>
      </c>
      <c r="EG24" s="167">
        <v>-22.92</v>
      </c>
      <c r="EH24" s="167">
        <v>705.47839999999997</v>
      </c>
      <c r="EI24" s="167">
        <v>219.10919999999999</v>
      </c>
      <c r="EJ24" s="168"/>
      <c r="EK24" s="167">
        <v>-34.139499999999998</v>
      </c>
      <c r="EL24" s="167">
        <v>-31.894400000000001</v>
      </c>
      <c r="EM24" s="167">
        <v>19.585100000000001</v>
      </c>
      <c r="EN24" s="167">
        <v>-42.877699999999997</v>
      </c>
      <c r="EO24" s="168"/>
      <c r="EP24" s="167">
        <v>64.56</v>
      </c>
      <c r="EQ24" s="167">
        <v>-7.9048999999999996</v>
      </c>
      <c r="ER24" s="167">
        <v>-8.5602</v>
      </c>
      <c r="ES24" s="167">
        <v>-19.6035</v>
      </c>
      <c r="ET24" s="167">
        <v>14.26</v>
      </c>
      <c r="EU24" s="167">
        <v>-19.64</v>
      </c>
      <c r="EV24" s="167">
        <v>0.9</v>
      </c>
      <c r="EW24" s="167">
        <v>10.6288</v>
      </c>
      <c r="EX24" s="167">
        <v>-130.10480000000001</v>
      </c>
      <c r="EY24" s="167">
        <v>-36.834299999999999</v>
      </c>
      <c r="EZ24" s="167">
        <v>-36.335000000000001</v>
      </c>
      <c r="FA24" s="167">
        <v>11.916700000000001</v>
      </c>
      <c r="FB24" s="167">
        <v>-51.709099999999999</v>
      </c>
      <c r="FC24" s="167">
        <v>21.3691</v>
      </c>
      <c r="FD24" s="167">
        <v>22.562999999999999</v>
      </c>
      <c r="FE24" s="168"/>
      <c r="FF24" s="167">
        <v>22.2544</v>
      </c>
      <c r="FG24" s="167">
        <v>38.692500000000003</v>
      </c>
      <c r="FH24" s="167">
        <v>39.178600000000003</v>
      </c>
      <c r="FI24" s="167">
        <v>37.933500000000002</v>
      </c>
      <c r="FJ24" s="167">
        <v>-8.7077000000000009</v>
      </c>
      <c r="FK24" s="167">
        <v>-8.0379000000000005</v>
      </c>
      <c r="FL24" s="167">
        <v>136.64429999999999</v>
      </c>
      <c r="FM24" s="167">
        <v>-53.036700000000003</v>
      </c>
      <c r="FN24" s="167">
        <v>-52.707799999999999</v>
      </c>
      <c r="FO24" s="167">
        <v>90.308599999999998</v>
      </c>
      <c r="FP24" s="167">
        <v>98.393000000000001</v>
      </c>
      <c r="FQ24" s="167">
        <v>35.063400000000001</v>
      </c>
      <c r="FR24" s="167">
        <v>12.94</v>
      </c>
      <c r="FS24" s="167">
        <v>5.8697999999999997</v>
      </c>
      <c r="FT24" s="167">
        <v>0.96099999999999997</v>
      </c>
      <c r="FU24" s="167">
        <v>-2.92</v>
      </c>
      <c r="FV24" s="167">
        <v>16.09</v>
      </c>
      <c r="FW24" s="167">
        <v>35.191899999999997</v>
      </c>
      <c r="FX24" s="168"/>
      <c r="FY24" s="167">
        <v>-2.9969999999999999</v>
      </c>
      <c r="FZ24" s="167">
        <v>4.4870000000000001</v>
      </c>
      <c r="GA24" s="168"/>
      <c r="GB24" s="167">
        <v>37.15</v>
      </c>
      <c r="GC24" s="167">
        <v>-98.765299999999996</v>
      </c>
      <c r="GD24" s="167">
        <v>-89.484300000000005</v>
      </c>
      <c r="GE24" s="167">
        <v>14.9</v>
      </c>
      <c r="GF24" s="167">
        <v>72.243700000000004</v>
      </c>
      <c r="GG24" s="167">
        <v>20.7</v>
      </c>
      <c r="GH24" s="167">
        <v>-23.351400000000002</v>
      </c>
      <c r="GI24" s="167">
        <v>-2.1383000000000001</v>
      </c>
      <c r="GJ24" s="167">
        <v>-2.2170999999999998</v>
      </c>
      <c r="GK24" s="167">
        <v>1.7654000000000001</v>
      </c>
      <c r="GL24" s="168"/>
      <c r="GM24" s="168"/>
      <c r="GN24" s="167">
        <v>-12.6661</v>
      </c>
      <c r="GO24" s="167">
        <v>-35.927599999999998</v>
      </c>
      <c r="GP24" s="167">
        <v>16.659600000000001</v>
      </c>
      <c r="GQ24" s="167">
        <v>37.356499999999997</v>
      </c>
      <c r="GR24" s="167">
        <v>60.476199999999999</v>
      </c>
      <c r="GS24" s="167">
        <v>63.5229</v>
      </c>
      <c r="GT24" s="167">
        <v>-129.53389999999999</v>
      </c>
      <c r="GU24" s="167">
        <v>-24.790700000000001</v>
      </c>
      <c r="GV24" s="167">
        <v>28.269400000000001</v>
      </c>
      <c r="GW24" s="167">
        <v>-57.774099999999997</v>
      </c>
      <c r="GX24" s="167">
        <v>5.5720000000000001</v>
      </c>
      <c r="GY24" s="167">
        <v>12.727399999999999</v>
      </c>
      <c r="GZ24" s="167">
        <v>12.374499999999999</v>
      </c>
      <c r="HA24" s="167">
        <v>7.1322000000000001</v>
      </c>
      <c r="HB24" s="167">
        <v>187.72139999999999</v>
      </c>
      <c r="HC24" s="167">
        <v>185.5839</v>
      </c>
      <c r="HD24" s="167">
        <v>97.2</v>
      </c>
      <c r="HE24" s="167">
        <v>-97.531499999999994</v>
      </c>
      <c r="HF24" s="167">
        <v>-240.84119999999999</v>
      </c>
      <c r="HG24" s="167">
        <v>244.1592</v>
      </c>
      <c r="HH24" s="167">
        <v>213.05529999999999</v>
      </c>
      <c r="HI24" s="167">
        <v>-178.4639</v>
      </c>
      <c r="HJ24" s="167">
        <v>-177.10589999999999</v>
      </c>
      <c r="HK24" s="167">
        <v>-19.142399999999999</v>
      </c>
      <c r="HL24" s="167">
        <v>-7.7592999999999996</v>
      </c>
      <c r="HM24" s="167">
        <v>76.415800000000004</v>
      </c>
      <c r="HN24" s="167">
        <v>79.381600000000006</v>
      </c>
      <c r="HO24" s="168"/>
      <c r="HP24" s="168"/>
      <c r="HQ24" s="167">
        <v>35.335299999999997</v>
      </c>
      <c r="HR24" s="167">
        <v>34.445399999999999</v>
      </c>
      <c r="HS24" s="167">
        <v>-41.503500000000003</v>
      </c>
      <c r="HT24" s="167">
        <v>-41.667400000000001</v>
      </c>
      <c r="HU24" s="167">
        <v>84.79</v>
      </c>
      <c r="HV24" s="167">
        <v>84.59</v>
      </c>
      <c r="HW24" s="167">
        <v>51.7</v>
      </c>
      <c r="HX24" s="167">
        <v>52.4</v>
      </c>
      <c r="HY24" s="167">
        <v>21.391500000000001</v>
      </c>
      <c r="HZ24" s="167">
        <v>-3.28</v>
      </c>
      <c r="IA24" s="167">
        <v>-308.20929999999998</v>
      </c>
      <c r="IB24" s="167">
        <v>56.310200000000002</v>
      </c>
      <c r="IC24" s="167">
        <v>56.058</v>
      </c>
      <c r="ID24" s="167">
        <v>15.6</v>
      </c>
      <c r="IE24" s="167">
        <v>34.799999999999997</v>
      </c>
      <c r="IF24" s="167">
        <v>-32.700000000000003</v>
      </c>
      <c r="IG24" s="167">
        <v>-33</v>
      </c>
      <c r="IH24" s="167">
        <v>1.3033999999999999</v>
      </c>
      <c r="II24" s="167">
        <v>0.99160000000000004</v>
      </c>
      <c r="IJ24" s="167">
        <v>-208.10839999999999</v>
      </c>
      <c r="IK24" s="167">
        <v>-183.50729999999999</v>
      </c>
      <c r="IL24" s="167">
        <v>393.27</v>
      </c>
      <c r="IM24" s="167">
        <v>306.39940000000001</v>
      </c>
      <c r="IN24" s="167">
        <v>118.6421</v>
      </c>
      <c r="IO24" s="167">
        <v>-298.81439999999998</v>
      </c>
      <c r="IP24" s="167">
        <v>301.58699999999999</v>
      </c>
      <c r="IQ24" s="167">
        <v>-115.3865</v>
      </c>
      <c r="IR24" s="167">
        <v>-153.62039999999999</v>
      </c>
      <c r="IS24" s="167">
        <v>-299.64850000000001</v>
      </c>
      <c r="IT24" s="167">
        <v>130.06739999999999</v>
      </c>
      <c r="IU24" s="167">
        <v>129.79740000000001</v>
      </c>
      <c r="IV24" s="167">
        <v>113.4337</v>
      </c>
      <c r="IW24" s="167">
        <v>-376.20749999999998</v>
      </c>
      <c r="IX24" s="167">
        <v>153.90770000000001</v>
      </c>
      <c r="IY24" s="167">
        <v>-226.27269999999999</v>
      </c>
      <c r="IZ24" s="167">
        <v>226.22749999999999</v>
      </c>
      <c r="JA24" s="167">
        <v>-4.6925999999999997</v>
      </c>
      <c r="JB24" s="168"/>
      <c r="JC24" s="167">
        <v>27.44</v>
      </c>
      <c r="JD24" s="167">
        <v>7.6040000000000001</v>
      </c>
      <c r="JE24" s="167">
        <v>7.6189999999999998</v>
      </c>
      <c r="JF24" s="167">
        <v>-26.48</v>
      </c>
      <c r="JG24" s="167">
        <v>7.12</v>
      </c>
      <c r="JH24" s="168"/>
      <c r="JI24" s="167">
        <v>-7.9086999999999996</v>
      </c>
      <c r="JJ24" s="167">
        <v>-22.9969</v>
      </c>
      <c r="JK24" s="167">
        <v>1.6434</v>
      </c>
      <c r="JL24" s="167">
        <v>2.4</v>
      </c>
      <c r="JM24" s="167">
        <v>11.664</v>
      </c>
      <c r="JN24" s="167">
        <v>10.378</v>
      </c>
      <c r="JO24" s="168"/>
      <c r="JP24" s="168"/>
      <c r="JQ24" s="167">
        <v>50.0413</v>
      </c>
      <c r="JR24" s="167">
        <v>48.405299999999997</v>
      </c>
      <c r="JS24" s="167">
        <v>48.193800000000003</v>
      </c>
      <c r="JT24" s="168"/>
      <c r="JU24" s="167">
        <v>-34.200000000000003</v>
      </c>
      <c r="JV24" s="167">
        <v>25.6571</v>
      </c>
      <c r="JW24" s="167">
        <v>6.62</v>
      </c>
      <c r="JX24" s="168"/>
      <c r="JY24" s="167">
        <v>-8.3703000000000003</v>
      </c>
      <c r="JZ24" s="167">
        <v>44.305500000000002</v>
      </c>
      <c r="KA24" s="167">
        <v>18.6721</v>
      </c>
      <c r="KB24" s="167">
        <v>-8.8946000000000005</v>
      </c>
      <c r="KC24" s="167">
        <v>-44.530900000000003</v>
      </c>
      <c r="KD24" s="167">
        <v>7.1386000000000003</v>
      </c>
      <c r="KE24" s="167">
        <v>35.9604</v>
      </c>
      <c r="KF24" s="167">
        <v>26.7</v>
      </c>
      <c r="KG24" s="167">
        <v>-26.6</v>
      </c>
      <c r="KH24" s="167">
        <v>-30.987400000000001</v>
      </c>
      <c r="KI24" s="167">
        <v>56.271500000000003</v>
      </c>
    </row>
    <row r="25" spans="1:295" ht="18" customHeight="1" x14ac:dyDescent="0.25">
      <c r="A25" s="159" t="s">
        <v>69</v>
      </c>
      <c r="B25" s="159" t="s">
        <v>741</v>
      </c>
      <c r="C25" s="160">
        <v>0</v>
      </c>
      <c r="D25" s="161">
        <v>17.795500000000001</v>
      </c>
      <c r="E25" s="161">
        <v>-21.4298</v>
      </c>
      <c r="F25" s="161">
        <v>-36.695099999999996</v>
      </c>
      <c r="G25" s="161">
        <v>17.760899999999999</v>
      </c>
      <c r="H25" s="162"/>
      <c r="I25" s="161">
        <v>41.230600000000003</v>
      </c>
      <c r="J25" s="161">
        <v>-58.626600000000003</v>
      </c>
      <c r="K25" s="161">
        <v>59.415700000000001</v>
      </c>
      <c r="L25" s="161">
        <v>30.045100000000001</v>
      </c>
      <c r="M25" s="161">
        <v>29.340800000000002</v>
      </c>
      <c r="N25" s="161">
        <v>-11.1</v>
      </c>
      <c r="O25" s="161">
        <v>-62.503999999999998</v>
      </c>
      <c r="P25" s="161">
        <v>57.2</v>
      </c>
      <c r="Q25" s="161">
        <v>23.184000000000001</v>
      </c>
      <c r="R25" s="161">
        <v>-57.2</v>
      </c>
      <c r="S25" s="161">
        <v>10.3888</v>
      </c>
      <c r="T25" s="161">
        <v>121.27079999999999</v>
      </c>
      <c r="U25" s="161">
        <v>21.471</v>
      </c>
      <c r="V25" s="161">
        <v>21.598400000000002</v>
      </c>
      <c r="W25" s="161">
        <v>35.837200000000003</v>
      </c>
      <c r="X25" s="161">
        <v>16.695699999999999</v>
      </c>
      <c r="Y25" s="161">
        <v>5.2975000000000003</v>
      </c>
      <c r="Z25" s="161">
        <v>8.1014999999999997</v>
      </c>
      <c r="AA25" s="162"/>
      <c r="AB25" s="162"/>
      <c r="AC25" s="161">
        <v>-52.37</v>
      </c>
      <c r="AD25" s="161">
        <v>-52.4</v>
      </c>
      <c r="AE25" s="162"/>
      <c r="AF25" s="161">
        <v>11.1</v>
      </c>
      <c r="AG25" s="161">
        <v>61.6</v>
      </c>
      <c r="AH25" s="162"/>
      <c r="AI25" s="162"/>
      <c r="AJ25" s="161">
        <v>-44.31</v>
      </c>
      <c r="AK25" s="161">
        <v>-44.86</v>
      </c>
      <c r="AL25" s="161">
        <v>-54.33</v>
      </c>
      <c r="AM25" s="161">
        <v>44.82</v>
      </c>
      <c r="AN25" s="161">
        <v>45.67</v>
      </c>
      <c r="AO25" s="161">
        <v>18.813099999999999</v>
      </c>
      <c r="AP25" s="161">
        <v>-4.4659000000000004</v>
      </c>
      <c r="AQ25" s="161">
        <v>57.403599999999997</v>
      </c>
      <c r="AR25" s="161">
        <v>59.803899999999999</v>
      </c>
      <c r="AS25" s="161">
        <v>64.942700000000002</v>
      </c>
      <c r="AT25" s="161">
        <v>-34.025599999999997</v>
      </c>
      <c r="AU25" s="161">
        <v>-34.017299999999999</v>
      </c>
      <c r="AV25" s="161">
        <v>9.3538999999999994</v>
      </c>
      <c r="AW25" s="161">
        <v>9.3871000000000002</v>
      </c>
      <c r="AX25" s="161">
        <v>73.811499999999995</v>
      </c>
      <c r="AY25" s="161">
        <v>75.418999999999997</v>
      </c>
      <c r="AZ25" s="161">
        <v>6.8212999999999999</v>
      </c>
      <c r="BA25" s="161">
        <v>36.367600000000003</v>
      </c>
      <c r="BB25" s="161">
        <v>-591.61339999999996</v>
      </c>
      <c r="BC25" s="161">
        <v>22.713000000000001</v>
      </c>
      <c r="BD25" s="161">
        <v>-10.8</v>
      </c>
      <c r="BE25" s="161">
        <v>-11.1</v>
      </c>
      <c r="BF25" s="161">
        <v>40.196800000000003</v>
      </c>
      <c r="BG25" s="161">
        <v>39.145600000000002</v>
      </c>
      <c r="BH25" s="161">
        <v>-4.0376000000000003</v>
      </c>
      <c r="BI25" s="162"/>
      <c r="BJ25" s="161">
        <v>-88.297899999999998</v>
      </c>
      <c r="BK25" s="161">
        <v>6.1661999999999999</v>
      </c>
      <c r="BL25" s="161">
        <v>7.1502999999999997</v>
      </c>
      <c r="BM25" s="161">
        <v>4.9493999999999998</v>
      </c>
      <c r="BN25" s="161">
        <v>646.44290000000001</v>
      </c>
      <c r="BO25" s="161">
        <v>183.5993</v>
      </c>
      <c r="BP25" s="161">
        <v>183.53829999999999</v>
      </c>
      <c r="BQ25" s="161">
        <v>-701.73649999999998</v>
      </c>
      <c r="BR25" s="161">
        <v>602.22950000000003</v>
      </c>
      <c r="BS25" s="162"/>
      <c r="BT25" s="161">
        <v>-37.117400000000004</v>
      </c>
      <c r="BU25" s="161">
        <v>39.694600000000001</v>
      </c>
      <c r="BV25" s="161">
        <v>100.8633</v>
      </c>
      <c r="BW25" s="162"/>
      <c r="BX25" s="161">
        <v>37.49</v>
      </c>
      <c r="BY25" s="161">
        <v>44.56</v>
      </c>
      <c r="BZ25" s="161">
        <v>84.25</v>
      </c>
      <c r="CA25" s="161">
        <v>0.94189999999999996</v>
      </c>
      <c r="CB25" s="161">
        <v>-1.2014</v>
      </c>
      <c r="CC25" s="161">
        <v>44.002200000000002</v>
      </c>
      <c r="CD25" s="161">
        <v>44.654800000000002</v>
      </c>
      <c r="CE25" s="161">
        <v>20.869800000000001</v>
      </c>
      <c r="CF25" s="161">
        <v>-99.122500000000002</v>
      </c>
      <c r="CG25" s="161">
        <v>-98.988900000000001</v>
      </c>
      <c r="CH25" s="161">
        <v>13.372999999999999</v>
      </c>
      <c r="CI25" s="162"/>
      <c r="CJ25" s="162"/>
      <c r="CK25" s="162"/>
      <c r="CL25" s="161">
        <v>102.3</v>
      </c>
      <c r="CM25" s="161">
        <v>91.1</v>
      </c>
      <c r="CN25" s="161">
        <v>-15.6</v>
      </c>
      <c r="CO25" s="161">
        <v>63.942700000000002</v>
      </c>
      <c r="CP25" s="161">
        <v>62.432099999999998</v>
      </c>
      <c r="CQ25" s="161">
        <v>61.961399999999998</v>
      </c>
      <c r="CR25" s="161">
        <v>-29.370999999999999</v>
      </c>
      <c r="CS25" s="161">
        <v>-28.5351</v>
      </c>
      <c r="CT25" s="161">
        <v>95.534999999999997</v>
      </c>
      <c r="CU25" s="161">
        <v>-123.7079</v>
      </c>
      <c r="CV25" s="161">
        <v>109.8326</v>
      </c>
      <c r="CW25" s="161">
        <v>12.760400000000001</v>
      </c>
      <c r="CX25" s="161">
        <v>63.56</v>
      </c>
      <c r="CY25" s="161">
        <v>34.97</v>
      </c>
      <c r="CZ25" s="161">
        <v>47.5854</v>
      </c>
      <c r="DA25" s="161">
        <v>44.682299999999998</v>
      </c>
      <c r="DB25" s="161">
        <v>-31.14</v>
      </c>
      <c r="DC25" s="162"/>
      <c r="DD25" s="162"/>
      <c r="DE25" s="162"/>
      <c r="DF25" s="161">
        <v>-134.38939999999999</v>
      </c>
      <c r="DG25" s="162"/>
      <c r="DH25" s="161">
        <v>-18.9878</v>
      </c>
      <c r="DI25" s="161">
        <v>-107.9</v>
      </c>
      <c r="DJ25" s="161">
        <v>-107.4</v>
      </c>
      <c r="DK25" s="161">
        <v>23.936499999999999</v>
      </c>
      <c r="DL25" s="161">
        <v>75.009200000000007</v>
      </c>
      <c r="DM25" s="161">
        <v>116.48690000000001</v>
      </c>
      <c r="DN25" s="161">
        <v>0.60419999999999996</v>
      </c>
      <c r="DO25" s="161">
        <v>74.61</v>
      </c>
      <c r="DP25" s="161">
        <v>-9.19</v>
      </c>
      <c r="DQ25" s="161">
        <v>68.757999999999996</v>
      </c>
      <c r="DR25" s="161">
        <v>135.27770000000001</v>
      </c>
      <c r="DS25" s="161">
        <v>-18.29</v>
      </c>
      <c r="DT25" s="161">
        <v>-18.61</v>
      </c>
      <c r="DU25" s="161">
        <v>49.2</v>
      </c>
      <c r="DV25" s="161">
        <v>88.81</v>
      </c>
      <c r="DW25" s="161">
        <v>135</v>
      </c>
      <c r="DX25" s="161">
        <v>131.6182</v>
      </c>
      <c r="DY25" s="161">
        <v>36.505899999999997</v>
      </c>
      <c r="DZ25" s="161">
        <v>35.200000000000003</v>
      </c>
      <c r="EA25" s="161">
        <v>257.35719999999998</v>
      </c>
      <c r="EB25" s="161">
        <v>210.38140000000001</v>
      </c>
      <c r="EC25" s="161">
        <v>200.21260000000001</v>
      </c>
      <c r="ED25" s="161">
        <v>204.1465</v>
      </c>
      <c r="EE25" s="161">
        <v>62.237099999999998</v>
      </c>
      <c r="EF25" s="161">
        <v>54.753300000000003</v>
      </c>
      <c r="EG25" s="161">
        <v>-24.643000000000001</v>
      </c>
      <c r="EH25" s="161">
        <v>716.98689999999999</v>
      </c>
      <c r="EI25" s="161">
        <v>91.2072</v>
      </c>
      <c r="EJ25" s="162"/>
      <c r="EK25" s="161">
        <v>-35.093499999999999</v>
      </c>
      <c r="EL25" s="161">
        <v>-31.8522</v>
      </c>
      <c r="EM25" s="161">
        <v>22.0243</v>
      </c>
      <c r="EN25" s="161">
        <v>-62.608699999999999</v>
      </c>
      <c r="EO25" s="162"/>
      <c r="EP25" s="161">
        <v>145.97999999999999</v>
      </c>
      <c r="EQ25" s="161">
        <v>-26.242999999999999</v>
      </c>
      <c r="ER25" s="161">
        <v>-28.2576</v>
      </c>
      <c r="ES25" s="161">
        <v>-15.206200000000001</v>
      </c>
      <c r="ET25" s="161">
        <v>0</v>
      </c>
      <c r="EU25" s="161">
        <v>-14.33</v>
      </c>
      <c r="EV25" s="161">
        <v>60.1</v>
      </c>
      <c r="EW25" s="161">
        <v>10.9787</v>
      </c>
      <c r="EX25" s="161">
        <v>-167.8124</v>
      </c>
      <c r="EY25" s="161">
        <v>-36.609099999999998</v>
      </c>
      <c r="EZ25" s="161">
        <v>-35.978999999999999</v>
      </c>
      <c r="FA25" s="161">
        <v>8.8179999999999996</v>
      </c>
      <c r="FB25" s="161">
        <v>-48.602899999999998</v>
      </c>
      <c r="FC25" s="161">
        <v>15.7879</v>
      </c>
      <c r="FD25" s="161">
        <v>23.256799999999998</v>
      </c>
      <c r="FE25" s="162"/>
      <c r="FF25" s="161">
        <v>22.907599999999999</v>
      </c>
      <c r="FG25" s="161">
        <v>41.662599999999998</v>
      </c>
      <c r="FH25" s="161">
        <v>42.130800000000001</v>
      </c>
      <c r="FI25" s="161">
        <v>40.786799999999999</v>
      </c>
      <c r="FJ25" s="161">
        <v>0</v>
      </c>
      <c r="FK25" s="161">
        <v>-0.33489999999999998</v>
      </c>
      <c r="FL25" s="161">
        <v>148.19880000000001</v>
      </c>
      <c r="FM25" s="161">
        <v>-34.535299999999999</v>
      </c>
      <c r="FN25" s="161">
        <v>-33.846699999999998</v>
      </c>
      <c r="FO25" s="161">
        <v>90.067999999999998</v>
      </c>
      <c r="FP25" s="161">
        <v>97.553899999999999</v>
      </c>
      <c r="FQ25" s="161">
        <v>46.862900000000003</v>
      </c>
      <c r="FR25" s="161">
        <v>12.31</v>
      </c>
      <c r="FS25" s="161">
        <v>3.1745000000000001</v>
      </c>
      <c r="FT25" s="161">
        <v>1.0024999999999999</v>
      </c>
      <c r="FU25" s="161">
        <v>-1</v>
      </c>
      <c r="FV25" s="161">
        <v>17.760000000000002</v>
      </c>
      <c r="FW25" s="161">
        <v>46.405299999999997</v>
      </c>
      <c r="FX25" s="162"/>
      <c r="FY25" s="161">
        <v>-2.4510000000000001</v>
      </c>
      <c r="FZ25" s="161">
        <v>3.327</v>
      </c>
      <c r="GA25" s="162"/>
      <c r="GB25" s="161">
        <v>41.46</v>
      </c>
      <c r="GC25" s="161">
        <v>-98.590500000000006</v>
      </c>
      <c r="GD25" s="161">
        <v>-88.646699999999996</v>
      </c>
      <c r="GE25" s="161">
        <v>15.19</v>
      </c>
      <c r="GF25" s="161">
        <v>76.282600000000002</v>
      </c>
      <c r="GG25" s="161">
        <v>21.2</v>
      </c>
      <c r="GH25" s="161">
        <v>-23.045300000000001</v>
      </c>
      <c r="GI25" s="161">
        <v>-3.7046999999999999</v>
      </c>
      <c r="GJ25" s="161">
        <v>-3.7911999999999999</v>
      </c>
      <c r="GK25" s="161">
        <v>1.8654999999999999</v>
      </c>
      <c r="GL25" s="162"/>
      <c r="GM25" s="162"/>
      <c r="GN25" s="161">
        <v>-14.9937</v>
      </c>
      <c r="GO25" s="161">
        <v>-36.829900000000002</v>
      </c>
      <c r="GP25" s="161">
        <v>16.722100000000001</v>
      </c>
      <c r="GQ25" s="161">
        <v>38.528700000000001</v>
      </c>
      <c r="GR25" s="161">
        <v>57.716900000000003</v>
      </c>
      <c r="GS25" s="161">
        <v>61.056600000000003</v>
      </c>
      <c r="GT25" s="161">
        <v>-125.55370000000001</v>
      </c>
      <c r="GU25" s="161">
        <v>-26.6189</v>
      </c>
      <c r="GV25" s="161">
        <v>30.794599999999999</v>
      </c>
      <c r="GW25" s="161">
        <v>-65.373500000000007</v>
      </c>
      <c r="GX25" s="161">
        <v>5.3598999999999997</v>
      </c>
      <c r="GY25" s="161">
        <v>13.8408</v>
      </c>
      <c r="GZ25" s="161">
        <v>13.271000000000001</v>
      </c>
      <c r="HA25" s="161">
        <v>7</v>
      </c>
      <c r="HB25" s="161">
        <v>137.32089999999999</v>
      </c>
      <c r="HC25" s="161">
        <v>136.20650000000001</v>
      </c>
      <c r="HD25" s="161">
        <v>96.8</v>
      </c>
      <c r="HE25" s="161">
        <v>-95.972300000000004</v>
      </c>
      <c r="HF25" s="161">
        <v>-217.5941</v>
      </c>
      <c r="HG25" s="161">
        <v>220.6344</v>
      </c>
      <c r="HH25" s="161">
        <v>104.4802</v>
      </c>
      <c r="HI25" s="161">
        <v>-130.17080000000001</v>
      </c>
      <c r="HJ25" s="161">
        <v>-128.95169999999999</v>
      </c>
      <c r="HK25" s="161">
        <v>-23.788499999999999</v>
      </c>
      <c r="HL25" s="161">
        <v>-12.311</v>
      </c>
      <c r="HM25" s="161">
        <v>76.065200000000004</v>
      </c>
      <c r="HN25" s="161">
        <v>75.635000000000005</v>
      </c>
      <c r="HO25" s="161">
        <v>-78.816999999999993</v>
      </c>
      <c r="HP25" s="161">
        <v>-77.634900000000002</v>
      </c>
      <c r="HQ25" s="161">
        <v>14.2742</v>
      </c>
      <c r="HR25" s="161">
        <v>14.0764</v>
      </c>
      <c r="HS25" s="161">
        <v>-30.847300000000001</v>
      </c>
      <c r="HT25" s="161">
        <v>-29.203700000000001</v>
      </c>
      <c r="HU25" s="161">
        <v>53.92</v>
      </c>
      <c r="HV25" s="161">
        <v>53.22</v>
      </c>
      <c r="HW25" s="161">
        <v>54.1</v>
      </c>
      <c r="HX25" s="161">
        <v>53.8</v>
      </c>
      <c r="HY25" s="161">
        <v>21.288900000000002</v>
      </c>
      <c r="HZ25" s="161">
        <v>-35.200000000000003</v>
      </c>
      <c r="IA25" s="161">
        <v>-359.56830000000002</v>
      </c>
      <c r="IB25" s="161">
        <v>56.710799999999999</v>
      </c>
      <c r="IC25" s="161">
        <v>56.401200000000003</v>
      </c>
      <c r="ID25" s="161">
        <v>15.1</v>
      </c>
      <c r="IE25" s="161">
        <v>39.4</v>
      </c>
      <c r="IF25" s="161">
        <v>-13.9</v>
      </c>
      <c r="IG25" s="161">
        <v>-13.9</v>
      </c>
      <c r="IH25" s="162"/>
      <c r="II25" s="161">
        <v>1.1231</v>
      </c>
      <c r="IJ25" s="161">
        <v>-101.5489</v>
      </c>
      <c r="IK25" s="161">
        <v>-55.570399999999999</v>
      </c>
      <c r="IL25" s="161">
        <v>245.58690000000001</v>
      </c>
      <c r="IM25" s="161">
        <v>189.25470000000001</v>
      </c>
      <c r="IN25" s="161">
        <v>106.4198</v>
      </c>
      <c r="IO25" s="161">
        <v>-180.75749999999999</v>
      </c>
      <c r="IP25" s="161">
        <v>176.75800000000001</v>
      </c>
      <c r="IQ25" s="161">
        <v>-103.9315</v>
      </c>
      <c r="IR25" s="161">
        <v>-57.033299999999997</v>
      </c>
      <c r="IS25" s="161">
        <v>-178.37180000000001</v>
      </c>
      <c r="IT25" s="161">
        <v>157.4743</v>
      </c>
      <c r="IU25" s="161">
        <v>157.7355</v>
      </c>
      <c r="IV25" s="161">
        <v>105.14790000000001</v>
      </c>
      <c r="IW25" s="161">
        <v>-238.85589999999999</v>
      </c>
      <c r="IX25" s="161">
        <v>56.727499999999999</v>
      </c>
      <c r="IY25" s="161">
        <v>-183.58150000000001</v>
      </c>
      <c r="IZ25" s="161">
        <v>181.25790000000001</v>
      </c>
      <c r="JA25" s="161">
        <v>-5.0606999999999998</v>
      </c>
      <c r="JB25" s="162"/>
      <c r="JC25" s="161">
        <v>29.68</v>
      </c>
      <c r="JD25" s="161">
        <v>7.444</v>
      </c>
      <c r="JE25" s="161">
        <v>7.4130000000000003</v>
      </c>
      <c r="JF25" s="161">
        <v>-28.88</v>
      </c>
      <c r="JG25" s="161">
        <v>8.9600000000000009</v>
      </c>
      <c r="JH25" s="162"/>
      <c r="JI25" s="161">
        <v>-9.1691000000000003</v>
      </c>
      <c r="JJ25" s="161">
        <v>-16.9635</v>
      </c>
      <c r="JK25" s="161">
        <v>0.47149999999999997</v>
      </c>
      <c r="JL25" s="161">
        <v>-0.8</v>
      </c>
      <c r="JM25" s="161">
        <v>10.981999999999999</v>
      </c>
      <c r="JN25" s="161">
        <v>11.02</v>
      </c>
      <c r="JO25" s="162"/>
      <c r="JP25" s="162"/>
      <c r="JQ25" s="161">
        <v>49.016399999999997</v>
      </c>
      <c r="JR25" s="161">
        <v>50.0182</v>
      </c>
      <c r="JS25" s="161">
        <v>48.237099999999998</v>
      </c>
      <c r="JT25" s="162"/>
      <c r="JU25" s="161">
        <v>-38.6</v>
      </c>
      <c r="JV25" s="161">
        <v>25.676600000000001</v>
      </c>
      <c r="JW25" s="161">
        <v>7.07</v>
      </c>
      <c r="JX25" s="162"/>
      <c r="JY25" s="161">
        <v>-13.082800000000001</v>
      </c>
      <c r="JZ25" s="161">
        <v>50.748600000000003</v>
      </c>
      <c r="KA25" s="161">
        <v>24.817799999999998</v>
      </c>
      <c r="KB25" s="161">
        <v>-12.9495</v>
      </c>
      <c r="KC25" s="161">
        <v>-49.555599999999998</v>
      </c>
      <c r="KD25" s="161">
        <v>11.8149</v>
      </c>
      <c r="KE25" s="161">
        <v>36.781399999999998</v>
      </c>
      <c r="KF25" s="161">
        <v>31.1</v>
      </c>
      <c r="KG25" s="161">
        <v>-31.1</v>
      </c>
      <c r="KH25" s="161">
        <v>-112.5376</v>
      </c>
      <c r="KI25" s="161">
        <v>128.72020000000001</v>
      </c>
    </row>
    <row r="26" spans="1:295" ht="18" customHeight="1" x14ac:dyDescent="0.25">
      <c r="A26" s="159" t="s">
        <v>69</v>
      </c>
      <c r="B26" s="159" t="s">
        <v>742</v>
      </c>
      <c r="C26" s="163">
        <v>0</v>
      </c>
      <c r="D26" s="165">
        <v>17.996700000000001</v>
      </c>
      <c r="E26" s="165">
        <v>-21.816400000000002</v>
      </c>
      <c r="F26" s="165">
        <v>-37.014699999999998</v>
      </c>
      <c r="G26" s="165">
        <v>18.134</v>
      </c>
      <c r="H26" s="165">
        <v>0</v>
      </c>
      <c r="I26" s="165">
        <v>42.851700000000001</v>
      </c>
      <c r="J26" s="165">
        <v>-66.9499</v>
      </c>
      <c r="K26" s="165">
        <v>61.225999999999999</v>
      </c>
      <c r="L26" s="165">
        <v>31.298999999999999</v>
      </c>
      <c r="M26" s="165">
        <v>30.497299999999999</v>
      </c>
      <c r="N26" s="165">
        <v>-11.1</v>
      </c>
      <c r="O26" s="165">
        <v>-67.247</v>
      </c>
      <c r="P26" s="165">
        <v>61.6</v>
      </c>
      <c r="Q26" s="165">
        <v>24.84</v>
      </c>
      <c r="R26" s="165">
        <v>-61.6</v>
      </c>
      <c r="S26" s="165">
        <v>11.8887</v>
      </c>
      <c r="T26" s="165">
        <v>135.185</v>
      </c>
      <c r="U26" s="165">
        <v>21.7285</v>
      </c>
      <c r="V26" s="165">
        <v>22.2165</v>
      </c>
      <c r="W26" s="165">
        <v>36.698</v>
      </c>
      <c r="X26" s="165">
        <v>16.714099999999998</v>
      </c>
      <c r="Y26" s="165">
        <v>5.3540999999999999</v>
      </c>
      <c r="Z26" s="165">
        <v>7.8365999999999998</v>
      </c>
      <c r="AA26" s="164"/>
      <c r="AB26" s="164"/>
      <c r="AC26" s="165">
        <v>-54.56</v>
      </c>
      <c r="AD26" s="165">
        <v>-54.45</v>
      </c>
      <c r="AE26" s="164"/>
      <c r="AF26" s="165">
        <v>8.8800000000000008</v>
      </c>
      <c r="AG26" s="165">
        <v>66</v>
      </c>
      <c r="AH26" s="164"/>
      <c r="AI26" s="164"/>
      <c r="AJ26" s="165">
        <v>-52.28</v>
      </c>
      <c r="AK26" s="165">
        <v>-52.83</v>
      </c>
      <c r="AL26" s="165">
        <v>-41.36</v>
      </c>
      <c r="AM26" s="165">
        <v>52.37</v>
      </c>
      <c r="AN26" s="165">
        <v>54.45</v>
      </c>
      <c r="AO26" s="165">
        <v>20.163900000000002</v>
      </c>
      <c r="AP26" s="165">
        <v>-4.5678000000000001</v>
      </c>
      <c r="AQ26" s="165">
        <v>59.851100000000002</v>
      </c>
      <c r="AR26" s="165">
        <v>61.938899999999997</v>
      </c>
      <c r="AS26" s="165">
        <v>63.740200000000002</v>
      </c>
      <c r="AT26" s="165">
        <v>-44.340499999999999</v>
      </c>
      <c r="AU26" s="165">
        <v>-43.049199999999999</v>
      </c>
      <c r="AV26" s="165">
        <v>31.545999999999999</v>
      </c>
      <c r="AW26" s="165">
        <v>34.036299999999997</v>
      </c>
      <c r="AX26" s="165">
        <v>73.1417</v>
      </c>
      <c r="AY26" s="165">
        <v>74.615300000000005</v>
      </c>
      <c r="AZ26" s="165">
        <v>11.008900000000001</v>
      </c>
      <c r="BA26" s="165">
        <v>58.865099999999998</v>
      </c>
      <c r="BB26" s="165">
        <v>-625.6259</v>
      </c>
      <c r="BC26" s="165">
        <v>22.215499999999999</v>
      </c>
      <c r="BD26" s="165">
        <v>-10.8</v>
      </c>
      <c r="BE26" s="165">
        <v>-11.1</v>
      </c>
      <c r="BF26" s="165">
        <v>50.270499999999998</v>
      </c>
      <c r="BG26" s="165">
        <v>48.992699999999999</v>
      </c>
      <c r="BH26" s="165">
        <v>-3.5918999999999999</v>
      </c>
      <c r="BI26" s="164"/>
      <c r="BJ26" s="165">
        <v>-103.631</v>
      </c>
      <c r="BK26" s="165">
        <v>6.9714999999999998</v>
      </c>
      <c r="BL26" s="165">
        <v>7.6806000000000001</v>
      </c>
      <c r="BM26" s="165">
        <v>5.1561000000000003</v>
      </c>
      <c r="BN26" s="165">
        <v>680.34889999999996</v>
      </c>
      <c r="BO26" s="165">
        <v>177.98390000000001</v>
      </c>
      <c r="BP26" s="165">
        <v>176.73259999999999</v>
      </c>
      <c r="BQ26" s="165">
        <v>-699.87189999999998</v>
      </c>
      <c r="BR26" s="165">
        <v>624.72370000000001</v>
      </c>
      <c r="BS26" s="164"/>
      <c r="BT26" s="165">
        <v>-66.212000000000003</v>
      </c>
      <c r="BU26" s="165">
        <v>66.904200000000003</v>
      </c>
      <c r="BV26" s="165">
        <v>104.17659999999999</v>
      </c>
      <c r="BW26" s="164"/>
      <c r="BX26" s="165">
        <v>38.340000000000003</v>
      </c>
      <c r="BY26" s="165">
        <v>45.49</v>
      </c>
      <c r="BZ26" s="165">
        <v>88.42</v>
      </c>
      <c r="CA26" s="165">
        <v>4.4248000000000003</v>
      </c>
      <c r="CB26" s="165">
        <v>4.8266</v>
      </c>
      <c r="CC26" s="165">
        <v>47.341200000000001</v>
      </c>
      <c r="CD26" s="165">
        <v>48.596400000000003</v>
      </c>
      <c r="CE26" s="165">
        <v>19.6066</v>
      </c>
      <c r="CF26" s="165">
        <v>-111.05459999999999</v>
      </c>
      <c r="CG26" s="165">
        <v>-110.6696</v>
      </c>
      <c r="CH26" s="165">
        <v>14.958500000000001</v>
      </c>
      <c r="CI26" s="165">
        <v>0</v>
      </c>
      <c r="CJ26" s="164"/>
      <c r="CK26" s="164"/>
      <c r="CL26" s="165">
        <v>102.6</v>
      </c>
      <c r="CM26" s="165">
        <v>92.2</v>
      </c>
      <c r="CN26" s="165">
        <v>-15.68</v>
      </c>
      <c r="CO26" s="165">
        <v>59.323999999999998</v>
      </c>
      <c r="CP26" s="165">
        <v>57.186199999999999</v>
      </c>
      <c r="CQ26" s="165">
        <v>57.5578</v>
      </c>
      <c r="CR26" s="165">
        <v>-35.421300000000002</v>
      </c>
      <c r="CS26" s="165">
        <v>-35.241900000000001</v>
      </c>
      <c r="CT26" s="165">
        <v>91.536900000000003</v>
      </c>
      <c r="CU26" s="165">
        <v>-115.8485</v>
      </c>
      <c r="CV26" s="165">
        <v>105.51819999999999</v>
      </c>
      <c r="CW26" s="165">
        <v>13.2804</v>
      </c>
      <c r="CX26" s="165">
        <v>67.760000000000005</v>
      </c>
      <c r="CY26" s="165">
        <v>36.229999999999997</v>
      </c>
      <c r="CZ26" s="165">
        <v>48.991700000000002</v>
      </c>
      <c r="DA26" s="165">
        <v>45.854199999999999</v>
      </c>
      <c r="DB26" s="165">
        <v>-31.79</v>
      </c>
      <c r="DC26" s="164"/>
      <c r="DD26" s="165">
        <v>0</v>
      </c>
      <c r="DE26" s="165">
        <v>0</v>
      </c>
      <c r="DF26" s="165">
        <v>-137.51169999999999</v>
      </c>
      <c r="DG26" s="164"/>
      <c r="DH26" s="165">
        <v>-19.328700000000001</v>
      </c>
      <c r="DI26" s="165">
        <v>-111.6</v>
      </c>
      <c r="DJ26" s="165">
        <v>-109.1</v>
      </c>
      <c r="DK26" s="165">
        <v>24.9527</v>
      </c>
      <c r="DL26" s="165">
        <v>76.766999999999996</v>
      </c>
      <c r="DM26" s="165">
        <v>119.3048</v>
      </c>
      <c r="DN26" s="164"/>
      <c r="DO26" s="165">
        <v>76.430000000000007</v>
      </c>
      <c r="DP26" s="165">
        <v>-9.43</v>
      </c>
      <c r="DQ26" s="165">
        <v>69.191999999999993</v>
      </c>
      <c r="DR26" s="165">
        <v>135.1377</v>
      </c>
      <c r="DS26" s="165">
        <v>-17.850000000000001</v>
      </c>
      <c r="DT26" s="165">
        <v>-18.03</v>
      </c>
      <c r="DU26" s="165">
        <v>51.89</v>
      </c>
      <c r="DV26" s="165">
        <v>89.81</v>
      </c>
      <c r="DW26" s="165">
        <v>134.3091</v>
      </c>
      <c r="DX26" s="165">
        <v>132.0727</v>
      </c>
      <c r="DY26" s="165">
        <v>40.420299999999997</v>
      </c>
      <c r="DZ26" s="165">
        <v>37.9</v>
      </c>
      <c r="EA26" s="165">
        <v>260.83850000000001</v>
      </c>
      <c r="EB26" s="165">
        <v>212.67179999999999</v>
      </c>
      <c r="EC26" s="165">
        <v>206.72829999999999</v>
      </c>
      <c r="ED26" s="165">
        <v>209.83539999999999</v>
      </c>
      <c r="EE26" s="165">
        <v>61.272300000000001</v>
      </c>
      <c r="EF26" s="165">
        <v>49.035899999999998</v>
      </c>
      <c r="EG26" s="165">
        <v>-25.146999999999998</v>
      </c>
      <c r="EH26" s="165">
        <v>716.38199999999995</v>
      </c>
      <c r="EI26" s="165">
        <v>97.232600000000005</v>
      </c>
      <c r="EJ26" s="164"/>
      <c r="EK26" s="165">
        <v>-35.399099999999997</v>
      </c>
      <c r="EL26" s="165">
        <v>-33.058799999999998</v>
      </c>
      <c r="EM26" s="165">
        <v>24.760899999999999</v>
      </c>
      <c r="EN26" s="165">
        <v>-60.9191</v>
      </c>
      <c r="EO26" s="165">
        <v>6.0189000000000004</v>
      </c>
      <c r="EP26" s="165">
        <v>127.536</v>
      </c>
      <c r="EQ26" s="165">
        <v>-25.206800000000001</v>
      </c>
      <c r="ER26" s="165">
        <v>-25.734100000000002</v>
      </c>
      <c r="ES26" s="165">
        <v>-13.8428</v>
      </c>
      <c r="ET26" s="164"/>
      <c r="EU26" s="165">
        <v>-15.66</v>
      </c>
      <c r="EV26" s="165">
        <v>60.6</v>
      </c>
      <c r="EW26" s="165">
        <v>11.271000000000001</v>
      </c>
      <c r="EX26" s="165">
        <v>-166.602</v>
      </c>
      <c r="EY26" s="165">
        <v>-36.306199999999997</v>
      </c>
      <c r="EZ26" s="165">
        <v>-35.381999999999998</v>
      </c>
      <c r="FA26" s="165">
        <v>8.2278000000000002</v>
      </c>
      <c r="FB26" s="165">
        <v>-46.9512</v>
      </c>
      <c r="FC26" s="165">
        <v>15.2227</v>
      </c>
      <c r="FD26" s="165">
        <v>23.469000000000001</v>
      </c>
      <c r="FE26" s="165">
        <v>0</v>
      </c>
      <c r="FF26" s="165">
        <v>23.154199999999999</v>
      </c>
      <c r="FG26" s="165">
        <v>40.918900000000001</v>
      </c>
      <c r="FH26" s="165">
        <v>41.017800000000001</v>
      </c>
      <c r="FI26" s="165">
        <v>39.986699999999999</v>
      </c>
      <c r="FJ26" s="165">
        <v>-6.1959</v>
      </c>
      <c r="FK26" s="165">
        <v>-6.0284000000000004</v>
      </c>
      <c r="FL26" s="165">
        <v>157.7439</v>
      </c>
      <c r="FM26" s="165">
        <v>-37.280799999999999</v>
      </c>
      <c r="FN26" s="165">
        <v>-37.684199999999997</v>
      </c>
      <c r="FO26" s="165">
        <v>98.327600000000004</v>
      </c>
      <c r="FP26" s="165">
        <v>104.7787</v>
      </c>
      <c r="FQ26" s="165">
        <v>51.125700000000002</v>
      </c>
      <c r="FR26" s="165">
        <v>12.74</v>
      </c>
      <c r="FS26" s="165">
        <v>3.0743999999999998</v>
      </c>
      <c r="FT26" s="165">
        <v>1.0793999999999999</v>
      </c>
      <c r="FU26" s="165">
        <v>-0.99</v>
      </c>
      <c r="FV26" s="165">
        <v>18.5</v>
      </c>
      <c r="FW26" s="165">
        <v>50.139699999999998</v>
      </c>
      <c r="FX26" s="164"/>
      <c r="FY26" s="165">
        <v>-2.218</v>
      </c>
      <c r="FZ26" s="165">
        <v>4.6369999999999996</v>
      </c>
      <c r="GA26" s="164"/>
      <c r="GB26" s="165">
        <v>42.4</v>
      </c>
      <c r="GC26" s="165">
        <v>-103.8575</v>
      </c>
      <c r="GD26" s="165">
        <v>-97.438100000000006</v>
      </c>
      <c r="GE26" s="164"/>
      <c r="GF26" s="165">
        <v>78.704300000000003</v>
      </c>
      <c r="GG26" s="165">
        <v>21.5</v>
      </c>
      <c r="GH26" s="165">
        <v>-24.678100000000001</v>
      </c>
      <c r="GI26" s="165">
        <v>-3.5695999999999999</v>
      </c>
      <c r="GJ26" s="165">
        <v>-3.5249999999999999</v>
      </c>
      <c r="GK26" s="165">
        <v>1.9497</v>
      </c>
      <c r="GL26" s="165">
        <v>6.3E-2</v>
      </c>
      <c r="GM26" s="165">
        <v>0</v>
      </c>
      <c r="GN26" s="165">
        <v>-14.3489</v>
      </c>
      <c r="GO26" s="165">
        <v>-38.318100000000001</v>
      </c>
      <c r="GP26" s="165">
        <v>16.605</v>
      </c>
      <c r="GQ26" s="165">
        <v>40.343200000000003</v>
      </c>
      <c r="GR26" s="165">
        <v>60.822299999999998</v>
      </c>
      <c r="GS26" s="165">
        <v>60.325000000000003</v>
      </c>
      <c r="GT26" s="165">
        <v>-130.68989999999999</v>
      </c>
      <c r="GU26" s="165">
        <v>-27.947299999999998</v>
      </c>
      <c r="GV26" s="165">
        <v>31.2913</v>
      </c>
      <c r="GW26" s="165">
        <v>-67.998599999999996</v>
      </c>
      <c r="GX26" s="164"/>
      <c r="GY26" s="165">
        <v>13.831</v>
      </c>
      <c r="GZ26" s="165">
        <v>13.418699999999999</v>
      </c>
      <c r="HA26" s="164"/>
      <c r="HB26" s="165">
        <v>144.21809999999999</v>
      </c>
      <c r="HC26" s="165">
        <v>143.88140000000001</v>
      </c>
      <c r="HD26" s="165">
        <v>106.9</v>
      </c>
      <c r="HE26" s="165">
        <v>-106.3355</v>
      </c>
      <c r="HF26" s="165">
        <v>-232.01410000000001</v>
      </c>
      <c r="HG26" s="165">
        <v>234.20429999999999</v>
      </c>
      <c r="HH26" s="165">
        <v>117.2697</v>
      </c>
      <c r="HI26" s="165">
        <v>-138.40119999999999</v>
      </c>
      <c r="HJ26" s="165">
        <v>-137.01949999999999</v>
      </c>
      <c r="HK26" s="165">
        <v>-20.984100000000002</v>
      </c>
      <c r="HL26" s="165">
        <v>-8.6867999999999999</v>
      </c>
      <c r="HM26" s="165">
        <v>78.049300000000002</v>
      </c>
      <c r="HN26" s="165">
        <v>74.478200000000001</v>
      </c>
      <c r="HO26" s="165">
        <v>-63.671500000000002</v>
      </c>
      <c r="HP26" s="165">
        <v>-61.918300000000002</v>
      </c>
      <c r="HQ26" s="165">
        <v>24.195</v>
      </c>
      <c r="HR26" s="165">
        <v>23.414999999999999</v>
      </c>
      <c r="HS26" s="165">
        <v>-15.446400000000001</v>
      </c>
      <c r="HT26" s="165">
        <v>-14.526</v>
      </c>
      <c r="HU26" s="165">
        <v>56.67</v>
      </c>
      <c r="HV26" s="165">
        <v>56.52</v>
      </c>
      <c r="HW26" s="165">
        <v>53.7</v>
      </c>
      <c r="HX26" s="165">
        <v>53.7</v>
      </c>
      <c r="HY26" s="165">
        <v>21.145800000000001</v>
      </c>
      <c r="HZ26" s="165">
        <v>-68.8</v>
      </c>
      <c r="IA26" s="165">
        <v>-312.30959999999999</v>
      </c>
      <c r="IB26" s="165">
        <v>52.455100000000002</v>
      </c>
      <c r="IC26" s="165">
        <v>52.8414</v>
      </c>
      <c r="ID26" s="165">
        <v>15.1</v>
      </c>
      <c r="IE26" s="165">
        <v>39.9</v>
      </c>
      <c r="IF26" s="165">
        <v>-22.4</v>
      </c>
      <c r="IG26" s="165">
        <v>-22.6</v>
      </c>
      <c r="IH26" s="165">
        <v>1.4347000000000001</v>
      </c>
      <c r="II26" s="165">
        <v>1.1020000000000001</v>
      </c>
      <c r="IJ26" s="165">
        <v>-113.2834</v>
      </c>
      <c r="IK26" s="165">
        <v>-57.104100000000003</v>
      </c>
      <c r="IL26" s="165">
        <v>268.81970000000001</v>
      </c>
      <c r="IM26" s="165">
        <v>209.0197</v>
      </c>
      <c r="IN26" s="165">
        <v>114.51260000000001</v>
      </c>
      <c r="IO26" s="165">
        <v>-200.82990000000001</v>
      </c>
      <c r="IP26" s="165">
        <v>196.48929999999999</v>
      </c>
      <c r="IQ26" s="165">
        <v>-128.1737</v>
      </c>
      <c r="IR26" s="165">
        <v>-77.841499999999996</v>
      </c>
      <c r="IS26" s="165">
        <v>-193.38849999999999</v>
      </c>
      <c r="IT26" s="165">
        <v>156.12860000000001</v>
      </c>
      <c r="IU26" s="165">
        <v>156.91030000000001</v>
      </c>
      <c r="IV26" s="165">
        <v>129.94370000000001</v>
      </c>
      <c r="IW26" s="165">
        <v>-257.50799999999998</v>
      </c>
      <c r="IX26" s="165">
        <v>80.138800000000003</v>
      </c>
      <c r="IY26" s="165">
        <v>-176.68600000000001</v>
      </c>
      <c r="IZ26" s="165">
        <v>179.76609999999999</v>
      </c>
      <c r="JA26" s="165">
        <v>-5.1402999999999999</v>
      </c>
      <c r="JB26" s="164"/>
      <c r="JC26" s="165">
        <v>32.479999999999997</v>
      </c>
      <c r="JD26" s="165">
        <v>7.5010000000000003</v>
      </c>
      <c r="JE26" s="165">
        <v>7.484</v>
      </c>
      <c r="JF26" s="165">
        <v>-31.36</v>
      </c>
      <c r="JG26" s="165">
        <v>10.4</v>
      </c>
      <c r="JH26" s="164"/>
      <c r="JI26" s="165">
        <v>-10.7225</v>
      </c>
      <c r="JJ26" s="165">
        <v>-15.938000000000001</v>
      </c>
      <c r="JK26" s="165">
        <v>2.1987999999999999</v>
      </c>
      <c r="JL26" s="165">
        <v>-1.6</v>
      </c>
      <c r="JM26" s="165">
        <v>8.83</v>
      </c>
      <c r="JN26" s="165">
        <v>12.379</v>
      </c>
      <c r="JO26" s="165">
        <v>9.8560999999999996</v>
      </c>
      <c r="JP26" s="164"/>
      <c r="JQ26" s="165">
        <v>49.038400000000003</v>
      </c>
      <c r="JR26" s="165">
        <v>49.282299999999999</v>
      </c>
      <c r="JS26" s="165">
        <v>48.421399999999998</v>
      </c>
      <c r="JT26" s="164"/>
      <c r="JU26" s="165">
        <v>-39.1</v>
      </c>
      <c r="JV26" s="165">
        <v>25.0503</v>
      </c>
      <c r="JW26" s="165">
        <v>7.21</v>
      </c>
      <c r="JX26" s="164"/>
      <c r="JY26" s="165">
        <v>-8.4079999999999995</v>
      </c>
      <c r="JZ26" s="165">
        <v>48.311199999999999</v>
      </c>
      <c r="KA26" s="165">
        <v>20.602799999999998</v>
      </c>
      <c r="KB26" s="165">
        <v>-8.5957000000000008</v>
      </c>
      <c r="KC26" s="165">
        <v>-48.033200000000001</v>
      </c>
      <c r="KD26" s="165">
        <v>7.8735999999999997</v>
      </c>
      <c r="KE26" s="165">
        <v>39.194800000000001</v>
      </c>
      <c r="KF26" s="165">
        <v>31.6</v>
      </c>
      <c r="KG26" s="165">
        <v>-31</v>
      </c>
      <c r="KH26" s="165">
        <v>-113.19589999999999</v>
      </c>
      <c r="KI26" s="165">
        <v>131.291</v>
      </c>
    </row>
    <row r="27" spans="1:295" ht="18" customHeight="1" x14ac:dyDescent="0.25">
      <c r="A27" s="159" t="s">
        <v>69</v>
      </c>
      <c r="B27" s="159" t="s">
        <v>743</v>
      </c>
      <c r="C27" s="163">
        <v>0</v>
      </c>
      <c r="D27" s="165">
        <v>18.445599999999999</v>
      </c>
      <c r="E27" s="165">
        <v>-22.294799999999999</v>
      </c>
      <c r="F27" s="165">
        <v>-36.526000000000003</v>
      </c>
      <c r="G27" s="165">
        <v>16.667899999999999</v>
      </c>
      <c r="H27" s="164"/>
      <c r="I27" s="165">
        <v>44.163499999999999</v>
      </c>
      <c r="J27" s="165">
        <v>-69.552000000000007</v>
      </c>
      <c r="K27" s="165">
        <v>62.859299999999998</v>
      </c>
      <c r="L27" s="165">
        <v>32.323</v>
      </c>
      <c r="M27" s="165">
        <v>31.573699999999999</v>
      </c>
      <c r="N27" s="165">
        <v>-6.66</v>
      </c>
      <c r="O27" s="165">
        <v>-68.602000000000004</v>
      </c>
      <c r="P27" s="165">
        <v>63.8</v>
      </c>
      <c r="Q27" s="165">
        <v>24.84</v>
      </c>
      <c r="R27" s="165">
        <v>-63.8</v>
      </c>
      <c r="S27" s="165">
        <v>9.1158999999999999</v>
      </c>
      <c r="T27" s="165">
        <v>140.30199999999999</v>
      </c>
      <c r="U27" s="165">
        <v>19.076899999999998</v>
      </c>
      <c r="V27" s="165">
        <v>19.086300000000001</v>
      </c>
      <c r="W27" s="165">
        <v>31.873699999999999</v>
      </c>
      <c r="X27" s="165">
        <v>16.578700000000001</v>
      </c>
      <c r="Y27" s="165">
        <v>5.3201999999999998</v>
      </c>
      <c r="Z27" s="165">
        <v>7.6767000000000003</v>
      </c>
      <c r="AA27" s="164"/>
      <c r="AB27" s="164"/>
      <c r="AC27" s="165">
        <v>-52.05</v>
      </c>
      <c r="AD27" s="165">
        <v>-51.67</v>
      </c>
      <c r="AE27" s="164"/>
      <c r="AF27" s="165">
        <v>6.66</v>
      </c>
      <c r="AG27" s="165">
        <v>66</v>
      </c>
      <c r="AH27" s="164"/>
      <c r="AI27" s="164"/>
      <c r="AJ27" s="165">
        <v>-50.68</v>
      </c>
      <c r="AK27" s="165">
        <v>-50.17</v>
      </c>
      <c r="AL27" s="165">
        <v>-41.86</v>
      </c>
      <c r="AM27" s="165">
        <v>51.48</v>
      </c>
      <c r="AN27" s="165">
        <v>50.67</v>
      </c>
      <c r="AO27" s="165">
        <v>20.3385</v>
      </c>
      <c r="AP27" s="165">
        <v>-5.1407999999999996</v>
      </c>
      <c r="AQ27" s="165">
        <v>61.411000000000001</v>
      </c>
      <c r="AR27" s="165">
        <v>64.320899999999995</v>
      </c>
      <c r="AS27" s="165">
        <v>56.097000000000001</v>
      </c>
      <c r="AT27" s="165">
        <v>-39.785899999999998</v>
      </c>
      <c r="AU27" s="165">
        <v>-39.9876</v>
      </c>
      <c r="AV27" s="165">
        <v>32.198599999999999</v>
      </c>
      <c r="AW27" s="165">
        <v>26.287099999999999</v>
      </c>
      <c r="AX27" s="165">
        <v>69.926699999999997</v>
      </c>
      <c r="AY27" s="165">
        <v>71.534199999999998</v>
      </c>
      <c r="AZ27" s="165">
        <v>11.008900000000001</v>
      </c>
      <c r="BA27" s="165">
        <v>59.6038</v>
      </c>
      <c r="BB27" s="165">
        <v>-624.11379999999997</v>
      </c>
      <c r="BC27" s="165">
        <v>22.6248</v>
      </c>
      <c r="BD27" s="165">
        <v>-10.9</v>
      </c>
      <c r="BE27" s="165">
        <v>-11.1</v>
      </c>
      <c r="BF27" s="165">
        <v>44.475200000000001</v>
      </c>
      <c r="BG27" s="165">
        <v>44.1355</v>
      </c>
      <c r="BH27" s="165">
        <v>-3.8191000000000002</v>
      </c>
      <c r="BI27" s="164"/>
      <c r="BJ27" s="165">
        <v>-95.519300000000001</v>
      </c>
      <c r="BK27" s="165">
        <v>7.1853999999999996</v>
      </c>
      <c r="BL27" s="165">
        <v>7.6999000000000004</v>
      </c>
      <c r="BM27" s="165">
        <v>5.3388</v>
      </c>
      <c r="BN27" s="165">
        <v>680.471</v>
      </c>
      <c r="BO27" s="165">
        <v>197.05799999999999</v>
      </c>
      <c r="BP27" s="165">
        <v>196.23400000000001</v>
      </c>
      <c r="BQ27" s="165">
        <v>-720.61919999999998</v>
      </c>
      <c r="BR27" s="165">
        <v>651.94410000000005</v>
      </c>
      <c r="BS27" s="164"/>
      <c r="BT27" s="165">
        <v>-25.478000000000002</v>
      </c>
      <c r="BU27" s="165">
        <v>28.6905</v>
      </c>
      <c r="BV27" s="165">
        <v>104.2664</v>
      </c>
      <c r="BW27" s="164"/>
      <c r="BX27" s="165">
        <v>40.64</v>
      </c>
      <c r="BY27" s="165">
        <v>52.66</v>
      </c>
      <c r="BZ27" s="165">
        <v>86.33</v>
      </c>
      <c r="CA27" s="165">
        <v>-4.2824</v>
      </c>
      <c r="CB27" s="165">
        <v>-4.8182999999999998</v>
      </c>
      <c r="CC27" s="165">
        <v>49.222799999999999</v>
      </c>
      <c r="CD27" s="165">
        <v>50.076900000000002</v>
      </c>
      <c r="CE27" s="165">
        <v>19.9253</v>
      </c>
      <c r="CF27" s="165">
        <v>-111.8899</v>
      </c>
      <c r="CG27" s="165">
        <v>-111.529</v>
      </c>
      <c r="CH27" s="165">
        <v>13.245100000000001</v>
      </c>
      <c r="CI27" s="164"/>
      <c r="CJ27" s="164"/>
      <c r="CK27" s="164"/>
      <c r="CL27" s="165">
        <v>105.6</v>
      </c>
      <c r="CM27" s="165">
        <v>94.5</v>
      </c>
      <c r="CN27" s="165">
        <v>-15.81</v>
      </c>
      <c r="CO27" s="165">
        <v>61.502800000000001</v>
      </c>
      <c r="CP27" s="165">
        <v>59.945799999999998</v>
      </c>
      <c r="CQ27" s="165">
        <v>60.061199999999999</v>
      </c>
      <c r="CR27" s="165">
        <v>-27.4742</v>
      </c>
      <c r="CS27" s="165">
        <v>-26.650200000000002</v>
      </c>
      <c r="CT27" s="165">
        <v>99.769400000000005</v>
      </c>
      <c r="CU27" s="165">
        <v>-133.96709999999999</v>
      </c>
      <c r="CV27" s="165">
        <v>114.8591</v>
      </c>
      <c r="CW27" s="165">
        <v>13.6066</v>
      </c>
      <c r="CX27" s="165">
        <v>67.47</v>
      </c>
      <c r="CY27" s="165">
        <v>36.4</v>
      </c>
      <c r="CZ27" s="165">
        <v>49.694800000000001</v>
      </c>
      <c r="DA27" s="165">
        <v>47.0261</v>
      </c>
      <c r="DB27" s="165">
        <v>-32.130000000000003</v>
      </c>
      <c r="DC27" s="164"/>
      <c r="DD27" s="164"/>
      <c r="DE27" s="164"/>
      <c r="DF27" s="165">
        <v>-158.14779999999999</v>
      </c>
      <c r="DG27" s="164"/>
      <c r="DH27" s="165">
        <v>-19.541899999999998</v>
      </c>
      <c r="DI27" s="165">
        <v>-115.3</v>
      </c>
      <c r="DJ27" s="165">
        <v>-114.8</v>
      </c>
      <c r="DK27" s="165">
        <v>24.7165</v>
      </c>
      <c r="DL27" s="165">
        <v>78.524799999999999</v>
      </c>
      <c r="DM27" s="165">
        <v>122.12269999999999</v>
      </c>
      <c r="DN27" s="164"/>
      <c r="DO27" s="165">
        <v>78.87</v>
      </c>
      <c r="DP27" s="165">
        <v>-10.62</v>
      </c>
      <c r="DQ27" s="165">
        <v>67.316500000000005</v>
      </c>
      <c r="DR27" s="165">
        <v>154.9188</v>
      </c>
      <c r="DS27" s="165">
        <v>-12.78</v>
      </c>
      <c r="DT27" s="165">
        <v>-12.91</v>
      </c>
      <c r="DU27" s="165">
        <v>53</v>
      </c>
      <c r="DV27" s="165">
        <v>82.9</v>
      </c>
      <c r="DW27" s="165">
        <v>156.6909</v>
      </c>
      <c r="DX27" s="165">
        <v>154.41820000000001</v>
      </c>
      <c r="DY27" s="165">
        <v>38.435400000000001</v>
      </c>
      <c r="DZ27" s="165">
        <v>37</v>
      </c>
      <c r="EA27" s="165">
        <v>272.23610000000002</v>
      </c>
      <c r="EB27" s="165">
        <v>225.5258</v>
      </c>
      <c r="EC27" s="165">
        <v>217.2979</v>
      </c>
      <c r="ED27" s="165">
        <v>221.6507</v>
      </c>
      <c r="EE27" s="165">
        <v>48.804200000000002</v>
      </c>
      <c r="EF27" s="165">
        <v>36.297400000000003</v>
      </c>
      <c r="EG27" s="165">
        <v>-27.611000000000001</v>
      </c>
      <c r="EH27" s="165">
        <v>733.55070000000001</v>
      </c>
      <c r="EI27" s="165">
        <v>54.807200000000002</v>
      </c>
      <c r="EJ27" s="164"/>
      <c r="EK27" s="165">
        <v>-35.023200000000003</v>
      </c>
      <c r="EL27" s="165">
        <v>-32.822899999999997</v>
      </c>
      <c r="EM27" s="165">
        <v>42.189599999999999</v>
      </c>
      <c r="EN27" s="165">
        <v>-57.718299999999999</v>
      </c>
      <c r="EO27" s="164"/>
      <c r="EP27" s="165">
        <v>46.128</v>
      </c>
      <c r="EQ27" s="165">
        <v>-18.2453</v>
      </c>
      <c r="ER27" s="165">
        <v>-19.209900000000001</v>
      </c>
      <c r="ES27" s="165">
        <v>0.48409999999999997</v>
      </c>
      <c r="ET27" s="165">
        <v>0</v>
      </c>
      <c r="EU27" s="165">
        <v>-19.68</v>
      </c>
      <c r="EV27" s="165">
        <v>1</v>
      </c>
      <c r="EW27" s="165">
        <v>11.7096</v>
      </c>
      <c r="EX27" s="165">
        <v>-162.14259999999999</v>
      </c>
      <c r="EY27" s="165">
        <v>-35.405999999999999</v>
      </c>
      <c r="EZ27" s="165">
        <v>-34.946199999999997</v>
      </c>
      <c r="FA27" s="165">
        <v>5.8932000000000002</v>
      </c>
      <c r="FB27" s="165">
        <v>-34.300699999999999</v>
      </c>
      <c r="FC27" s="165">
        <v>0</v>
      </c>
      <c r="FD27" s="165">
        <v>23.816700000000001</v>
      </c>
      <c r="FE27" s="164"/>
      <c r="FF27" s="165">
        <v>23.5078</v>
      </c>
      <c r="FG27" s="165">
        <v>40.303199999999997</v>
      </c>
      <c r="FH27" s="165">
        <v>41.512</v>
      </c>
      <c r="FI27" s="165">
        <v>39.379899999999999</v>
      </c>
      <c r="FJ27" s="165">
        <v>4.0189000000000004</v>
      </c>
      <c r="FK27" s="165">
        <v>4.1863999999999999</v>
      </c>
      <c r="FL27" s="165">
        <v>163.4374</v>
      </c>
      <c r="FM27" s="165">
        <v>-36.167000000000002</v>
      </c>
      <c r="FN27" s="165">
        <v>-36.338299999999997</v>
      </c>
      <c r="FO27" s="165">
        <v>103.7492</v>
      </c>
      <c r="FP27" s="165">
        <v>111.9516</v>
      </c>
      <c r="FQ27" s="165">
        <v>50.122199999999999</v>
      </c>
      <c r="FR27" s="165">
        <v>16.53</v>
      </c>
      <c r="FS27" s="165">
        <v>5.9675000000000002</v>
      </c>
      <c r="FT27" s="165">
        <v>1.0451999999999999</v>
      </c>
      <c r="FU27" s="165">
        <v>-2.98</v>
      </c>
      <c r="FV27" s="165">
        <v>20.07</v>
      </c>
      <c r="FW27" s="165">
        <v>49.295699999999997</v>
      </c>
      <c r="FX27" s="164"/>
      <c r="FY27" s="165">
        <v>-2.0649999999999999</v>
      </c>
      <c r="FZ27" s="165">
        <v>4.5380000000000003</v>
      </c>
      <c r="GA27" s="164"/>
      <c r="GB27" s="165">
        <v>43.72</v>
      </c>
      <c r="GC27" s="165">
        <v>-111.27800000000001</v>
      </c>
      <c r="GD27" s="165">
        <v>-101.0992</v>
      </c>
      <c r="GE27" s="165">
        <v>15.94</v>
      </c>
      <c r="GF27" s="165">
        <v>81.213899999999995</v>
      </c>
      <c r="GG27" s="165">
        <v>22</v>
      </c>
      <c r="GH27" s="165">
        <v>-23.936800000000002</v>
      </c>
      <c r="GI27" s="165">
        <v>-3.7951999999999999</v>
      </c>
      <c r="GJ27" s="165">
        <v>-3.8264999999999998</v>
      </c>
      <c r="GK27" s="165">
        <v>2.0124</v>
      </c>
      <c r="GL27" s="164"/>
      <c r="GM27" s="164"/>
      <c r="GN27" s="165">
        <v>-14.577299999999999</v>
      </c>
      <c r="GO27" s="165">
        <v>-38.677900000000001</v>
      </c>
      <c r="GP27" s="165">
        <v>18.5442</v>
      </c>
      <c r="GQ27" s="165">
        <v>40.495899999999999</v>
      </c>
      <c r="GR27" s="165">
        <v>59.104500000000002</v>
      </c>
      <c r="GS27" s="165">
        <v>60.333799999999997</v>
      </c>
      <c r="GT27" s="165">
        <v>-133.06800000000001</v>
      </c>
      <c r="GU27" s="165">
        <v>-29.314599999999999</v>
      </c>
      <c r="GV27" s="164"/>
      <c r="GW27" s="165">
        <v>-70.776300000000006</v>
      </c>
      <c r="GX27" s="165">
        <v>5.4736000000000002</v>
      </c>
      <c r="GY27" s="165">
        <v>14.5341</v>
      </c>
      <c r="GZ27" s="165">
        <v>14.051500000000001</v>
      </c>
      <c r="HA27" s="164"/>
      <c r="HB27" s="165">
        <v>132.1696</v>
      </c>
      <c r="HC27" s="165">
        <v>132.4365</v>
      </c>
      <c r="HD27" s="165">
        <v>102.7</v>
      </c>
      <c r="HE27" s="165">
        <v>-104.143</v>
      </c>
      <c r="HF27" s="165">
        <v>-226.36449999999999</v>
      </c>
      <c r="HG27" s="165">
        <v>227.1018</v>
      </c>
      <c r="HH27" s="165">
        <v>93.909400000000005</v>
      </c>
      <c r="HI27" s="165">
        <v>-129.14169999999999</v>
      </c>
      <c r="HJ27" s="165">
        <v>-127.5966</v>
      </c>
      <c r="HK27" s="165">
        <v>-19.3506</v>
      </c>
      <c r="HL27" s="165">
        <v>-7.5541</v>
      </c>
      <c r="HM27" s="165">
        <v>75.764200000000002</v>
      </c>
      <c r="HN27" s="165">
        <v>74.946899999999999</v>
      </c>
      <c r="HO27" s="164"/>
      <c r="HP27" s="164"/>
      <c r="HQ27" s="165">
        <v>10.868399999999999</v>
      </c>
      <c r="HR27" s="165">
        <v>11.373799999999999</v>
      </c>
      <c r="HS27" s="165">
        <v>-19.319600000000001</v>
      </c>
      <c r="HT27" s="165">
        <v>-18.835799999999999</v>
      </c>
      <c r="HU27" s="165">
        <v>54.25</v>
      </c>
      <c r="HV27" s="165">
        <v>54.44</v>
      </c>
      <c r="HW27" s="165">
        <v>53.3</v>
      </c>
      <c r="HX27" s="165">
        <v>53.4</v>
      </c>
      <c r="HY27" s="165">
        <v>21.5154</v>
      </c>
      <c r="HZ27" s="165">
        <v>-65.52</v>
      </c>
      <c r="IA27" s="165">
        <v>-319.19150000000002</v>
      </c>
      <c r="IB27" s="165">
        <v>42.220199999999998</v>
      </c>
      <c r="IC27" s="165">
        <v>43.440100000000001</v>
      </c>
      <c r="ID27" s="165">
        <v>15.1</v>
      </c>
      <c r="IE27" s="165">
        <v>41.6</v>
      </c>
      <c r="IF27" s="165">
        <v>-9.6</v>
      </c>
      <c r="IG27" s="165">
        <v>-8.8000000000000007</v>
      </c>
      <c r="IH27" s="165">
        <v>1.3482000000000001</v>
      </c>
      <c r="II27" s="165">
        <v>1.2446999999999999</v>
      </c>
      <c r="IJ27" s="165">
        <v>-86.921499999999995</v>
      </c>
      <c r="IK27" s="165">
        <v>-17.116599999999998</v>
      </c>
      <c r="IL27" s="165">
        <v>216.82220000000001</v>
      </c>
      <c r="IM27" s="165">
        <v>165.04509999999999</v>
      </c>
      <c r="IN27" s="165">
        <v>106.6704</v>
      </c>
      <c r="IO27" s="165">
        <v>-166.11969999999999</v>
      </c>
      <c r="IP27" s="165">
        <v>161.3663</v>
      </c>
      <c r="IQ27" s="165">
        <v>-83.9846</v>
      </c>
      <c r="IR27" s="165">
        <v>-45.191899999999997</v>
      </c>
      <c r="IS27" s="165">
        <v>-154.90880000000001</v>
      </c>
      <c r="IT27" s="165">
        <v>145.60570000000001</v>
      </c>
      <c r="IU27" s="165">
        <v>148.13290000000001</v>
      </c>
      <c r="IV27" s="165">
        <v>90.517499999999998</v>
      </c>
      <c r="IW27" s="165">
        <v>-215.8074</v>
      </c>
      <c r="IX27" s="165">
        <v>42.755400000000002</v>
      </c>
      <c r="IY27" s="165">
        <v>-168.5625</v>
      </c>
      <c r="IZ27" s="165">
        <v>169.95060000000001</v>
      </c>
      <c r="JA27" s="165">
        <v>-3.8218999999999999</v>
      </c>
      <c r="JB27" s="164"/>
      <c r="JC27" s="165">
        <v>32</v>
      </c>
      <c r="JD27" s="165">
        <v>7.4370000000000003</v>
      </c>
      <c r="JE27" s="165">
        <v>7.4370000000000003</v>
      </c>
      <c r="JF27" s="165">
        <v>-30.4</v>
      </c>
      <c r="JG27" s="165">
        <v>9.68</v>
      </c>
      <c r="JH27" s="164"/>
      <c r="JI27" s="165">
        <v>-9.5505999999999993</v>
      </c>
      <c r="JJ27" s="165">
        <v>-12.742800000000001</v>
      </c>
      <c r="JK27" s="165">
        <v>0.11749999999999999</v>
      </c>
      <c r="JL27" s="165">
        <v>-3.5</v>
      </c>
      <c r="JM27" s="165">
        <v>10.37</v>
      </c>
      <c r="JN27" s="165">
        <v>9.7349999999999994</v>
      </c>
      <c r="JO27" s="165">
        <v>9.9103999999999992</v>
      </c>
      <c r="JP27" s="165">
        <v>11.9133</v>
      </c>
      <c r="JQ27" s="165">
        <v>49.489800000000002</v>
      </c>
      <c r="JR27" s="165">
        <v>49.164299999999997</v>
      </c>
      <c r="JS27" s="165">
        <v>49.202100000000002</v>
      </c>
      <c r="JT27" s="164"/>
      <c r="JU27" s="165">
        <v>-40.6</v>
      </c>
      <c r="JV27" s="165">
        <v>25.081099999999999</v>
      </c>
      <c r="JW27" s="165">
        <v>7.39</v>
      </c>
      <c r="JX27" s="164"/>
      <c r="JY27" s="165">
        <v>-9.8697999999999997</v>
      </c>
      <c r="JZ27" s="165">
        <v>47.4694</v>
      </c>
      <c r="KA27" s="165">
        <v>19.381799999999998</v>
      </c>
      <c r="KB27" s="165">
        <v>-10.1393</v>
      </c>
      <c r="KC27" s="165">
        <v>-46.931600000000003</v>
      </c>
      <c r="KD27" s="165">
        <v>6.4215</v>
      </c>
      <c r="KE27" s="165">
        <v>39.256900000000002</v>
      </c>
      <c r="KF27" s="165">
        <v>33.4</v>
      </c>
      <c r="KG27" s="165">
        <v>-33.5</v>
      </c>
      <c r="KH27" s="165">
        <v>-133.91290000000001</v>
      </c>
      <c r="KI27" s="165">
        <v>177.3674</v>
      </c>
    </row>
    <row r="28" spans="1:295" ht="18" customHeight="1" x14ac:dyDescent="0.25">
      <c r="A28" s="159" t="s">
        <v>69</v>
      </c>
      <c r="B28" s="159" t="s">
        <v>744</v>
      </c>
      <c r="C28" s="163">
        <v>0</v>
      </c>
      <c r="D28" s="165">
        <v>18.778400000000001</v>
      </c>
      <c r="E28" s="165">
        <v>-22.660900000000002</v>
      </c>
      <c r="F28" s="165">
        <v>-35.541200000000003</v>
      </c>
      <c r="G28" s="165">
        <v>17.1004</v>
      </c>
      <c r="H28" s="165">
        <v>0</v>
      </c>
      <c r="I28" s="165">
        <v>45.930999999999997</v>
      </c>
      <c r="J28" s="165">
        <v>-71.345200000000006</v>
      </c>
      <c r="K28" s="165">
        <v>64.261600000000001</v>
      </c>
      <c r="L28" s="165">
        <v>32.649000000000001</v>
      </c>
      <c r="M28" s="165">
        <v>32.172699999999999</v>
      </c>
      <c r="N28" s="165">
        <v>-6.66</v>
      </c>
      <c r="O28" s="165">
        <v>-71.656000000000006</v>
      </c>
      <c r="P28" s="165">
        <v>66</v>
      </c>
      <c r="Q28" s="165">
        <v>24.84</v>
      </c>
      <c r="R28" s="165">
        <v>-66</v>
      </c>
      <c r="S28" s="165">
        <v>10.018800000000001</v>
      </c>
      <c r="T28" s="165">
        <v>145.25059999999999</v>
      </c>
      <c r="U28" s="165">
        <v>18.668600000000001</v>
      </c>
      <c r="V28" s="165">
        <v>19.040199999999999</v>
      </c>
      <c r="W28" s="165">
        <v>31.446999999999999</v>
      </c>
      <c r="X28" s="165">
        <v>14.8887</v>
      </c>
      <c r="Y28" s="165">
        <v>5.4988999999999999</v>
      </c>
      <c r="Z28" s="165">
        <v>7.9649999999999999</v>
      </c>
      <c r="AA28" s="164"/>
      <c r="AB28" s="164"/>
      <c r="AC28" s="165">
        <v>-53.58</v>
      </c>
      <c r="AD28" s="165">
        <v>-53.33</v>
      </c>
      <c r="AE28" s="164"/>
      <c r="AF28" s="165">
        <v>6.66</v>
      </c>
      <c r="AG28" s="165">
        <v>70.400000000000006</v>
      </c>
      <c r="AH28" s="164"/>
      <c r="AI28" s="164"/>
      <c r="AJ28" s="165">
        <v>-52.21</v>
      </c>
      <c r="AK28" s="165">
        <v>-52.54</v>
      </c>
      <c r="AL28" s="165">
        <v>-41.45</v>
      </c>
      <c r="AM28" s="165">
        <v>52.44</v>
      </c>
      <c r="AN28" s="165">
        <v>53.13</v>
      </c>
      <c r="AO28" s="165">
        <v>21.144300000000001</v>
      </c>
      <c r="AP28" s="165">
        <v>-4.9044999999999996</v>
      </c>
      <c r="AQ28" s="165">
        <v>62.214399999999998</v>
      </c>
      <c r="AR28" s="165">
        <v>64.680000000000007</v>
      </c>
      <c r="AS28" s="165">
        <v>54.934199999999997</v>
      </c>
      <c r="AT28" s="165">
        <v>-40.991500000000002</v>
      </c>
      <c r="AU28" s="165">
        <v>-42.586799999999997</v>
      </c>
      <c r="AV28" s="165">
        <v>32.391199999999998</v>
      </c>
      <c r="AW28" s="165">
        <v>36.404699999999998</v>
      </c>
      <c r="AX28" s="165">
        <v>71.802099999999996</v>
      </c>
      <c r="AY28" s="165">
        <v>73.409700000000001</v>
      </c>
      <c r="AZ28" s="165">
        <v>11.532400000000001</v>
      </c>
      <c r="BA28" s="165">
        <v>62.401800000000001</v>
      </c>
      <c r="BB28" s="165">
        <v>-635.26670000000001</v>
      </c>
      <c r="BC28" s="165">
        <v>23.621099999999998</v>
      </c>
      <c r="BD28" s="165">
        <v>-11.4</v>
      </c>
      <c r="BE28" s="165">
        <v>-11.7</v>
      </c>
      <c r="BF28" s="165">
        <v>47.846899999999998</v>
      </c>
      <c r="BG28" s="165">
        <v>47.677700000000002</v>
      </c>
      <c r="BH28" s="165">
        <v>-3.9765999999999999</v>
      </c>
      <c r="BI28" s="164"/>
      <c r="BJ28" s="165">
        <v>-100.1495</v>
      </c>
      <c r="BK28" s="165">
        <v>7.4630999999999998</v>
      </c>
      <c r="BL28" s="165">
        <v>8.1052999999999997</v>
      </c>
      <c r="BM28" s="165">
        <v>5.4448999999999996</v>
      </c>
      <c r="BN28" s="165">
        <v>684.13319999999999</v>
      </c>
      <c r="BO28" s="165">
        <v>194.73859999999999</v>
      </c>
      <c r="BP28" s="165">
        <v>195.0437</v>
      </c>
      <c r="BQ28" s="165">
        <v>-709.43849999999998</v>
      </c>
      <c r="BR28" s="165">
        <v>666.59400000000005</v>
      </c>
      <c r="BS28" s="164"/>
      <c r="BT28" s="165">
        <v>-45.711100000000002</v>
      </c>
      <c r="BU28" s="165">
        <v>46.624099999999999</v>
      </c>
      <c r="BV28" s="165">
        <v>107.4199</v>
      </c>
      <c r="BW28" s="164"/>
      <c r="BX28" s="165">
        <v>40.159999999999997</v>
      </c>
      <c r="BY28" s="165">
        <v>53.74</v>
      </c>
      <c r="BZ28" s="165">
        <v>88.17</v>
      </c>
      <c r="CA28" s="165">
        <v>-8.4351000000000003</v>
      </c>
      <c r="CB28" s="165">
        <v>-9.1049000000000007</v>
      </c>
      <c r="CC28" s="165">
        <v>56.976199999999999</v>
      </c>
      <c r="CD28" s="165">
        <v>58.252200000000002</v>
      </c>
      <c r="CE28" s="165">
        <v>17.875900000000001</v>
      </c>
      <c r="CF28" s="165">
        <v>-112.4027</v>
      </c>
      <c r="CG28" s="165">
        <v>-111.53060000000001</v>
      </c>
      <c r="CH28" s="165">
        <v>13.166499999999999</v>
      </c>
      <c r="CI28" s="165">
        <v>0</v>
      </c>
      <c r="CJ28" s="164"/>
      <c r="CK28" s="164"/>
      <c r="CL28" s="165">
        <v>105.3</v>
      </c>
      <c r="CM28" s="165">
        <v>95.5</v>
      </c>
      <c r="CN28" s="165">
        <v>-15.61</v>
      </c>
      <c r="CO28" s="165">
        <v>62.192599999999999</v>
      </c>
      <c r="CP28" s="165">
        <v>60.349899999999998</v>
      </c>
      <c r="CQ28" s="165">
        <v>60.409399999999998</v>
      </c>
      <c r="CR28" s="165">
        <v>-25.568899999999999</v>
      </c>
      <c r="CS28" s="165">
        <v>-24.509399999999999</v>
      </c>
      <c r="CT28" s="165">
        <v>95.273700000000005</v>
      </c>
      <c r="CU28" s="165">
        <v>-130.0821</v>
      </c>
      <c r="CV28" s="165">
        <v>109.8468</v>
      </c>
      <c r="CW28" s="165">
        <v>13.1837</v>
      </c>
      <c r="CX28" s="165">
        <v>68.34</v>
      </c>
      <c r="CY28" s="165">
        <v>37.18</v>
      </c>
      <c r="CZ28" s="165">
        <v>51.101100000000002</v>
      </c>
      <c r="DA28" s="165">
        <v>48.197899999999997</v>
      </c>
      <c r="DB28" s="165">
        <v>-32.92</v>
      </c>
      <c r="DC28" s="164"/>
      <c r="DD28" s="165">
        <v>0</v>
      </c>
      <c r="DE28" s="165">
        <v>0</v>
      </c>
      <c r="DF28" s="165">
        <v>-134.24950000000001</v>
      </c>
      <c r="DG28" s="164"/>
      <c r="DH28" s="165">
        <v>-19.749600000000001</v>
      </c>
      <c r="DI28" s="165">
        <v>-118.3</v>
      </c>
      <c r="DJ28" s="165">
        <v>-116.2</v>
      </c>
      <c r="DK28" s="165">
        <v>25.0626</v>
      </c>
      <c r="DL28" s="165">
        <v>78.817700000000002</v>
      </c>
      <c r="DM28" s="165">
        <v>122.12269999999999</v>
      </c>
      <c r="DN28" s="164"/>
      <c r="DO28" s="165">
        <v>78.239999999999995</v>
      </c>
      <c r="DP28" s="165">
        <v>-9.4</v>
      </c>
      <c r="DQ28" s="165">
        <v>66.572500000000005</v>
      </c>
      <c r="DR28" s="165">
        <v>133.1626</v>
      </c>
      <c r="DS28" s="165">
        <v>-17.079999999999998</v>
      </c>
      <c r="DT28" s="165">
        <v>-17.149999999999999</v>
      </c>
      <c r="DU28" s="165">
        <v>53.43</v>
      </c>
      <c r="DV28" s="165">
        <v>91.93</v>
      </c>
      <c r="DW28" s="165">
        <v>135.05459999999999</v>
      </c>
      <c r="DX28" s="165">
        <v>131.34549999999999</v>
      </c>
      <c r="DY28" s="165">
        <v>28.923400000000001</v>
      </c>
      <c r="DZ28" s="165">
        <v>28.6</v>
      </c>
      <c r="EA28" s="165">
        <v>257.49400000000003</v>
      </c>
      <c r="EB28" s="165">
        <v>208.76580000000001</v>
      </c>
      <c r="EC28" s="165">
        <v>203.256</v>
      </c>
      <c r="ED28" s="165">
        <v>206.86420000000001</v>
      </c>
      <c r="EE28" s="165">
        <v>59.951900000000002</v>
      </c>
      <c r="EF28" s="165">
        <v>46.283700000000003</v>
      </c>
      <c r="EG28" s="165">
        <v>-26.81</v>
      </c>
      <c r="EH28" s="165">
        <v>723.07410000000004</v>
      </c>
      <c r="EI28" s="165">
        <v>37.9131</v>
      </c>
      <c r="EJ28" s="164"/>
      <c r="EK28" s="165">
        <v>-35.4268</v>
      </c>
      <c r="EL28" s="165">
        <v>-32.308599999999998</v>
      </c>
      <c r="EM28" s="165">
        <v>30.799600000000002</v>
      </c>
      <c r="EN28" s="165">
        <v>-66.406300000000002</v>
      </c>
      <c r="EO28" s="165">
        <v>6.0189000000000004</v>
      </c>
      <c r="EP28" s="165">
        <v>136.76400000000001</v>
      </c>
      <c r="EQ28" s="165">
        <v>-33.843899999999998</v>
      </c>
      <c r="ER28" s="165">
        <v>-35.2226</v>
      </c>
      <c r="ES28" s="165">
        <v>-10.148400000000001</v>
      </c>
      <c r="ET28" s="165">
        <v>0</v>
      </c>
      <c r="EU28" s="165">
        <v>-11.78</v>
      </c>
      <c r="EV28" s="165">
        <v>85.6</v>
      </c>
      <c r="EW28" s="165">
        <v>11.865600000000001</v>
      </c>
      <c r="EX28" s="165">
        <v>-177.10730000000001</v>
      </c>
      <c r="EY28" s="165">
        <v>-34.768599999999999</v>
      </c>
      <c r="EZ28" s="165">
        <v>-33.911900000000003</v>
      </c>
      <c r="FA28" s="165">
        <v>3.53</v>
      </c>
      <c r="FB28" s="165">
        <v>-44.452500000000001</v>
      </c>
      <c r="FC28" s="165">
        <v>9.7917000000000005</v>
      </c>
      <c r="FD28" s="165">
        <v>24.0031</v>
      </c>
      <c r="FE28" s="165">
        <v>0</v>
      </c>
      <c r="FF28" s="165">
        <v>24.4129</v>
      </c>
      <c r="FG28" s="165">
        <v>41.8142</v>
      </c>
      <c r="FH28" s="165">
        <v>42.533499999999997</v>
      </c>
      <c r="FI28" s="165">
        <v>39.689700000000002</v>
      </c>
      <c r="FJ28" s="165">
        <v>8.3727999999999998</v>
      </c>
      <c r="FK28" s="165">
        <v>6.6982999999999997</v>
      </c>
      <c r="FL28" s="165">
        <v>161.2604</v>
      </c>
      <c r="FM28" s="165">
        <v>-26.509499999999999</v>
      </c>
      <c r="FN28" s="165">
        <v>-26.342400000000001</v>
      </c>
      <c r="FO28" s="165">
        <v>100.4289</v>
      </c>
      <c r="FP28" s="165">
        <v>112.7581</v>
      </c>
      <c r="FQ28" s="165">
        <v>42.526899999999998</v>
      </c>
      <c r="FR28" s="165">
        <v>18.3</v>
      </c>
      <c r="FS28" s="165">
        <v>8.2698</v>
      </c>
      <c r="FT28" s="165">
        <v>1.0562</v>
      </c>
      <c r="FU28" s="165">
        <v>-4.5</v>
      </c>
      <c r="FV28" s="165">
        <v>18.989999999999998</v>
      </c>
      <c r="FW28" s="165">
        <v>42.017299999999999</v>
      </c>
      <c r="FX28" s="164"/>
      <c r="FY28" s="165">
        <v>-2.0070000000000001</v>
      </c>
      <c r="FZ28" s="165">
        <v>4.5780000000000003</v>
      </c>
      <c r="GA28" s="164"/>
      <c r="GB28" s="165">
        <v>42.74</v>
      </c>
      <c r="GC28" s="165">
        <v>-112.7754</v>
      </c>
      <c r="GD28" s="165">
        <v>-99.578299999999999</v>
      </c>
      <c r="GE28" s="164"/>
      <c r="GF28" s="165">
        <v>81.633200000000002</v>
      </c>
      <c r="GG28" s="165">
        <v>22.2</v>
      </c>
      <c r="GH28" s="165">
        <v>-24.690799999999999</v>
      </c>
      <c r="GI28" s="165">
        <v>-4.1265999999999998</v>
      </c>
      <c r="GJ28" s="165">
        <v>-4.1768999999999998</v>
      </c>
      <c r="GK28" s="165">
        <v>2.1193</v>
      </c>
      <c r="GL28" s="165">
        <v>6.3E-2</v>
      </c>
      <c r="GM28" s="165">
        <v>0</v>
      </c>
      <c r="GN28" s="165">
        <v>-15.099500000000001</v>
      </c>
      <c r="GO28" s="165">
        <v>-39.738799999999998</v>
      </c>
      <c r="GP28" s="165">
        <v>17.410499999999999</v>
      </c>
      <c r="GQ28" s="165">
        <v>42.056100000000001</v>
      </c>
      <c r="GR28" s="165">
        <v>58.076000000000001</v>
      </c>
      <c r="GS28" s="165">
        <v>58.187899999999999</v>
      </c>
      <c r="GT28" s="165">
        <v>-135.2929</v>
      </c>
      <c r="GU28" s="165">
        <v>-29.631499999999999</v>
      </c>
      <c r="GV28" s="165">
        <v>32.286900000000003</v>
      </c>
      <c r="GW28" s="165">
        <v>-72.421999999999997</v>
      </c>
      <c r="GX28" s="165">
        <v>5.4066000000000001</v>
      </c>
      <c r="GY28" s="165">
        <v>14.7392</v>
      </c>
      <c r="GZ28" s="165">
        <v>14.262499999999999</v>
      </c>
      <c r="HA28" s="164"/>
      <c r="HB28" s="165">
        <v>127.2901</v>
      </c>
      <c r="HC28" s="165">
        <v>124.1708</v>
      </c>
      <c r="HD28" s="165">
        <v>105.2</v>
      </c>
      <c r="HE28" s="165">
        <v>-104.3068</v>
      </c>
      <c r="HF28" s="165">
        <v>-226.3819</v>
      </c>
      <c r="HG28" s="165">
        <v>228.2046</v>
      </c>
      <c r="HH28" s="165">
        <v>89.526899999999998</v>
      </c>
      <c r="HI28" s="165">
        <v>-120.5209</v>
      </c>
      <c r="HJ28" s="165">
        <v>-120.3796</v>
      </c>
      <c r="HK28" s="165">
        <v>-19.6355</v>
      </c>
      <c r="HL28" s="165">
        <v>-8.2362000000000002</v>
      </c>
      <c r="HM28" s="165">
        <v>69.589100000000002</v>
      </c>
      <c r="HN28" s="165">
        <v>68.451599999999999</v>
      </c>
      <c r="HO28" s="165">
        <v>-52.917400000000001</v>
      </c>
      <c r="HP28" s="165">
        <v>-55.542000000000002</v>
      </c>
      <c r="HQ28" s="165">
        <v>6.4958</v>
      </c>
      <c r="HR28" s="165">
        <v>6.7923999999999998</v>
      </c>
      <c r="HS28" s="165">
        <v>-18.497</v>
      </c>
      <c r="HT28" s="165">
        <v>-17.739799999999999</v>
      </c>
      <c r="HU28" s="165">
        <v>51.95</v>
      </c>
      <c r="HV28" s="165">
        <v>51.7</v>
      </c>
      <c r="HW28" s="165">
        <v>52.2</v>
      </c>
      <c r="HX28" s="165">
        <v>52.9</v>
      </c>
      <c r="HY28" s="165">
        <v>21.556000000000001</v>
      </c>
      <c r="HZ28" s="165">
        <v>-69.2</v>
      </c>
      <c r="IA28" s="165">
        <v>-337.19110000000001</v>
      </c>
      <c r="IB28" s="165">
        <v>48.522799999999997</v>
      </c>
      <c r="IC28" s="165">
        <v>49.614699999999999</v>
      </c>
      <c r="ID28" s="165">
        <v>13.9</v>
      </c>
      <c r="IE28" s="165">
        <v>41.6</v>
      </c>
      <c r="IF28" s="165">
        <v>-5.5</v>
      </c>
      <c r="IG28" s="165">
        <v>-5.6</v>
      </c>
      <c r="IH28" s="165">
        <v>1.5011000000000001</v>
      </c>
      <c r="II28" s="165">
        <v>1.177</v>
      </c>
      <c r="IJ28" s="165">
        <v>-86.389200000000002</v>
      </c>
      <c r="IK28" s="165">
        <v>-5.6866000000000003</v>
      </c>
      <c r="IL28" s="165">
        <v>195.71270000000001</v>
      </c>
      <c r="IM28" s="165">
        <v>150.51310000000001</v>
      </c>
      <c r="IN28" s="165">
        <v>97.1815</v>
      </c>
      <c r="IO28" s="165">
        <v>-144.8374</v>
      </c>
      <c r="IP28" s="165">
        <v>143.65819999999999</v>
      </c>
      <c r="IQ28" s="165">
        <v>-88.956299999999999</v>
      </c>
      <c r="IR28" s="165">
        <v>-32.185000000000002</v>
      </c>
      <c r="IS28" s="165">
        <v>-143.0795</v>
      </c>
      <c r="IT28" s="165">
        <v>151.62389999999999</v>
      </c>
      <c r="IU28" s="165">
        <v>151.3546</v>
      </c>
      <c r="IV28" s="165">
        <v>90.148499999999999</v>
      </c>
      <c r="IW28" s="165">
        <v>-190.3871</v>
      </c>
      <c r="IX28" s="165">
        <v>31.638400000000001</v>
      </c>
      <c r="IY28" s="165">
        <v>-163.2645</v>
      </c>
      <c r="IZ28" s="165">
        <v>157.84960000000001</v>
      </c>
      <c r="JA28" s="165">
        <v>-6.3789999999999996</v>
      </c>
      <c r="JB28" s="164"/>
      <c r="JC28" s="165">
        <v>31.04</v>
      </c>
      <c r="JD28" s="165">
        <v>7.2619999999999996</v>
      </c>
      <c r="JE28" s="165">
        <v>7.2880000000000003</v>
      </c>
      <c r="JF28" s="165">
        <v>-30.56</v>
      </c>
      <c r="JG28" s="165">
        <v>9.1199999999999992</v>
      </c>
      <c r="JH28" s="164"/>
      <c r="JI28" s="165">
        <v>-9.7246000000000006</v>
      </c>
      <c r="JJ28" s="165">
        <v>-13.1548</v>
      </c>
      <c r="JK28" s="165">
        <v>-2.9000000000000001E-2</v>
      </c>
      <c r="JL28" s="165">
        <v>-3.4</v>
      </c>
      <c r="JM28" s="165">
        <v>9.8209999999999997</v>
      </c>
      <c r="JN28" s="165">
        <v>9.0410000000000004</v>
      </c>
      <c r="JO28" s="165">
        <v>9.8773</v>
      </c>
      <c r="JP28" s="165">
        <v>11.6843</v>
      </c>
      <c r="JQ28" s="165">
        <v>46.872599999999998</v>
      </c>
      <c r="JR28" s="165">
        <v>47.523200000000003</v>
      </c>
      <c r="JS28" s="165">
        <v>48.539400000000001</v>
      </c>
      <c r="JT28" s="164"/>
      <c r="JU28" s="165">
        <v>-41.1</v>
      </c>
      <c r="JV28" s="165">
        <v>24.5684</v>
      </c>
      <c r="JW28" s="165">
        <v>7.43</v>
      </c>
      <c r="JX28" s="164"/>
      <c r="JY28" s="165">
        <v>-12.103199999999999</v>
      </c>
      <c r="JZ28" s="165">
        <v>47.931600000000003</v>
      </c>
      <c r="KA28" s="165">
        <v>19.756699999999999</v>
      </c>
      <c r="KB28" s="165">
        <v>-11.691700000000001</v>
      </c>
      <c r="KC28" s="165">
        <v>-47.182899999999997</v>
      </c>
      <c r="KD28" s="165">
        <v>6.9888000000000003</v>
      </c>
      <c r="KE28" s="165">
        <v>39.343299999999999</v>
      </c>
      <c r="KF28" s="165">
        <v>33.700000000000003</v>
      </c>
      <c r="KG28" s="165">
        <v>-34.1</v>
      </c>
      <c r="KH28" s="165">
        <v>-134.1465</v>
      </c>
      <c r="KI28" s="165">
        <v>196.32849999999999</v>
      </c>
    </row>
    <row r="29" spans="1:295" ht="18" customHeight="1" x14ac:dyDescent="0.25">
      <c r="A29" s="159" t="s">
        <v>69</v>
      </c>
      <c r="B29" s="159" t="s">
        <v>745</v>
      </c>
      <c r="C29" s="163">
        <v>0</v>
      </c>
      <c r="D29" s="165">
        <v>19.8553</v>
      </c>
      <c r="E29" s="165">
        <v>-23.928599999999999</v>
      </c>
      <c r="F29" s="165">
        <v>-35.317799999999998</v>
      </c>
      <c r="G29" s="165">
        <v>17.756</v>
      </c>
      <c r="H29" s="164"/>
      <c r="I29" s="165">
        <v>48.5137</v>
      </c>
      <c r="J29" s="165">
        <v>-76.625100000000003</v>
      </c>
      <c r="K29" s="165">
        <v>65.699700000000007</v>
      </c>
      <c r="L29" s="165">
        <v>33.481000000000002</v>
      </c>
      <c r="M29" s="165">
        <v>32.591000000000001</v>
      </c>
      <c r="N29" s="165">
        <v>-8.8800000000000008</v>
      </c>
      <c r="O29" s="165">
        <v>-70.67</v>
      </c>
      <c r="P29" s="165">
        <v>66</v>
      </c>
      <c r="Q29" s="165">
        <v>23.184000000000001</v>
      </c>
      <c r="R29" s="165">
        <v>-66</v>
      </c>
      <c r="S29" s="165">
        <v>10.152200000000001</v>
      </c>
      <c r="T29" s="165">
        <v>155.90860000000001</v>
      </c>
      <c r="U29" s="165">
        <v>18.761099999999999</v>
      </c>
      <c r="V29" s="165">
        <v>18.976600000000001</v>
      </c>
      <c r="W29" s="165">
        <v>31.319600000000001</v>
      </c>
      <c r="X29" s="165">
        <v>14.4916</v>
      </c>
      <c r="Y29" s="165">
        <v>5.2245999999999997</v>
      </c>
      <c r="Z29" s="165">
        <v>7.9311999999999996</v>
      </c>
      <c r="AA29" s="164"/>
      <c r="AB29" s="164"/>
      <c r="AC29" s="165">
        <v>-55.52</v>
      </c>
      <c r="AD29" s="165">
        <v>-55.57</v>
      </c>
      <c r="AE29" s="164"/>
      <c r="AF29" s="165">
        <v>8.8800000000000008</v>
      </c>
      <c r="AG29" s="165">
        <v>70.400000000000006</v>
      </c>
      <c r="AH29" s="164"/>
      <c r="AI29" s="164"/>
      <c r="AJ29" s="165">
        <v>-48.45</v>
      </c>
      <c r="AK29" s="165">
        <v>-48.47</v>
      </c>
      <c r="AL29" s="165">
        <v>-49.86</v>
      </c>
      <c r="AM29" s="165">
        <v>48.69</v>
      </c>
      <c r="AN29" s="165">
        <v>48.82</v>
      </c>
      <c r="AO29" s="165">
        <v>21.165900000000001</v>
      </c>
      <c r="AP29" s="165">
        <v>-4.8216999999999999</v>
      </c>
      <c r="AQ29" s="165">
        <v>63.920699999999997</v>
      </c>
      <c r="AR29" s="165">
        <v>66.058000000000007</v>
      </c>
      <c r="AS29" s="165">
        <v>57.165999999999997</v>
      </c>
      <c r="AT29" s="165">
        <v>-39.384</v>
      </c>
      <c r="AU29" s="165">
        <v>-39.493699999999997</v>
      </c>
      <c r="AV29" s="165">
        <v>11.045299999999999</v>
      </c>
      <c r="AW29" s="165">
        <v>11.0642</v>
      </c>
      <c r="AX29" s="165">
        <v>78.500100000000003</v>
      </c>
      <c r="AY29" s="165">
        <v>79.035899999999998</v>
      </c>
      <c r="AZ29" s="165">
        <v>8.3917000000000002</v>
      </c>
      <c r="BA29" s="165">
        <v>42.576900000000002</v>
      </c>
      <c r="BB29" s="165">
        <v>-621.52800000000002</v>
      </c>
      <c r="BC29" s="165">
        <v>23.7485</v>
      </c>
      <c r="BD29" s="165">
        <v>-11.4</v>
      </c>
      <c r="BE29" s="165">
        <v>-11.7</v>
      </c>
      <c r="BF29" s="165">
        <v>45.405099999999997</v>
      </c>
      <c r="BG29" s="165">
        <v>44.423499999999997</v>
      </c>
      <c r="BH29" s="165">
        <v>-4.4985999999999997</v>
      </c>
      <c r="BI29" s="164"/>
      <c r="BJ29" s="165">
        <v>-100.4396</v>
      </c>
      <c r="BK29" s="165">
        <v>8.6044999999999998</v>
      </c>
      <c r="BL29" s="165">
        <v>8.3666999999999998</v>
      </c>
      <c r="BM29" s="165">
        <v>5.8452000000000002</v>
      </c>
      <c r="BN29" s="165">
        <v>666.524</v>
      </c>
      <c r="BO29" s="165">
        <v>200.0488</v>
      </c>
      <c r="BP29" s="165">
        <v>200.41499999999999</v>
      </c>
      <c r="BQ29" s="165">
        <v>-709.96609999999998</v>
      </c>
      <c r="BR29" s="165">
        <v>659.56020000000001</v>
      </c>
      <c r="BS29" s="164"/>
      <c r="BT29" s="165">
        <v>-50.118400000000001</v>
      </c>
      <c r="BU29" s="165">
        <v>52.7224</v>
      </c>
      <c r="BV29" s="165">
        <v>108.2881</v>
      </c>
      <c r="BW29" s="164"/>
      <c r="BX29" s="165">
        <v>40.54</v>
      </c>
      <c r="BY29" s="165">
        <v>54.84</v>
      </c>
      <c r="BZ29" s="165">
        <v>88.23</v>
      </c>
      <c r="CA29" s="165">
        <v>-4.2824</v>
      </c>
      <c r="CB29" s="165">
        <v>-4.5503999999999998</v>
      </c>
      <c r="CC29" s="165">
        <v>54.718200000000003</v>
      </c>
      <c r="CD29" s="165">
        <v>55.238599999999998</v>
      </c>
      <c r="CE29" s="165">
        <v>16.8642</v>
      </c>
      <c r="CF29" s="165">
        <v>-113.3886</v>
      </c>
      <c r="CG29" s="165">
        <v>-113.468</v>
      </c>
      <c r="CH29" s="165">
        <v>24.196300000000001</v>
      </c>
      <c r="CI29" s="164"/>
      <c r="CJ29" s="164"/>
      <c r="CK29" s="164"/>
      <c r="CL29" s="165">
        <v>108.2</v>
      </c>
      <c r="CM29" s="165">
        <v>97.3</v>
      </c>
      <c r="CN29" s="165">
        <v>-16.03</v>
      </c>
      <c r="CO29" s="165">
        <v>64.145499999999998</v>
      </c>
      <c r="CP29" s="165">
        <v>62.484299999999998</v>
      </c>
      <c r="CQ29" s="165">
        <v>62.3245</v>
      </c>
      <c r="CR29" s="165">
        <v>-22.3841</v>
      </c>
      <c r="CS29" s="165">
        <v>-21.013200000000001</v>
      </c>
      <c r="CT29" s="165">
        <v>92.612899999999996</v>
      </c>
      <c r="CU29" s="165">
        <v>-132.36109999999999</v>
      </c>
      <c r="CV29" s="165">
        <v>108.4175</v>
      </c>
      <c r="CW29" s="165">
        <v>13.454499999999999</v>
      </c>
      <c r="CX29" s="165">
        <v>68.34</v>
      </c>
      <c r="CY29" s="165">
        <v>36.869999999999997</v>
      </c>
      <c r="CZ29" s="165">
        <v>51.804200000000002</v>
      </c>
      <c r="DA29" s="165">
        <v>48.783900000000003</v>
      </c>
      <c r="DB29" s="165">
        <v>-33.01</v>
      </c>
      <c r="DC29" s="164"/>
      <c r="DD29" s="164"/>
      <c r="DE29" s="164"/>
      <c r="DF29" s="165">
        <v>-130.84350000000001</v>
      </c>
      <c r="DG29" s="164"/>
      <c r="DH29" s="165">
        <v>-20.001999999999999</v>
      </c>
      <c r="DI29" s="165">
        <v>-118.1</v>
      </c>
      <c r="DJ29" s="165">
        <v>-119.4</v>
      </c>
      <c r="DK29" s="165">
        <v>24.936199999999999</v>
      </c>
      <c r="DL29" s="165">
        <v>80.575599999999994</v>
      </c>
      <c r="DM29" s="165">
        <v>124.9405</v>
      </c>
      <c r="DN29" s="164"/>
      <c r="DO29" s="165">
        <v>80.02</v>
      </c>
      <c r="DP29" s="165">
        <v>-9.57</v>
      </c>
      <c r="DQ29" s="165">
        <v>66.619</v>
      </c>
      <c r="DR29" s="165">
        <v>127.5998</v>
      </c>
      <c r="DS29" s="165">
        <v>-20.97</v>
      </c>
      <c r="DT29" s="165">
        <v>-21.16</v>
      </c>
      <c r="DU29" s="165">
        <v>54.04</v>
      </c>
      <c r="DV29" s="165">
        <v>99.25</v>
      </c>
      <c r="DW29" s="165">
        <v>129.2364</v>
      </c>
      <c r="DX29" s="165">
        <v>127.4909</v>
      </c>
      <c r="DY29" s="165">
        <v>28.968499999999999</v>
      </c>
      <c r="DZ29" s="165">
        <v>27.318200000000001</v>
      </c>
      <c r="EA29" s="165">
        <v>262.09219999999999</v>
      </c>
      <c r="EB29" s="165">
        <v>213.2715</v>
      </c>
      <c r="EC29" s="165">
        <v>205.89400000000001</v>
      </c>
      <c r="ED29" s="165">
        <v>209.43090000000001</v>
      </c>
      <c r="EE29" s="165">
        <v>75.574399999999997</v>
      </c>
      <c r="EF29" s="165">
        <v>63.091799999999999</v>
      </c>
      <c r="EG29" s="165">
        <v>-26.006</v>
      </c>
      <c r="EH29" s="165">
        <v>722.34450000000004</v>
      </c>
      <c r="EI29" s="165">
        <v>18.573799999999999</v>
      </c>
      <c r="EJ29" s="164"/>
      <c r="EK29" s="165">
        <v>-34.790999999999997</v>
      </c>
      <c r="EL29" s="165">
        <v>-32.345999999999997</v>
      </c>
      <c r="EM29" s="165">
        <v>9.8099000000000007</v>
      </c>
      <c r="EN29" s="165">
        <v>-43.226700000000001</v>
      </c>
      <c r="EO29" s="164"/>
      <c r="EP29" s="165">
        <v>155.196</v>
      </c>
      <c r="EQ29" s="165">
        <v>-45.1646</v>
      </c>
      <c r="ER29" s="165">
        <v>-45.847799999999999</v>
      </c>
      <c r="ES29" s="165">
        <v>-29.3261</v>
      </c>
      <c r="ET29" s="165">
        <v>0</v>
      </c>
      <c r="EU29" s="165">
        <v>-13.09</v>
      </c>
      <c r="EV29" s="165">
        <v>116.1</v>
      </c>
      <c r="EW29" s="165">
        <v>12.1096</v>
      </c>
      <c r="EX29" s="165">
        <v>-133.4314</v>
      </c>
      <c r="EY29" s="165">
        <v>-35.418799999999997</v>
      </c>
      <c r="EZ29" s="165">
        <v>-34.892200000000003</v>
      </c>
      <c r="FA29" s="165">
        <v>6.4462999999999999</v>
      </c>
      <c r="FB29" s="165">
        <v>-62.959200000000003</v>
      </c>
      <c r="FC29" s="165">
        <v>28.616900000000001</v>
      </c>
      <c r="FD29" s="165">
        <v>23.634499999999999</v>
      </c>
      <c r="FE29" s="164"/>
      <c r="FF29" s="165">
        <v>23.0242</v>
      </c>
      <c r="FG29" s="165">
        <v>41.4236</v>
      </c>
      <c r="FH29" s="165">
        <v>41.722000000000001</v>
      </c>
      <c r="FI29" s="165">
        <v>40.735999999999997</v>
      </c>
      <c r="FJ29" s="165">
        <v>4.0189000000000004</v>
      </c>
      <c r="FK29" s="165">
        <v>4.6887999999999996</v>
      </c>
      <c r="FL29" s="165">
        <v>164.77699999999999</v>
      </c>
      <c r="FM29" s="165">
        <v>-27.1784</v>
      </c>
      <c r="FN29" s="165">
        <v>-26.757999999999999</v>
      </c>
      <c r="FO29" s="165">
        <v>99.752200000000002</v>
      </c>
      <c r="FP29" s="165">
        <v>110.6147</v>
      </c>
      <c r="FQ29" s="165">
        <v>47.492800000000003</v>
      </c>
      <c r="FR29" s="165">
        <v>17.47</v>
      </c>
      <c r="FS29" s="165">
        <v>7.3517999999999999</v>
      </c>
      <c r="FT29" s="165">
        <v>1.022</v>
      </c>
      <c r="FU29" s="165">
        <v>-3.93</v>
      </c>
      <c r="FV29" s="165">
        <v>20.91</v>
      </c>
      <c r="FW29" s="165">
        <v>47.289400000000001</v>
      </c>
      <c r="FX29" s="164"/>
      <c r="FY29" s="165">
        <v>-2.1629999999999998</v>
      </c>
      <c r="FZ29" s="165">
        <v>4.5389999999999997</v>
      </c>
      <c r="GA29" s="164"/>
      <c r="GB29" s="165">
        <v>44.43</v>
      </c>
      <c r="GC29" s="165">
        <v>-111.6968</v>
      </c>
      <c r="GD29" s="165">
        <v>-100.8006</v>
      </c>
      <c r="GE29" s="165">
        <v>16.21</v>
      </c>
      <c r="GF29" s="165">
        <v>82.804400000000001</v>
      </c>
      <c r="GG29" s="165">
        <v>21.1</v>
      </c>
      <c r="GH29" s="165">
        <v>-25.7729</v>
      </c>
      <c r="GI29" s="165">
        <v>-4.2610999999999999</v>
      </c>
      <c r="GJ29" s="165">
        <v>-4.3956999999999997</v>
      </c>
      <c r="GK29" s="165">
        <v>2.1467999999999998</v>
      </c>
      <c r="GL29" s="164"/>
      <c r="GM29" s="164"/>
      <c r="GN29" s="165">
        <v>-15.3185</v>
      </c>
      <c r="GO29" s="165">
        <v>-41.259500000000003</v>
      </c>
      <c r="GP29" s="165">
        <v>16.0868</v>
      </c>
      <c r="GQ29" s="165">
        <v>43.594499999999996</v>
      </c>
      <c r="GR29" s="165">
        <v>63.1541</v>
      </c>
      <c r="GS29" s="165">
        <v>60.447699999999998</v>
      </c>
      <c r="GT29" s="165">
        <v>-134.2354</v>
      </c>
      <c r="GU29" s="165">
        <v>-31.215900000000001</v>
      </c>
      <c r="GV29" s="165">
        <v>33.215499999999999</v>
      </c>
      <c r="GW29" s="165">
        <v>-76.069900000000004</v>
      </c>
      <c r="GX29" s="165">
        <v>5.4363999999999999</v>
      </c>
      <c r="GY29" s="165">
        <v>14.7685</v>
      </c>
      <c r="GZ29" s="165">
        <v>14.452299999999999</v>
      </c>
      <c r="HA29" s="164"/>
      <c r="HB29" s="165">
        <v>116.9881</v>
      </c>
      <c r="HC29" s="165">
        <v>116.46810000000001</v>
      </c>
      <c r="HD29" s="165">
        <v>106.4</v>
      </c>
      <c r="HE29" s="165">
        <v>-106.0244</v>
      </c>
      <c r="HF29" s="165">
        <v>-219.6172</v>
      </c>
      <c r="HG29" s="165">
        <v>220.70310000000001</v>
      </c>
      <c r="HH29" s="165">
        <v>63.9602</v>
      </c>
      <c r="HI29" s="165">
        <v>-110.5689</v>
      </c>
      <c r="HJ29" s="165">
        <v>-112.03749999999999</v>
      </c>
      <c r="HK29" s="165">
        <v>-24.4848</v>
      </c>
      <c r="HL29" s="165">
        <v>-12.5444</v>
      </c>
      <c r="HM29" s="165">
        <v>73.918300000000002</v>
      </c>
      <c r="HN29" s="165">
        <v>72.557500000000005</v>
      </c>
      <c r="HO29" s="164"/>
      <c r="HP29" s="164"/>
      <c r="HQ29" s="165">
        <v>5.5509000000000004</v>
      </c>
      <c r="HR29" s="165">
        <v>4.694</v>
      </c>
      <c r="HS29" s="165">
        <v>-22.9069</v>
      </c>
      <c r="HT29" s="165">
        <v>-22.953600000000002</v>
      </c>
      <c r="HU29" s="165">
        <v>40.96</v>
      </c>
      <c r="HV29" s="165">
        <v>40.56</v>
      </c>
      <c r="HW29" s="165">
        <v>54.4</v>
      </c>
      <c r="HX29" s="165">
        <v>54.7</v>
      </c>
      <c r="HY29" s="165">
        <v>22.970199999999998</v>
      </c>
      <c r="HZ29" s="165">
        <v>-66.64</v>
      </c>
      <c r="IA29" s="165">
        <v>-322.51549999999997</v>
      </c>
      <c r="IB29" s="165">
        <v>43.2363</v>
      </c>
      <c r="IC29" s="165">
        <v>42.924900000000001</v>
      </c>
      <c r="ID29" s="165">
        <v>11.1</v>
      </c>
      <c r="IE29" s="165">
        <v>42.8</v>
      </c>
      <c r="IF29" s="165">
        <v>-4.5</v>
      </c>
      <c r="IG29" s="165">
        <v>-3.6</v>
      </c>
      <c r="IH29" s="164"/>
      <c r="II29" s="165">
        <v>1.3084</v>
      </c>
      <c r="IJ29" s="165">
        <v>-61.256</v>
      </c>
      <c r="IK29" s="165">
        <v>11.311500000000001</v>
      </c>
      <c r="IL29" s="165">
        <v>187.33459999999999</v>
      </c>
      <c r="IM29" s="165">
        <v>140.97810000000001</v>
      </c>
      <c r="IN29" s="165">
        <v>106.4299</v>
      </c>
      <c r="IO29" s="165">
        <v>-136.9469</v>
      </c>
      <c r="IP29" s="165">
        <v>134.44569999999999</v>
      </c>
      <c r="IQ29" s="165">
        <v>-89.358699999999999</v>
      </c>
      <c r="IR29" s="165">
        <v>-23.0138</v>
      </c>
      <c r="IS29" s="165">
        <v>-134.494</v>
      </c>
      <c r="IT29" s="165">
        <v>146.44640000000001</v>
      </c>
      <c r="IU29" s="165">
        <v>146.7474</v>
      </c>
      <c r="IV29" s="165">
        <v>87.579700000000003</v>
      </c>
      <c r="IW29" s="165">
        <v>-180.62260000000001</v>
      </c>
      <c r="IX29" s="165">
        <v>22.965499999999999</v>
      </c>
      <c r="IY29" s="165">
        <v>-153.89519999999999</v>
      </c>
      <c r="IZ29" s="165">
        <v>159.2295</v>
      </c>
      <c r="JA29" s="165">
        <v>-6.2747000000000002</v>
      </c>
      <c r="JB29" s="164"/>
      <c r="JC29" s="165">
        <v>31.2</v>
      </c>
      <c r="JD29" s="165">
        <v>7.2489999999999997</v>
      </c>
      <c r="JE29" s="165">
        <v>7.2069999999999999</v>
      </c>
      <c r="JF29" s="165">
        <v>-30.08</v>
      </c>
      <c r="JG29" s="165">
        <v>8.8800000000000008</v>
      </c>
      <c r="JH29" s="164"/>
      <c r="JI29" s="165">
        <v>-9.8131000000000004</v>
      </c>
      <c r="JJ29" s="165">
        <v>-14.265700000000001</v>
      </c>
      <c r="JK29" s="165">
        <v>0.58750000000000002</v>
      </c>
      <c r="JL29" s="165">
        <v>-3.9</v>
      </c>
      <c r="JM29" s="165">
        <v>10.618</v>
      </c>
      <c r="JN29" s="165">
        <v>10.379</v>
      </c>
      <c r="JO29" s="164"/>
      <c r="JP29" s="165">
        <v>11.686</v>
      </c>
      <c r="JQ29" s="165">
        <v>45.190600000000003</v>
      </c>
      <c r="JR29" s="165">
        <v>46.476199999999999</v>
      </c>
      <c r="JS29" s="165">
        <v>46.520600000000002</v>
      </c>
      <c r="JT29" s="164"/>
      <c r="JU29" s="165">
        <v>-43.5</v>
      </c>
      <c r="JV29" s="165">
        <v>23.6585</v>
      </c>
      <c r="JW29" s="165">
        <v>7.71</v>
      </c>
      <c r="JX29" s="164"/>
      <c r="JY29" s="165">
        <v>-13.354799999999999</v>
      </c>
      <c r="JZ29" s="165">
        <v>52.027799999999999</v>
      </c>
      <c r="KA29" s="165">
        <v>23.944500000000001</v>
      </c>
      <c r="KB29" s="165">
        <v>-13.564500000000001</v>
      </c>
      <c r="KC29" s="165">
        <v>-51.666800000000002</v>
      </c>
      <c r="KD29" s="165">
        <v>11.9803</v>
      </c>
      <c r="KE29" s="165">
        <v>38.6038</v>
      </c>
      <c r="KF29" s="165">
        <v>35.1</v>
      </c>
      <c r="KG29" s="165">
        <v>-35.200000000000003</v>
      </c>
      <c r="KH29" s="165">
        <v>-150.1885</v>
      </c>
      <c r="KI29" s="165">
        <v>193.75960000000001</v>
      </c>
    </row>
    <row r="30" spans="1:295" ht="18" customHeight="1" x14ac:dyDescent="0.25">
      <c r="A30" s="159" t="s">
        <v>69</v>
      </c>
      <c r="B30" s="159" t="s">
        <v>746</v>
      </c>
      <c r="C30" s="163">
        <v>0</v>
      </c>
      <c r="D30" s="165">
        <v>20.543099999999999</v>
      </c>
      <c r="E30" s="165">
        <v>-24.555499999999999</v>
      </c>
      <c r="F30" s="165">
        <v>-34.843200000000003</v>
      </c>
      <c r="G30" s="165">
        <v>17.441700000000001</v>
      </c>
      <c r="H30" s="164"/>
      <c r="I30" s="165">
        <v>49.463299999999997</v>
      </c>
      <c r="J30" s="165">
        <v>-75.648899999999998</v>
      </c>
      <c r="K30" s="165">
        <v>67.343199999999996</v>
      </c>
      <c r="L30" s="165">
        <v>34.292999999999999</v>
      </c>
      <c r="M30" s="165">
        <v>33.461300000000001</v>
      </c>
      <c r="N30" s="165">
        <v>-13.32</v>
      </c>
      <c r="O30" s="165">
        <v>-73.548000000000002</v>
      </c>
      <c r="P30" s="165">
        <v>68.2</v>
      </c>
      <c r="Q30" s="165">
        <v>24.012</v>
      </c>
      <c r="R30" s="165">
        <v>-68.2</v>
      </c>
      <c r="S30" s="165">
        <v>10.7872</v>
      </c>
      <c r="T30" s="165">
        <v>154.71700000000001</v>
      </c>
      <c r="U30" s="165">
        <v>6.7352999999999996</v>
      </c>
      <c r="V30" s="165">
        <v>19.310600000000001</v>
      </c>
      <c r="W30" s="165">
        <v>32.073</v>
      </c>
      <c r="X30" s="165">
        <v>14.651999999999999</v>
      </c>
      <c r="Y30" s="165">
        <v>5.4329999999999998</v>
      </c>
      <c r="Z30" s="165">
        <v>7.6818</v>
      </c>
      <c r="AA30" s="164"/>
      <c r="AB30" s="164"/>
      <c r="AC30" s="165">
        <v>-58.28</v>
      </c>
      <c r="AD30" s="165">
        <v>-58.17</v>
      </c>
      <c r="AE30" s="164"/>
      <c r="AF30" s="165">
        <v>13.32</v>
      </c>
      <c r="AG30" s="165">
        <v>72.599999999999994</v>
      </c>
      <c r="AH30" s="164"/>
      <c r="AI30" s="164"/>
      <c r="AJ30" s="165">
        <v>-52.5</v>
      </c>
      <c r="AK30" s="165">
        <v>-52.62</v>
      </c>
      <c r="AL30" s="165">
        <v>-49.33</v>
      </c>
      <c r="AM30" s="165">
        <v>52.97</v>
      </c>
      <c r="AN30" s="165">
        <v>53.32</v>
      </c>
      <c r="AO30" s="165">
        <v>22.122199999999999</v>
      </c>
      <c r="AP30" s="165">
        <v>-5.3710000000000004</v>
      </c>
      <c r="AQ30" s="165">
        <v>64.916200000000003</v>
      </c>
      <c r="AR30" s="165">
        <v>67.3142</v>
      </c>
      <c r="AS30" s="165">
        <v>62.607399999999998</v>
      </c>
      <c r="AT30" s="165">
        <v>-44.474400000000003</v>
      </c>
      <c r="AU30" s="165">
        <v>-44.314500000000002</v>
      </c>
      <c r="AV30" s="165">
        <v>11.5494</v>
      </c>
      <c r="AW30" s="165">
        <v>11.9003</v>
      </c>
      <c r="AX30" s="165">
        <v>81.179299999999998</v>
      </c>
      <c r="AY30" s="165">
        <v>82.117000000000004</v>
      </c>
      <c r="AZ30" s="165">
        <v>8.9151000000000007</v>
      </c>
      <c r="BA30" s="165">
        <v>46.419899999999998</v>
      </c>
      <c r="BB30" s="165">
        <v>-636.08519999999999</v>
      </c>
      <c r="BC30" s="165">
        <v>23.344799999999999</v>
      </c>
      <c r="BD30" s="165">
        <v>-11.2</v>
      </c>
      <c r="BE30" s="165">
        <v>-11.5</v>
      </c>
      <c r="BF30" s="165">
        <v>50.471400000000003</v>
      </c>
      <c r="BG30" s="165">
        <v>49.526000000000003</v>
      </c>
      <c r="BH30" s="165">
        <v>-4.3368000000000002</v>
      </c>
      <c r="BI30" s="164"/>
      <c r="BJ30" s="165">
        <v>-107.2996</v>
      </c>
      <c r="BK30" s="165">
        <v>9.1126000000000005</v>
      </c>
      <c r="BL30" s="165">
        <v>8.6861999999999995</v>
      </c>
      <c r="BM30" s="165">
        <v>6.0698999999999996</v>
      </c>
      <c r="BN30" s="165">
        <v>685.41499999999996</v>
      </c>
      <c r="BO30" s="165">
        <v>198.4923</v>
      </c>
      <c r="BP30" s="165">
        <v>198.4008</v>
      </c>
      <c r="BQ30" s="165">
        <v>-694.11019999999996</v>
      </c>
      <c r="BR30" s="165">
        <v>679.36500000000001</v>
      </c>
      <c r="BS30" s="164"/>
      <c r="BT30" s="165">
        <v>-67.345100000000002</v>
      </c>
      <c r="BU30" s="165">
        <v>70.984300000000005</v>
      </c>
      <c r="BV30" s="164"/>
      <c r="BW30" s="164"/>
      <c r="BX30" s="165">
        <v>41.23</v>
      </c>
      <c r="BY30" s="165">
        <v>55.41</v>
      </c>
      <c r="BZ30" s="165">
        <v>89.24</v>
      </c>
      <c r="CA30" s="165">
        <v>-7.0955000000000004</v>
      </c>
      <c r="CB30" s="165">
        <v>-7.3635000000000002</v>
      </c>
      <c r="CC30" s="165">
        <v>56.435000000000002</v>
      </c>
      <c r="CD30" s="165">
        <v>57.685400000000001</v>
      </c>
      <c r="CE30" s="165">
        <v>14.352600000000001</v>
      </c>
      <c r="CF30" s="165">
        <v>-120.46769999999999</v>
      </c>
      <c r="CG30" s="165">
        <v>-118.3871</v>
      </c>
      <c r="CH30" s="165">
        <v>25.6403</v>
      </c>
      <c r="CI30" s="164"/>
      <c r="CJ30" s="164"/>
      <c r="CK30" s="164"/>
      <c r="CL30" s="165">
        <v>108.3</v>
      </c>
      <c r="CM30" s="165">
        <v>97.9</v>
      </c>
      <c r="CN30" s="165">
        <v>-16.46</v>
      </c>
      <c r="CO30" s="165">
        <v>61.7667</v>
      </c>
      <c r="CP30" s="165">
        <v>60.889800000000001</v>
      </c>
      <c r="CQ30" s="165">
        <v>60.039700000000003</v>
      </c>
      <c r="CR30" s="165">
        <v>-22.773800000000001</v>
      </c>
      <c r="CS30" s="165">
        <v>-22.429200000000002</v>
      </c>
      <c r="CT30" s="165">
        <v>89.371499999999997</v>
      </c>
      <c r="CU30" s="165">
        <v>-130.22049999999999</v>
      </c>
      <c r="CV30" s="165">
        <v>106.1611</v>
      </c>
      <c r="CW30" s="165">
        <v>13.9575</v>
      </c>
      <c r="CX30" s="165">
        <v>72.2</v>
      </c>
      <c r="CY30" s="165">
        <v>38.630000000000003</v>
      </c>
      <c r="CZ30" s="165">
        <v>52.507300000000001</v>
      </c>
      <c r="DA30" s="165">
        <v>49.369799999999998</v>
      </c>
      <c r="DB30" s="165">
        <v>-33.340000000000003</v>
      </c>
      <c r="DC30" s="164"/>
      <c r="DD30" s="164"/>
      <c r="DE30" s="164"/>
      <c r="DF30" s="165">
        <v>-128.1908</v>
      </c>
      <c r="DG30" s="164"/>
      <c r="DH30" s="165">
        <v>-20.210899999999999</v>
      </c>
      <c r="DI30" s="165">
        <v>-122</v>
      </c>
      <c r="DJ30" s="165">
        <v>-120.3</v>
      </c>
      <c r="DK30" s="165">
        <v>25.254799999999999</v>
      </c>
      <c r="DL30" s="165">
        <v>81.454499999999996</v>
      </c>
      <c r="DM30" s="165">
        <v>126.34950000000001</v>
      </c>
      <c r="DN30" s="164"/>
      <c r="DO30" s="165">
        <v>81.05</v>
      </c>
      <c r="DP30" s="165">
        <v>-9.7899999999999991</v>
      </c>
      <c r="DQ30" s="165">
        <v>65.069000000000003</v>
      </c>
      <c r="DR30" s="165">
        <v>126.8597</v>
      </c>
      <c r="DS30" s="165">
        <v>-19.260000000000002</v>
      </c>
      <c r="DT30" s="165">
        <v>-19.739999999999998</v>
      </c>
      <c r="DU30" s="165">
        <v>54.08</v>
      </c>
      <c r="DV30" s="165">
        <v>98.23</v>
      </c>
      <c r="DW30" s="165">
        <v>127.70910000000001</v>
      </c>
      <c r="DX30" s="165">
        <v>124.2182</v>
      </c>
      <c r="DY30" s="165">
        <v>25.790500000000002</v>
      </c>
      <c r="DZ30" s="165">
        <v>24.581800000000001</v>
      </c>
      <c r="EA30" s="165">
        <v>256.37889999999999</v>
      </c>
      <c r="EB30" s="165">
        <v>208.1534</v>
      </c>
      <c r="EC30" s="165">
        <v>203.92320000000001</v>
      </c>
      <c r="ED30" s="165">
        <v>206.3569</v>
      </c>
      <c r="EE30" s="165">
        <v>48.930100000000003</v>
      </c>
      <c r="EF30" s="165">
        <v>33.758499999999998</v>
      </c>
      <c r="EG30" s="165">
        <v>-28.13</v>
      </c>
      <c r="EH30" s="165">
        <v>705.10450000000003</v>
      </c>
      <c r="EI30" s="165">
        <v>26.197600000000001</v>
      </c>
      <c r="EJ30" s="164"/>
      <c r="EK30" s="165">
        <v>-34.838000000000001</v>
      </c>
      <c r="EL30" s="165">
        <v>-32.0715</v>
      </c>
      <c r="EM30" s="165">
        <v>39.164200000000001</v>
      </c>
      <c r="EN30" s="165">
        <v>-41.377899999999997</v>
      </c>
      <c r="EO30" s="164"/>
      <c r="EP30" s="165">
        <v>47.664000000000001</v>
      </c>
      <c r="EQ30" s="165">
        <v>-31.9665</v>
      </c>
      <c r="ER30" s="165">
        <v>-33.172699999999999</v>
      </c>
      <c r="ES30" s="165">
        <v>1.8769</v>
      </c>
      <c r="ET30" s="165">
        <v>0</v>
      </c>
      <c r="EU30" s="165">
        <v>-16.829999999999998</v>
      </c>
      <c r="EV30" s="165">
        <v>1</v>
      </c>
      <c r="EW30" s="165">
        <v>12.8725</v>
      </c>
      <c r="EX30" s="165">
        <v>-133.11250000000001</v>
      </c>
      <c r="EY30" s="165">
        <v>-35.391399999999997</v>
      </c>
      <c r="EZ30" s="165">
        <v>-34.164000000000001</v>
      </c>
      <c r="FA30" s="165">
        <v>7.468</v>
      </c>
      <c r="FB30" s="165">
        <v>-31.873699999999999</v>
      </c>
      <c r="FC30" s="165">
        <v>0</v>
      </c>
      <c r="FD30" s="165">
        <v>22.513300000000001</v>
      </c>
      <c r="FE30" s="164"/>
      <c r="FF30" s="165">
        <v>22.277000000000001</v>
      </c>
      <c r="FG30" s="165">
        <v>42.671700000000001</v>
      </c>
      <c r="FH30" s="165">
        <v>42.761600000000001</v>
      </c>
      <c r="FI30" s="165">
        <v>42.214100000000002</v>
      </c>
      <c r="FJ30" s="165">
        <v>7.7030000000000003</v>
      </c>
      <c r="FK30" s="165">
        <v>6.5308000000000002</v>
      </c>
      <c r="FL30" s="165">
        <v>167.28880000000001</v>
      </c>
      <c r="FM30" s="165">
        <v>-23.081199999999999</v>
      </c>
      <c r="FN30" s="165">
        <v>-23.0885</v>
      </c>
      <c r="FO30" s="165">
        <v>104.62869999999999</v>
      </c>
      <c r="FP30" s="165">
        <v>118.7894</v>
      </c>
      <c r="FQ30" s="165">
        <v>41.347700000000003</v>
      </c>
      <c r="FR30" s="165">
        <v>18.82</v>
      </c>
      <c r="FS30" s="165">
        <v>10.6722</v>
      </c>
      <c r="FT30" s="165">
        <v>0.99760000000000004</v>
      </c>
      <c r="FU30" s="165">
        <v>-6.13</v>
      </c>
      <c r="FV30" s="165">
        <v>21.61</v>
      </c>
      <c r="FW30" s="165">
        <v>42.160899999999998</v>
      </c>
      <c r="FX30" s="164"/>
      <c r="FY30" s="165">
        <v>-2.0129999999999999</v>
      </c>
      <c r="FZ30" s="165">
        <v>4.5449999999999999</v>
      </c>
      <c r="GA30" s="164"/>
      <c r="GB30" s="165">
        <v>42.11</v>
      </c>
      <c r="GC30" s="165">
        <v>-117.9713</v>
      </c>
      <c r="GD30" s="165">
        <v>-105.8006</v>
      </c>
      <c r="GE30" s="165">
        <v>16.41</v>
      </c>
      <c r="GF30" s="165">
        <v>82.288200000000003</v>
      </c>
      <c r="GG30" s="165">
        <v>23.1</v>
      </c>
      <c r="GH30" s="165">
        <v>-26.253900000000002</v>
      </c>
      <c r="GI30" s="165">
        <v>-4.7740999999999998</v>
      </c>
      <c r="GJ30" s="165">
        <v>-4.8878000000000004</v>
      </c>
      <c r="GK30" s="165">
        <v>2.1665000000000001</v>
      </c>
      <c r="GL30" s="164"/>
      <c r="GM30" s="164"/>
      <c r="GN30" s="165">
        <v>-14.5463</v>
      </c>
      <c r="GO30" s="165">
        <v>-43.620800000000003</v>
      </c>
      <c r="GP30" s="165">
        <v>16.294</v>
      </c>
      <c r="GQ30" s="165">
        <v>46.148499999999999</v>
      </c>
      <c r="GR30" s="165">
        <v>59.586799999999997</v>
      </c>
      <c r="GS30" s="165">
        <v>60.764600000000002</v>
      </c>
      <c r="GT30" s="165">
        <v>-136.5428</v>
      </c>
      <c r="GU30" s="165">
        <v>-32.073399999999999</v>
      </c>
      <c r="GV30" s="165">
        <v>34.537300000000002</v>
      </c>
      <c r="GW30" s="165">
        <v>-79.723299999999995</v>
      </c>
      <c r="GX30" s="165">
        <v>5.6374000000000004</v>
      </c>
      <c r="GY30" s="165">
        <v>15.1408</v>
      </c>
      <c r="GZ30" s="165">
        <v>14.631600000000001</v>
      </c>
      <c r="HA30" s="165">
        <v>7</v>
      </c>
      <c r="HB30" s="165">
        <v>143.8049</v>
      </c>
      <c r="HC30" s="165">
        <v>143.2878</v>
      </c>
      <c r="HD30" s="165">
        <v>143.30000000000001</v>
      </c>
      <c r="HE30" s="165">
        <v>-145.22730000000001</v>
      </c>
      <c r="HF30" s="165">
        <v>-275.62290000000002</v>
      </c>
      <c r="HG30" s="165">
        <v>278.71249999999998</v>
      </c>
      <c r="HH30" s="165">
        <v>119.30459999999999</v>
      </c>
      <c r="HI30" s="165">
        <v>-136.5479</v>
      </c>
      <c r="HJ30" s="165">
        <v>-136.15209999999999</v>
      </c>
      <c r="HK30" s="165">
        <v>-18.5886</v>
      </c>
      <c r="HL30" s="165">
        <v>-6.1769999999999996</v>
      </c>
      <c r="HM30" s="165">
        <v>75.097300000000004</v>
      </c>
      <c r="HN30" s="165">
        <v>74.527100000000004</v>
      </c>
      <c r="HO30" s="165">
        <v>-45.562399999999997</v>
      </c>
      <c r="HP30" s="165">
        <v>-46.524000000000001</v>
      </c>
      <c r="HQ30" s="165">
        <v>15.834300000000001</v>
      </c>
      <c r="HR30" s="165">
        <v>15.757400000000001</v>
      </c>
      <c r="HS30" s="165">
        <v>-43.3352</v>
      </c>
      <c r="HT30" s="165">
        <v>-43.1267</v>
      </c>
      <c r="HU30" s="165">
        <v>35.43</v>
      </c>
      <c r="HV30" s="165">
        <v>35.69</v>
      </c>
      <c r="HW30" s="165">
        <v>54.8</v>
      </c>
      <c r="HX30" s="165">
        <v>54.9</v>
      </c>
      <c r="HY30" s="165">
        <v>22.8078</v>
      </c>
      <c r="HZ30" s="165">
        <v>-24</v>
      </c>
      <c r="IA30" s="165">
        <v>-312.654</v>
      </c>
      <c r="IB30" s="165">
        <v>47.308999999999997</v>
      </c>
      <c r="IC30" s="165">
        <v>47.020600000000002</v>
      </c>
      <c r="ID30" s="165">
        <v>12.2</v>
      </c>
      <c r="IE30" s="165">
        <v>43.4</v>
      </c>
      <c r="IF30" s="165">
        <v>-15.6</v>
      </c>
      <c r="IG30" s="165">
        <v>-15.7</v>
      </c>
      <c r="IH30" s="165">
        <v>1.4397</v>
      </c>
      <c r="II30" s="165">
        <v>1.3684000000000001</v>
      </c>
      <c r="IJ30" s="165">
        <v>-111.3137</v>
      </c>
      <c r="IK30" s="165">
        <v>-0.1094</v>
      </c>
      <c r="IL30" s="165">
        <v>243.31739999999999</v>
      </c>
      <c r="IM30" s="165">
        <v>184.80629999999999</v>
      </c>
      <c r="IN30" s="165">
        <v>119.2509</v>
      </c>
      <c r="IO30" s="165">
        <v>-178.44640000000001</v>
      </c>
      <c r="IP30" s="165">
        <v>179.07249999999999</v>
      </c>
      <c r="IQ30" s="165">
        <v>-129.4632</v>
      </c>
      <c r="IR30" s="165">
        <v>-58.680500000000002</v>
      </c>
      <c r="IS30" s="165">
        <v>-176.09819999999999</v>
      </c>
      <c r="IT30" s="165">
        <v>147.36269999999999</v>
      </c>
      <c r="IU30" s="165">
        <v>148.05590000000001</v>
      </c>
      <c r="IV30" s="165">
        <v>128.80969999999999</v>
      </c>
      <c r="IW30" s="165">
        <v>-234.9306</v>
      </c>
      <c r="IX30" s="165">
        <v>58.677700000000002</v>
      </c>
      <c r="IY30" s="165">
        <v>-178.28219999999999</v>
      </c>
      <c r="IZ30" s="165">
        <v>179.77610000000001</v>
      </c>
      <c r="JA30" s="165">
        <v>-4.7172999999999998</v>
      </c>
      <c r="JB30" s="164"/>
      <c r="JC30" s="165">
        <v>29.2</v>
      </c>
      <c r="JD30" s="165">
        <v>7.141</v>
      </c>
      <c r="JE30" s="165">
        <v>7.181</v>
      </c>
      <c r="JF30" s="165">
        <v>-28.32</v>
      </c>
      <c r="JG30" s="165">
        <v>8.48</v>
      </c>
      <c r="JH30" s="164"/>
      <c r="JI30" s="165">
        <v>-8.6991999999999994</v>
      </c>
      <c r="JJ30" s="165">
        <v>-14.882099999999999</v>
      </c>
      <c r="JK30" s="165">
        <v>1.8479000000000001</v>
      </c>
      <c r="JL30" s="165">
        <v>-5.2</v>
      </c>
      <c r="JM30" s="165">
        <v>10.217000000000001</v>
      </c>
      <c r="JN30" s="165">
        <v>9.0259999999999998</v>
      </c>
      <c r="JO30" s="165">
        <v>9.6828000000000003</v>
      </c>
      <c r="JP30" s="165">
        <v>11.6953</v>
      </c>
      <c r="JQ30" s="165">
        <v>48.613300000000002</v>
      </c>
      <c r="JR30" s="165">
        <v>48.451799999999999</v>
      </c>
      <c r="JS30" s="165">
        <v>49.1571</v>
      </c>
      <c r="JT30" s="164"/>
      <c r="JU30" s="165">
        <v>-42.6</v>
      </c>
      <c r="JV30" s="165">
        <v>22.072800000000001</v>
      </c>
      <c r="JW30" s="165">
        <v>7.84</v>
      </c>
      <c r="JX30" s="164"/>
      <c r="JY30" s="165">
        <v>-9.0532000000000004</v>
      </c>
      <c r="JZ30" s="165">
        <v>46.9435</v>
      </c>
      <c r="KA30" s="165">
        <v>18.494399999999999</v>
      </c>
      <c r="KB30" s="165">
        <v>-9.6786999999999992</v>
      </c>
      <c r="KC30" s="165">
        <v>-46.272300000000001</v>
      </c>
      <c r="KD30" s="165">
        <v>5.7468000000000004</v>
      </c>
      <c r="KE30" s="165">
        <v>39.296399999999998</v>
      </c>
      <c r="KF30" s="165">
        <v>34.4</v>
      </c>
      <c r="KG30" s="165">
        <v>-33.5</v>
      </c>
      <c r="KH30" s="165">
        <v>-150.44800000000001</v>
      </c>
      <c r="KI30" s="165">
        <v>222.25899999999999</v>
      </c>
    </row>
    <row r="31" spans="1:295" ht="18" customHeight="1" x14ac:dyDescent="0.25">
      <c r="A31" s="159" t="s">
        <v>69</v>
      </c>
      <c r="B31" s="159" t="s">
        <v>747</v>
      </c>
      <c r="C31" s="163">
        <v>0</v>
      </c>
      <c r="D31" s="165">
        <v>21.276199999999999</v>
      </c>
      <c r="E31" s="165">
        <v>-25.4087</v>
      </c>
      <c r="F31" s="165">
        <v>-34.670200000000001</v>
      </c>
      <c r="G31" s="165">
        <v>18.6692</v>
      </c>
      <c r="H31" s="164"/>
      <c r="I31" s="165">
        <v>51.357300000000002</v>
      </c>
      <c r="J31" s="165">
        <v>-76.303700000000006</v>
      </c>
      <c r="K31" s="165">
        <v>70.081199999999995</v>
      </c>
      <c r="L31" s="165">
        <v>35.496899999999997</v>
      </c>
      <c r="M31" s="165">
        <v>34.520899999999997</v>
      </c>
      <c r="N31" s="165">
        <v>-2.2200000000000002</v>
      </c>
      <c r="O31" s="165">
        <v>-75.346999999999994</v>
      </c>
      <c r="P31" s="165">
        <v>70.400000000000006</v>
      </c>
      <c r="Q31" s="165">
        <v>24.012</v>
      </c>
      <c r="R31" s="165">
        <v>-70.400000000000006</v>
      </c>
      <c r="S31" s="165">
        <v>10.2216</v>
      </c>
      <c r="T31" s="165">
        <v>156.40459999999999</v>
      </c>
      <c r="U31" s="165">
        <v>17.8903</v>
      </c>
      <c r="V31" s="165">
        <v>18.273700000000002</v>
      </c>
      <c r="W31" s="165">
        <v>30.012599999999999</v>
      </c>
      <c r="X31" s="165">
        <v>14.650600000000001</v>
      </c>
      <c r="Y31" s="165">
        <v>1.4850000000000001</v>
      </c>
      <c r="Z31" s="165">
        <v>7.6064999999999996</v>
      </c>
      <c r="AA31" s="164"/>
      <c r="AB31" s="164"/>
      <c r="AC31" s="165">
        <v>-54.98</v>
      </c>
      <c r="AD31" s="165">
        <v>-55.31</v>
      </c>
      <c r="AE31" s="164"/>
      <c r="AF31" s="165">
        <v>2.2200000000000002</v>
      </c>
      <c r="AG31" s="165">
        <v>74.8</v>
      </c>
      <c r="AH31" s="164"/>
      <c r="AI31" s="164"/>
      <c r="AJ31" s="165">
        <v>-53.76</v>
      </c>
      <c r="AK31" s="165">
        <v>-54.27</v>
      </c>
      <c r="AL31" s="165">
        <v>-40.549999999999997</v>
      </c>
      <c r="AM31" s="165">
        <v>54.26</v>
      </c>
      <c r="AN31" s="165">
        <v>54.56</v>
      </c>
      <c r="AO31" s="165">
        <v>22.170100000000001</v>
      </c>
      <c r="AP31" s="165">
        <v>-5.3388</v>
      </c>
      <c r="AQ31" s="165">
        <v>66.453500000000005</v>
      </c>
      <c r="AR31" s="165">
        <v>69.710899999999995</v>
      </c>
      <c r="AS31" s="165">
        <v>57.941899999999997</v>
      </c>
      <c r="AT31" s="165">
        <v>-44.340499999999999</v>
      </c>
      <c r="AU31" s="165">
        <v>-44.944499999999998</v>
      </c>
      <c r="AV31" s="165">
        <v>32.3123</v>
      </c>
      <c r="AW31" s="165">
        <v>33.160299999999999</v>
      </c>
      <c r="AX31" s="165">
        <v>76.222800000000007</v>
      </c>
      <c r="AY31" s="165">
        <v>77.830299999999994</v>
      </c>
      <c r="AZ31" s="165">
        <v>12.0558</v>
      </c>
      <c r="BA31" s="165">
        <v>65.364599999999996</v>
      </c>
      <c r="BB31" s="165">
        <v>-661.79459999999995</v>
      </c>
      <c r="BC31" s="165">
        <v>19.547999999999998</v>
      </c>
      <c r="BD31" s="165">
        <v>-9.3000000000000007</v>
      </c>
      <c r="BE31" s="165">
        <v>-9.6</v>
      </c>
      <c r="BF31" s="165">
        <v>51.239899999999999</v>
      </c>
      <c r="BG31" s="165">
        <v>50.487900000000003</v>
      </c>
      <c r="BH31" s="165">
        <v>-4.6616999999999997</v>
      </c>
      <c r="BI31" s="164"/>
      <c r="BJ31" s="165">
        <v>-104.2894</v>
      </c>
      <c r="BK31" s="165">
        <v>8.3597999999999999</v>
      </c>
      <c r="BL31" s="165">
        <v>8.9473000000000003</v>
      </c>
      <c r="BM31" s="165">
        <v>6.1222000000000003</v>
      </c>
      <c r="BN31" s="165">
        <v>705.74030000000005</v>
      </c>
      <c r="BO31" s="165">
        <v>211.27959999999999</v>
      </c>
      <c r="BP31" s="165">
        <v>211.03540000000001</v>
      </c>
      <c r="BQ31" s="165">
        <v>-730.64710000000002</v>
      </c>
      <c r="BR31" s="165">
        <v>701.01459999999997</v>
      </c>
      <c r="BS31" s="164"/>
      <c r="BT31" s="165">
        <v>-50.112699999999997</v>
      </c>
      <c r="BU31" s="165">
        <v>53.307600000000001</v>
      </c>
      <c r="BV31" s="165">
        <v>110.4736</v>
      </c>
      <c r="BW31" s="164"/>
      <c r="BX31" s="165">
        <v>42.82</v>
      </c>
      <c r="BY31" s="165">
        <v>56.01</v>
      </c>
      <c r="BZ31" s="165">
        <v>90.14</v>
      </c>
      <c r="CA31" s="165">
        <v>-9.6407000000000007</v>
      </c>
      <c r="CB31" s="165">
        <v>-9.5068000000000001</v>
      </c>
      <c r="CC31" s="165">
        <v>51.399700000000003</v>
      </c>
      <c r="CD31" s="165">
        <v>51.959800000000001</v>
      </c>
      <c r="CE31" s="165">
        <v>16.207699999999999</v>
      </c>
      <c r="CF31" s="165">
        <v>-126.5749</v>
      </c>
      <c r="CG31" s="165">
        <v>-125.5831</v>
      </c>
      <c r="CH31" s="165">
        <v>20.9878</v>
      </c>
      <c r="CI31" s="164"/>
      <c r="CJ31" s="164"/>
      <c r="CK31" s="164"/>
      <c r="CL31" s="165">
        <v>109.6</v>
      </c>
      <c r="CM31" s="165">
        <v>99.6</v>
      </c>
      <c r="CN31" s="165">
        <v>-16.54</v>
      </c>
      <c r="CO31" s="165">
        <v>60.970100000000002</v>
      </c>
      <c r="CP31" s="165">
        <v>58.729700000000001</v>
      </c>
      <c r="CQ31" s="165">
        <v>59.471299999999999</v>
      </c>
      <c r="CR31" s="165">
        <v>-25.137799999999999</v>
      </c>
      <c r="CS31" s="165">
        <v>-24.9725</v>
      </c>
      <c r="CT31" s="165">
        <v>103.869</v>
      </c>
      <c r="CU31" s="165">
        <v>-144.76050000000001</v>
      </c>
      <c r="CV31" s="165">
        <v>121.8617</v>
      </c>
      <c r="CW31" s="165">
        <v>13.5549</v>
      </c>
      <c r="CX31" s="165">
        <v>71.88</v>
      </c>
      <c r="CY31" s="165">
        <v>38.68</v>
      </c>
      <c r="CZ31" s="165">
        <v>53.2104</v>
      </c>
      <c r="DA31" s="165">
        <v>49.9557</v>
      </c>
      <c r="DB31" s="165">
        <v>-33.6</v>
      </c>
      <c r="DC31" s="165">
        <v>-3.8935</v>
      </c>
      <c r="DD31" s="164"/>
      <c r="DE31" s="164"/>
      <c r="DF31" s="165">
        <v>-149.6694</v>
      </c>
      <c r="DG31" s="164"/>
      <c r="DH31" s="165">
        <v>-20.175599999999999</v>
      </c>
      <c r="DI31" s="165">
        <v>-120.7</v>
      </c>
      <c r="DJ31" s="165">
        <v>-119.6</v>
      </c>
      <c r="DK31" s="165">
        <v>25.139500000000002</v>
      </c>
      <c r="DL31" s="165">
        <v>83.505200000000002</v>
      </c>
      <c r="DM31" s="165">
        <v>129.637</v>
      </c>
      <c r="DN31" s="164"/>
      <c r="DO31" s="165">
        <v>82.83</v>
      </c>
      <c r="DP31" s="165">
        <v>-10.46</v>
      </c>
      <c r="DQ31" s="165">
        <v>67.347499999999997</v>
      </c>
      <c r="DR31" s="165">
        <v>148.95849999999999</v>
      </c>
      <c r="DS31" s="165">
        <v>-19.87</v>
      </c>
      <c r="DT31" s="165">
        <v>-20.13</v>
      </c>
      <c r="DU31" s="165">
        <v>57.35</v>
      </c>
      <c r="DV31" s="165">
        <v>99.16</v>
      </c>
      <c r="DW31" s="165">
        <v>149.10910000000001</v>
      </c>
      <c r="DX31" s="165">
        <v>146.8545</v>
      </c>
      <c r="DY31" s="165">
        <v>31.786200000000001</v>
      </c>
      <c r="DZ31" s="165">
        <v>30.827300000000001</v>
      </c>
      <c r="EA31" s="165">
        <v>276.74099999999999</v>
      </c>
      <c r="EB31" s="165">
        <v>226.18260000000001</v>
      </c>
      <c r="EC31" s="165">
        <v>219.88339999999999</v>
      </c>
      <c r="ED31" s="165">
        <v>222.83959999999999</v>
      </c>
      <c r="EE31" s="165">
        <v>56.0291</v>
      </c>
      <c r="EF31" s="165">
        <v>40.277799999999999</v>
      </c>
      <c r="EG31" s="165">
        <v>-27.872</v>
      </c>
      <c r="EH31" s="165">
        <v>744.66600000000005</v>
      </c>
      <c r="EI31" s="165">
        <v>-6.4476000000000004</v>
      </c>
      <c r="EJ31" s="164"/>
      <c r="EK31" s="165">
        <v>-35.054900000000004</v>
      </c>
      <c r="EL31" s="165">
        <v>-32.244900000000001</v>
      </c>
      <c r="EM31" s="165">
        <v>33.6541</v>
      </c>
      <c r="EN31" s="165">
        <v>-35.775500000000001</v>
      </c>
      <c r="EO31" s="164"/>
      <c r="EP31" s="165">
        <v>50.735999999999997</v>
      </c>
      <c r="EQ31" s="165">
        <v>-31.360800000000001</v>
      </c>
      <c r="ER31" s="165">
        <v>-32.048900000000003</v>
      </c>
      <c r="ES31" s="165">
        <v>-3.6214</v>
      </c>
      <c r="ET31" s="165">
        <v>0</v>
      </c>
      <c r="EU31" s="165">
        <v>-21.3</v>
      </c>
      <c r="EV31" s="165">
        <v>1</v>
      </c>
      <c r="EW31" s="165">
        <v>15.1396</v>
      </c>
      <c r="EX31" s="165">
        <v>-131.26609999999999</v>
      </c>
      <c r="EY31" s="165">
        <v>-37.102600000000002</v>
      </c>
      <c r="EZ31" s="165">
        <v>-36.579799999999999</v>
      </c>
      <c r="FA31" s="165">
        <v>9.3800000000000008</v>
      </c>
      <c r="FB31" s="165">
        <v>-38.412999999999997</v>
      </c>
      <c r="FC31" s="165">
        <v>7.4348000000000001</v>
      </c>
      <c r="FD31" s="165">
        <v>23.053599999999999</v>
      </c>
      <c r="FE31" s="164"/>
      <c r="FF31" s="165">
        <v>22.968800000000002</v>
      </c>
      <c r="FG31" s="165">
        <v>41.833599999999997</v>
      </c>
      <c r="FH31" s="165">
        <v>42.082799999999999</v>
      </c>
      <c r="FI31" s="165">
        <v>40.274799999999999</v>
      </c>
      <c r="FJ31" s="165">
        <v>8.3727999999999998</v>
      </c>
      <c r="FK31" s="165">
        <v>8.0379000000000005</v>
      </c>
      <c r="FL31" s="165">
        <v>177.6711</v>
      </c>
      <c r="FM31" s="165">
        <v>-30.1525</v>
      </c>
      <c r="FN31" s="165">
        <v>-29.89</v>
      </c>
      <c r="FO31" s="165">
        <v>111.9357</v>
      </c>
      <c r="FP31" s="165">
        <v>120.3396</v>
      </c>
      <c r="FQ31" s="165">
        <v>54.824399999999997</v>
      </c>
      <c r="FR31" s="165">
        <v>19.100000000000001</v>
      </c>
      <c r="FS31" s="165">
        <v>5.7526999999999999</v>
      </c>
      <c r="FT31" s="165">
        <v>1.0806</v>
      </c>
      <c r="FU31" s="165">
        <v>-2.77</v>
      </c>
      <c r="FV31" s="165">
        <v>20.13</v>
      </c>
      <c r="FW31" s="165">
        <v>53.745899999999999</v>
      </c>
      <c r="FX31" s="164"/>
      <c r="FY31" s="165">
        <v>-2.0840000000000001</v>
      </c>
      <c r="FZ31" s="165">
        <v>4.5060000000000002</v>
      </c>
      <c r="GA31" s="164"/>
      <c r="GB31" s="165">
        <v>44.86</v>
      </c>
      <c r="GC31" s="165">
        <v>-120.7085</v>
      </c>
      <c r="GD31" s="165">
        <v>-110.4139</v>
      </c>
      <c r="GE31" s="165">
        <v>16.2</v>
      </c>
      <c r="GF31" s="165">
        <v>84.067300000000003</v>
      </c>
      <c r="GG31" s="165">
        <v>22.5</v>
      </c>
      <c r="GH31" s="165">
        <v>-27.351600000000001</v>
      </c>
      <c r="GI31" s="165">
        <v>-4.7084999999999999</v>
      </c>
      <c r="GJ31" s="165">
        <v>-4.9076000000000004</v>
      </c>
      <c r="GK31" s="165">
        <v>2.2787999999999999</v>
      </c>
      <c r="GL31" s="164"/>
      <c r="GM31" s="164"/>
      <c r="GN31" s="165">
        <v>-14.900499999999999</v>
      </c>
      <c r="GO31" s="165">
        <v>-45.040700000000001</v>
      </c>
      <c r="GP31" s="165">
        <v>15.953799999999999</v>
      </c>
      <c r="GQ31" s="165">
        <v>47.079700000000003</v>
      </c>
      <c r="GR31" s="165">
        <v>60.235399999999998</v>
      </c>
      <c r="GS31" s="165">
        <v>61.434899999999999</v>
      </c>
      <c r="GT31" s="165">
        <v>-139.161</v>
      </c>
      <c r="GU31" s="165">
        <v>-32.871899999999997</v>
      </c>
      <c r="GV31" s="165">
        <v>35.508600000000001</v>
      </c>
      <c r="GW31" s="165">
        <v>-80.354500000000002</v>
      </c>
      <c r="GX31" s="165">
        <v>5.7805999999999997</v>
      </c>
      <c r="GY31" s="165">
        <v>15.199400000000001</v>
      </c>
      <c r="GZ31" s="165">
        <v>14.7265</v>
      </c>
      <c r="HA31" s="165">
        <v>7.4787999999999997</v>
      </c>
      <c r="HB31" s="165">
        <v>127.1563</v>
      </c>
      <c r="HC31" s="165">
        <v>126.755</v>
      </c>
      <c r="HD31" s="165">
        <v>107.3</v>
      </c>
      <c r="HE31" s="165">
        <v>-106.8938</v>
      </c>
      <c r="HF31" s="165">
        <v>-228.72309999999999</v>
      </c>
      <c r="HG31" s="165">
        <v>229.04089999999999</v>
      </c>
      <c r="HH31" s="165">
        <v>59.652999999999999</v>
      </c>
      <c r="HI31" s="165">
        <v>-122.86279999999999</v>
      </c>
      <c r="HJ31" s="165">
        <v>-122.22410000000001</v>
      </c>
      <c r="HK31" s="165">
        <v>-22.663699999999999</v>
      </c>
      <c r="HL31" s="165">
        <v>-10.432600000000001</v>
      </c>
      <c r="HM31" s="165">
        <v>75.222999999999999</v>
      </c>
      <c r="HN31" s="165">
        <v>76.769199999999998</v>
      </c>
      <c r="HO31" s="164"/>
      <c r="HP31" s="164"/>
      <c r="HQ31" s="165">
        <v>5.6059000000000001</v>
      </c>
      <c r="HR31" s="165">
        <v>5.452</v>
      </c>
      <c r="HS31" s="165">
        <v>-25.3157</v>
      </c>
      <c r="HT31" s="165">
        <v>-26.977399999999999</v>
      </c>
      <c r="HU31" s="165">
        <v>48.79</v>
      </c>
      <c r="HV31" s="165">
        <v>49.05</v>
      </c>
      <c r="HW31" s="165">
        <v>55.2</v>
      </c>
      <c r="HX31" s="165">
        <v>54.9</v>
      </c>
      <c r="HY31" s="165">
        <v>21.310300000000002</v>
      </c>
      <c r="HZ31" s="165">
        <v>-55.12</v>
      </c>
      <c r="IA31" s="165">
        <v>-345.44290000000001</v>
      </c>
      <c r="IB31" s="165">
        <v>49.845199999999998</v>
      </c>
      <c r="IC31" s="165">
        <v>50.0505</v>
      </c>
      <c r="ID31" s="165">
        <v>13.4</v>
      </c>
      <c r="IE31" s="165">
        <v>44.5</v>
      </c>
      <c r="IF31" s="165">
        <v>-4.8</v>
      </c>
      <c r="IG31" s="165">
        <v>-4.7</v>
      </c>
      <c r="IH31" s="165">
        <v>1.3260000000000001</v>
      </c>
      <c r="II31" s="165">
        <v>1.1185</v>
      </c>
      <c r="IJ31" s="165">
        <v>-52.443100000000001</v>
      </c>
      <c r="IK31" s="165">
        <v>32.730200000000004</v>
      </c>
      <c r="IL31" s="165">
        <v>215.44409999999999</v>
      </c>
      <c r="IM31" s="165">
        <v>165.41749999999999</v>
      </c>
      <c r="IN31" s="165">
        <v>136.6429</v>
      </c>
      <c r="IO31" s="165">
        <v>-163.33949999999999</v>
      </c>
      <c r="IP31" s="165">
        <v>160.98330000000001</v>
      </c>
      <c r="IQ31" s="165">
        <v>-84.983400000000003</v>
      </c>
      <c r="IR31" s="165">
        <v>-41.535200000000003</v>
      </c>
      <c r="IS31" s="165">
        <v>-160.2466</v>
      </c>
      <c r="IT31" s="165">
        <v>135.67580000000001</v>
      </c>
      <c r="IU31" s="165">
        <v>135.22190000000001</v>
      </c>
      <c r="IV31" s="165">
        <v>80.653099999999995</v>
      </c>
      <c r="IW31" s="165">
        <v>-216.93289999999999</v>
      </c>
      <c r="IX31" s="165">
        <v>45.534300000000002</v>
      </c>
      <c r="IY31" s="165">
        <v>-169.88640000000001</v>
      </c>
      <c r="IZ31" s="165">
        <v>172.27940000000001</v>
      </c>
      <c r="JA31" s="165">
        <v>-4.7969999999999997</v>
      </c>
      <c r="JB31" s="164"/>
      <c r="JC31" s="165">
        <v>31.04</v>
      </c>
      <c r="JD31" s="165">
        <v>7.1369999999999996</v>
      </c>
      <c r="JE31" s="165">
        <v>7.0880000000000001</v>
      </c>
      <c r="JF31" s="165">
        <v>-30.4</v>
      </c>
      <c r="JG31" s="165">
        <v>9.1999999999999993</v>
      </c>
      <c r="JH31" s="164"/>
      <c r="JI31" s="165">
        <v>-9.8711000000000002</v>
      </c>
      <c r="JJ31" s="165">
        <v>-14.3847</v>
      </c>
      <c r="JK31" s="165">
        <v>1.6129</v>
      </c>
      <c r="JL31" s="165">
        <v>-5.2</v>
      </c>
      <c r="JM31" s="165">
        <v>8.1430000000000007</v>
      </c>
      <c r="JN31" s="165">
        <v>8.8379999999999992</v>
      </c>
      <c r="JO31" s="165">
        <v>9.6876999999999995</v>
      </c>
      <c r="JP31" s="164"/>
      <c r="JQ31" s="165">
        <v>50.284100000000002</v>
      </c>
      <c r="JR31" s="165">
        <v>50.018900000000002</v>
      </c>
      <c r="JS31" s="165">
        <v>49.951999999999998</v>
      </c>
      <c r="JT31" s="164"/>
      <c r="JU31" s="165">
        <v>-44.4</v>
      </c>
      <c r="JV31" s="165">
        <v>22.565899999999999</v>
      </c>
      <c r="JW31" s="165">
        <v>8.2200000000000006</v>
      </c>
      <c r="JX31" s="164"/>
      <c r="JY31" s="165">
        <v>-11.140499999999999</v>
      </c>
      <c r="JZ31" s="165">
        <v>50.035299999999999</v>
      </c>
      <c r="KA31" s="165">
        <v>23.0151</v>
      </c>
      <c r="KB31" s="165">
        <v>-11.183</v>
      </c>
      <c r="KC31" s="165">
        <v>-50.1693</v>
      </c>
      <c r="KD31" s="165">
        <v>9.8309999999999995</v>
      </c>
      <c r="KE31" s="165">
        <v>38.788800000000002</v>
      </c>
      <c r="KF31" s="165">
        <v>35.6</v>
      </c>
      <c r="KG31" s="165">
        <v>-35.4</v>
      </c>
      <c r="KH31" s="165">
        <v>-170.18940000000001</v>
      </c>
      <c r="KI31" s="165">
        <v>225.22919999999999</v>
      </c>
    </row>
    <row r="32" spans="1:295" ht="18" customHeight="1" x14ac:dyDescent="0.25">
      <c r="A32" s="159" t="s">
        <v>69</v>
      </c>
      <c r="B32" s="159" t="s">
        <v>748</v>
      </c>
      <c r="C32" s="166">
        <v>0</v>
      </c>
      <c r="D32" s="167">
        <v>22.017700000000001</v>
      </c>
      <c r="E32" s="167">
        <v>-26.069299999999998</v>
      </c>
      <c r="F32" s="167">
        <v>-35.025399999999998</v>
      </c>
      <c r="G32" s="167">
        <v>19.6785</v>
      </c>
      <c r="H32" s="168"/>
      <c r="I32" s="167">
        <v>52.023400000000002</v>
      </c>
      <c r="J32" s="167">
        <v>-78.956999999999994</v>
      </c>
      <c r="K32" s="167">
        <v>68.452799999999996</v>
      </c>
      <c r="L32" s="167">
        <v>34.926900000000003</v>
      </c>
      <c r="M32" s="167">
        <v>33.930199999999999</v>
      </c>
      <c r="N32" s="167">
        <v>-2.2200000000000002</v>
      </c>
      <c r="O32" s="167">
        <v>-74.049000000000007</v>
      </c>
      <c r="P32" s="167">
        <v>68.2</v>
      </c>
      <c r="Q32" s="167">
        <v>23.184000000000001</v>
      </c>
      <c r="R32" s="167">
        <v>-68.2</v>
      </c>
      <c r="S32" s="167">
        <v>10.2094</v>
      </c>
      <c r="T32" s="167">
        <v>160.0532</v>
      </c>
      <c r="U32" s="167">
        <v>18.7361</v>
      </c>
      <c r="V32" s="167">
        <v>19.154299999999999</v>
      </c>
      <c r="W32" s="167">
        <v>31.593900000000001</v>
      </c>
      <c r="X32" s="167">
        <v>14.722</v>
      </c>
      <c r="Y32" s="167">
        <v>5.1833999999999998</v>
      </c>
      <c r="Z32" s="167">
        <v>7.8391999999999999</v>
      </c>
      <c r="AA32" s="168"/>
      <c r="AB32" s="168"/>
      <c r="AC32" s="167">
        <v>-54.34</v>
      </c>
      <c r="AD32" s="167">
        <v>-54.86</v>
      </c>
      <c r="AE32" s="168"/>
      <c r="AF32" s="167">
        <v>2.2200000000000002</v>
      </c>
      <c r="AG32" s="167">
        <v>72.599999999999994</v>
      </c>
      <c r="AH32" s="168"/>
      <c r="AI32" s="168"/>
      <c r="AJ32" s="167">
        <v>-52.54</v>
      </c>
      <c r="AK32" s="167">
        <v>-53.07</v>
      </c>
      <c r="AL32" s="167">
        <v>-41.69</v>
      </c>
      <c r="AM32" s="167">
        <v>53.33</v>
      </c>
      <c r="AN32" s="167">
        <v>53.63</v>
      </c>
      <c r="AO32" s="167">
        <v>21.707799999999999</v>
      </c>
      <c r="AP32" s="167">
        <v>-4.6662999999999997</v>
      </c>
      <c r="AQ32" s="167">
        <v>64.882199999999997</v>
      </c>
      <c r="AR32" s="167">
        <v>68.013599999999997</v>
      </c>
      <c r="AS32" s="167">
        <v>56.592199999999998</v>
      </c>
      <c r="AT32" s="167">
        <v>-47.823399999999999</v>
      </c>
      <c r="AU32" s="167">
        <v>-48.735399999999998</v>
      </c>
      <c r="AV32" s="167">
        <v>29.9557</v>
      </c>
      <c r="AW32" s="167">
        <v>31.783899999999999</v>
      </c>
      <c r="AX32" s="167">
        <v>76.088800000000006</v>
      </c>
      <c r="AY32" s="167">
        <v>76.758600000000001</v>
      </c>
      <c r="AZ32" s="167">
        <v>11.532400000000001</v>
      </c>
      <c r="BA32" s="167">
        <v>60.1736</v>
      </c>
      <c r="BB32" s="167">
        <v>-644.87</v>
      </c>
      <c r="BC32" s="167">
        <v>19.794</v>
      </c>
      <c r="BD32" s="167">
        <v>-9.1</v>
      </c>
      <c r="BE32" s="167">
        <v>-9.6999999999999993</v>
      </c>
      <c r="BF32" s="167">
        <v>53.716200000000001</v>
      </c>
      <c r="BG32" s="167">
        <v>52.644599999999997</v>
      </c>
      <c r="BH32" s="167">
        <v>-4.4768999999999997</v>
      </c>
      <c r="BI32" s="168"/>
      <c r="BJ32" s="167">
        <v>-107.6294</v>
      </c>
      <c r="BK32" s="167">
        <v>7.9261999999999997</v>
      </c>
      <c r="BL32" s="167">
        <v>8.7060999999999993</v>
      </c>
      <c r="BM32" s="167">
        <v>6.1166</v>
      </c>
      <c r="BN32" s="167">
        <v>684.62149999999997</v>
      </c>
      <c r="BO32" s="167">
        <v>201.87989999999999</v>
      </c>
      <c r="BP32" s="167">
        <v>201.97139999999999</v>
      </c>
      <c r="BQ32" s="167">
        <v>-718.39009999999996</v>
      </c>
      <c r="BR32" s="167">
        <v>682.05740000000003</v>
      </c>
      <c r="BS32" s="168"/>
      <c r="BT32" s="167">
        <v>-53.381300000000003</v>
      </c>
      <c r="BU32" s="167">
        <v>55.247999999999998</v>
      </c>
      <c r="BV32" s="167">
        <v>108.33799999999999</v>
      </c>
      <c r="BW32" s="168"/>
      <c r="BX32" s="167">
        <v>41.93</v>
      </c>
      <c r="BY32" s="167">
        <v>56</v>
      </c>
      <c r="BZ32" s="167">
        <v>89.13</v>
      </c>
      <c r="CA32" s="167">
        <v>-7.3635000000000002</v>
      </c>
      <c r="CB32" s="167">
        <v>-7.2294999999999998</v>
      </c>
      <c r="CC32" s="167">
        <v>53.577300000000001</v>
      </c>
      <c r="CD32" s="167">
        <v>54.648600000000002</v>
      </c>
      <c r="CE32" s="167">
        <v>16.0349</v>
      </c>
      <c r="CF32" s="167">
        <v>-119.1242</v>
      </c>
      <c r="CG32" s="167">
        <v>-118.6386</v>
      </c>
      <c r="CH32" s="167">
        <v>22.495899999999999</v>
      </c>
      <c r="CI32" s="168"/>
      <c r="CJ32" s="168"/>
      <c r="CK32" s="168"/>
      <c r="CL32" s="167">
        <v>111.3</v>
      </c>
      <c r="CM32" s="167">
        <v>100</v>
      </c>
      <c r="CN32" s="167">
        <v>-16.350000000000001</v>
      </c>
      <c r="CO32" s="167">
        <v>63.175199999999997</v>
      </c>
      <c r="CP32" s="167">
        <v>61.619</v>
      </c>
      <c r="CQ32" s="167">
        <v>62.694000000000003</v>
      </c>
      <c r="CR32" s="167">
        <v>-19.372499999999999</v>
      </c>
      <c r="CS32" s="167">
        <v>-18.907</v>
      </c>
      <c r="CT32" s="167">
        <v>90.700500000000005</v>
      </c>
      <c r="CU32" s="167">
        <v>-132.74930000000001</v>
      </c>
      <c r="CV32" s="167">
        <v>106.127</v>
      </c>
      <c r="CW32" s="167">
        <v>14.1067</v>
      </c>
      <c r="CX32" s="167">
        <v>71.150000000000006</v>
      </c>
      <c r="CY32" s="167">
        <v>38.51</v>
      </c>
      <c r="CZ32" s="167">
        <v>53.913600000000002</v>
      </c>
      <c r="DA32" s="167">
        <v>50.541699999999999</v>
      </c>
      <c r="DB32" s="167">
        <v>-33.590000000000003</v>
      </c>
      <c r="DC32" s="167">
        <v>-3.8935</v>
      </c>
      <c r="DD32" s="168"/>
      <c r="DE32" s="168"/>
      <c r="DF32" s="167">
        <v>-136.56890000000001</v>
      </c>
      <c r="DG32" s="168"/>
      <c r="DH32" s="167">
        <v>-20.380299999999998</v>
      </c>
      <c r="DI32" s="167">
        <v>-120.9</v>
      </c>
      <c r="DJ32" s="167">
        <v>-123</v>
      </c>
      <c r="DK32" s="167">
        <v>24.672499999999999</v>
      </c>
      <c r="DL32" s="167">
        <v>83.212299999999999</v>
      </c>
      <c r="DM32" s="167">
        <v>129.16739999999999</v>
      </c>
      <c r="DN32" s="168"/>
      <c r="DO32" s="167">
        <v>83.54</v>
      </c>
      <c r="DP32" s="167">
        <v>-9.75</v>
      </c>
      <c r="DQ32" s="167">
        <v>69.455500000000001</v>
      </c>
      <c r="DR32" s="167">
        <v>136.56280000000001</v>
      </c>
      <c r="DS32" s="167">
        <v>-17.43</v>
      </c>
      <c r="DT32" s="167">
        <v>-17.57</v>
      </c>
      <c r="DU32" s="167">
        <v>55.69</v>
      </c>
      <c r="DV32" s="167">
        <v>95.55</v>
      </c>
      <c r="DW32" s="167">
        <v>138.25450000000001</v>
      </c>
      <c r="DX32" s="167">
        <v>136.5273</v>
      </c>
      <c r="DY32" s="167">
        <v>30.4893</v>
      </c>
      <c r="DZ32" s="167">
        <v>29.7455</v>
      </c>
      <c r="EA32" s="167">
        <v>268.43599999999998</v>
      </c>
      <c r="EB32" s="167">
        <v>220.3904</v>
      </c>
      <c r="EC32" s="167">
        <v>211.86009999999999</v>
      </c>
      <c r="ED32" s="167">
        <v>214.8502</v>
      </c>
      <c r="EE32" s="167">
        <v>80.567099999999996</v>
      </c>
      <c r="EF32" s="167">
        <v>66.720699999999994</v>
      </c>
      <c r="EG32" s="167">
        <v>-26.593</v>
      </c>
      <c r="EH32" s="167">
        <v>730.06259999999997</v>
      </c>
      <c r="EI32" s="167">
        <v>11.035600000000001</v>
      </c>
      <c r="EJ32" s="168"/>
      <c r="EK32" s="167">
        <v>-34.710299999999997</v>
      </c>
      <c r="EL32" s="167">
        <v>-31.972200000000001</v>
      </c>
      <c r="EM32" s="167">
        <v>0</v>
      </c>
      <c r="EN32" s="167">
        <v>-36.941899999999997</v>
      </c>
      <c r="EO32" s="168"/>
      <c r="EP32" s="167">
        <v>161.34</v>
      </c>
      <c r="EQ32" s="167">
        <v>-48.3035</v>
      </c>
      <c r="ER32" s="167">
        <v>-48.927500000000002</v>
      </c>
      <c r="ES32" s="167">
        <v>-30.788399999999999</v>
      </c>
      <c r="ET32" s="167">
        <v>0</v>
      </c>
      <c r="EU32" s="167">
        <v>-22.68</v>
      </c>
      <c r="EV32" s="167">
        <v>115.6</v>
      </c>
      <c r="EW32" s="167">
        <v>13.4575</v>
      </c>
      <c r="EX32" s="167">
        <v>-127.3229</v>
      </c>
      <c r="EY32" s="167">
        <v>-35.630000000000003</v>
      </c>
      <c r="EZ32" s="167">
        <v>-35.216500000000003</v>
      </c>
      <c r="FA32" s="167">
        <v>9.2370000000000001</v>
      </c>
      <c r="FB32" s="167">
        <v>-61.869599999999998</v>
      </c>
      <c r="FC32" s="167">
        <v>30.296099999999999</v>
      </c>
      <c r="FD32" s="167">
        <v>22.6587</v>
      </c>
      <c r="FE32" s="168"/>
      <c r="FF32" s="167">
        <v>21.964099999999998</v>
      </c>
      <c r="FG32" s="167">
        <v>42.455599999999997</v>
      </c>
      <c r="FH32" s="167">
        <v>42.854199999999999</v>
      </c>
      <c r="FI32" s="167">
        <v>41.568899999999999</v>
      </c>
      <c r="FJ32" s="167">
        <v>5.5260999999999996</v>
      </c>
      <c r="FK32" s="167">
        <v>5.1910999999999996</v>
      </c>
      <c r="FL32" s="167">
        <v>179.34569999999999</v>
      </c>
      <c r="FM32" s="167">
        <v>-28.398900000000001</v>
      </c>
      <c r="FN32" s="167">
        <v>-27.8872</v>
      </c>
      <c r="FO32" s="167">
        <v>107.0138</v>
      </c>
      <c r="FP32" s="167">
        <v>114.3031</v>
      </c>
      <c r="FQ32" s="167">
        <v>62.412500000000001</v>
      </c>
      <c r="FR32" s="167">
        <v>14.57</v>
      </c>
      <c r="FS32" s="167">
        <v>2.1320000000000001</v>
      </c>
      <c r="FT32" s="167">
        <v>1.0758000000000001</v>
      </c>
      <c r="FU32" s="167">
        <v>0</v>
      </c>
      <c r="FV32" s="167">
        <v>19.670000000000002</v>
      </c>
      <c r="FW32" s="167">
        <v>62.423200000000001</v>
      </c>
      <c r="FX32" s="168"/>
      <c r="FY32" s="167">
        <v>-2.0630000000000002</v>
      </c>
      <c r="FZ32" s="167">
        <v>4.3860000000000001</v>
      </c>
      <c r="GA32" s="168"/>
      <c r="GB32" s="167">
        <v>45.18</v>
      </c>
      <c r="GC32" s="167">
        <v>-113.6897</v>
      </c>
      <c r="GD32" s="167">
        <v>-103.8503</v>
      </c>
      <c r="GE32" s="167">
        <v>15.96</v>
      </c>
      <c r="GF32" s="167">
        <v>82.631600000000006</v>
      </c>
      <c r="GG32" s="167">
        <v>21.3</v>
      </c>
      <c r="GH32" s="167">
        <v>-26.732800000000001</v>
      </c>
      <c r="GI32" s="167">
        <v>-4.8098999999999998</v>
      </c>
      <c r="GJ32" s="167">
        <v>-5.3288000000000002</v>
      </c>
      <c r="GK32" s="167">
        <v>2.2810999999999999</v>
      </c>
      <c r="GL32" s="168"/>
      <c r="GM32" s="168"/>
      <c r="GN32" s="167">
        <v>-15.277200000000001</v>
      </c>
      <c r="GO32" s="167">
        <v>-43.733499999999999</v>
      </c>
      <c r="GP32" s="167">
        <v>16.5718</v>
      </c>
      <c r="GQ32" s="167">
        <v>45.554299999999998</v>
      </c>
      <c r="GR32" s="167">
        <v>59.723300000000002</v>
      </c>
      <c r="GS32" s="167">
        <v>60.095599999999997</v>
      </c>
      <c r="GT32" s="167">
        <v>-134.12719999999999</v>
      </c>
      <c r="GU32" s="167">
        <v>-31.3155</v>
      </c>
      <c r="GV32" s="167">
        <v>35.0426</v>
      </c>
      <c r="GW32" s="167">
        <v>-77.632099999999994</v>
      </c>
      <c r="GX32" s="167">
        <v>5.6170999999999998</v>
      </c>
      <c r="GY32" s="167">
        <v>15.1701</v>
      </c>
      <c r="GZ32" s="167">
        <v>14.842499999999999</v>
      </c>
      <c r="HA32" s="167">
        <v>7</v>
      </c>
      <c r="HB32" s="167">
        <v>127.11669999999999</v>
      </c>
      <c r="HC32" s="167">
        <v>125.46980000000001</v>
      </c>
      <c r="HD32" s="167">
        <v>114.8</v>
      </c>
      <c r="HE32" s="167">
        <v>-114.1788</v>
      </c>
      <c r="HF32" s="167">
        <v>-235.1832</v>
      </c>
      <c r="HG32" s="167">
        <v>234.8263</v>
      </c>
      <c r="HH32" s="167">
        <v>73.482799999999997</v>
      </c>
      <c r="HI32" s="167">
        <v>-121.9616</v>
      </c>
      <c r="HJ32" s="167">
        <v>-122.79940000000001</v>
      </c>
      <c r="HK32" s="167">
        <v>-23.702500000000001</v>
      </c>
      <c r="HL32" s="167">
        <v>-11.7654</v>
      </c>
      <c r="HM32" s="167">
        <v>73.069000000000003</v>
      </c>
      <c r="HN32" s="167">
        <v>73.227999999999994</v>
      </c>
      <c r="HO32" s="167">
        <v>-58.409399999999998</v>
      </c>
      <c r="HP32" s="167">
        <v>-55.2819</v>
      </c>
      <c r="HQ32" s="167">
        <v>7.1768999999999998</v>
      </c>
      <c r="HR32" s="167">
        <v>6.2759999999999998</v>
      </c>
      <c r="HS32" s="167">
        <v>-31.728200000000001</v>
      </c>
      <c r="HT32" s="167">
        <v>-29.747399999999999</v>
      </c>
      <c r="HU32" s="167">
        <v>50.36</v>
      </c>
      <c r="HV32" s="167">
        <v>50.39</v>
      </c>
      <c r="HW32" s="167">
        <v>53.1</v>
      </c>
      <c r="HX32" s="167">
        <v>54.5</v>
      </c>
      <c r="HY32" s="167">
        <v>21.534600000000001</v>
      </c>
      <c r="HZ32" s="167">
        <v>-46.08</v>
      </c>
      <c r="IA32" s="167">
        <v>-340.86869999999999</v>
      </c>
      <c r="IB32" s="167">
        <v>52.593899999999998</v>
      </c>
      <c r="IC32" s="167">
        <v>51.554200000000002</v>
      </c>
      <c r="ID32" s="167">
        <v>11.1</v>
      </c>
      <c r="IE32" s="167">
        <v>43.9</v>
      </c>
      <c r="IF32" s="167">
        <v>-5.4</v>
      </c>
      <c r="IG32" s="167">
        <v>-5.4</v>
      </c>
      <c r="IH32" s="168"/>
      <c r="II32" s="168"/>
      <c r="IJ32" s="167">
        <v>-67.600999999999999</v>
      </c>
      <c r="IK32" s="167">
        <v>18.549299999999999</v>
      </c>
      <c r="IL32" s="167">
        <v>231.24449999999999</v>
      </c>
      <c r="IM32" s="167">
        <v>179.34370000000001</v>
      </c>
      <c r="IN32" s="167">
        <v>133.37029999999999</v>
      </c>
      <c r="IO32" s="167">
        <v>-174.28540000000001</v>
      </c>
      <c r="IP32" s="167">
        <v>171.99170000000001</v>
      </c>
      <c r="IQ32" s="167">
        <v>-80.472099999999998</v>
      </c>
      <c r="IR32" s="167">
        <v>-47.494599999999998</v>
      </c>
      <c r="IS32" s="167">
        <v>-170.04050000000001</v>
      </c>
      <c r="IT32" s="167">
        <v>128.5275</v>
      </c>
      <c r="IU32" s="167">
        <v>129.46549999999999</v>
      </c>
      <c r="IV32" s="167">
        <v>77.172399999999996</v>
      </c>
      <c r="IW32" s="167">
        <v>-222.07300000000001</v>
      </c>
      <c r="IX32" s="167">
        <v>46.859400000000001</v>
      </c>
      <c r="IY32" s="167">
        <v>-170.87440000000001</v>
      </c>
      <c r="IZ32" s="167">
        <v>175.51859999999999</v>
      </c>
      <c r="JA32" s="167">
        <v>-5.8517000000000001</v>
      </c>
      <c r="JB32" s="168"/>
      <c r="JC32" s="167">
        <v>29.76</v>
      </c>
      <c r="JD32" s="167">
        <v>7.4059999999999997</v>
      </c>
      <c r="JE32" s="167">
        <v>7.4550000000000001</v>
      </c>
      <c r="JF32" s="167">
        <v>-29.2</v>
      </c>
      <c r="JG32" s="167">
        <v>8.08</v>
      </c>
      <c r="JH32" s="168"/>
      <c r="JI32" s="167">
        <v>-8.8762000000000008</v>
      </c>
      <c r="JJ32" s="167">
        <v>-15.144600000000001</v>
      </c>
      <c r="JK32" s="167">
        <v>1.0575000000000001</v>
      </c>
      <c r="JL32" s="167">
        <v>-3.8</v>
      </c>
      <c r="JM32" s="167">
        <v>8.49</v>
      </c>
      <c r="JN32" s="167">
        <v>8.173</v>
      </c>
      <c r="JO32" s="167">
        <v>9.6926000000000005</v>
      </c>
      <c r="JP32" s="168"/>
      <c r="JQ32" s="167">
        <v>46.409100000000002</v>
      </c>
      <c r="JR32" s="167">
        <v>45.985199999999999</v>
      </c>
      <c r="JS32" s="167">
        <v>47.1417</v>
      </c>
      <c r="JT32" s="168"/>
      <c r="JU32" s="167">
        <v>-43.5</v>
      </c>
      <c r="JV32" s="167">
        <v>21.6662</v>
      </c>
      <c r="JW32" s="167">
        <v>8.1199999999999992</v>
      </c>
      <c r="JX32" s="168"/>
      <c r="JY32" s="167">
        <v>-11.0486</v>
      </c>
      <c r="JZ32" s="167">
        <v>51.6295</v>
      </c>
      <c r="KA32" s="167">
        <v>23.5501</v>
      </c>
      <c r="KB32" s="167">
        <v>-10.473800000000001</v>
      </c>
      <c r="KC32" s="167">
        <v>-51.167299999999997</v>
      </c>
      <c r="KD32" s="167">
        <v>10.9209</v>
      </c>
      <c r="KE32" s="167">
        <v>38.523699999999998</v>
      </c>
      <c r="KF32" s="167">
        <v>34.6</v>
      </c>
      <c r="KG32" s="167">
        <v>-34.6</v>
      </c>
      <c r="KH32" s="167">
        <v>-155.13120000000001</v>
      </c>
      <c r="KI32" s="167">
        <v>211.48330000000001</v>
      </c>
    </row>
    <row r="33" spans="1:295" ht="18" customHeight="1" x14ac:dyDescent="0.25">
      <c r="A33" s="159" t="s">
        <v>69</v>
      </c>
      <c r="B33" s="159" t="s">
        <v>749</v>
      </c>
      <c r="C33" s="160">
        <v>0</v>
      </c>
      <c r="D33" s="162"/>
      <c r="E33" s="162"/>
      <c r="F33" s="161">
        <v>-35.467100000000002</v>
      </c>
      <c r="G33" s="161">
        <v>19.7378</v>
      </c>
      <c r="H33" s="162"/>
      <c r="I33" s="161">
        <v>52.080399999999997</v>
      </c>
      <c r="J33" s="161">
        <v>-77.6494</v>
      </c>
      <c r="K33" s="161">
        <v>69.220299999999995</v>
      </c>
      <c r="L33" s="161">
        <v>34.9529</v>
      </c>
      <c r="M33" s="161">
        <v>33.880099999999999</v>
      </c>
      <c r="N33" s="161">
        <v>-2.2200000000000002</v>
      </c>
      <c r="O33" s="161">
        <v>-73.513000000000005</v>
      </c>
      <c r="P33" s="161">
        <v>68.2</v>
      </c>
      <c r="Q33" s="161">
        <v>24.84</v>
      </c>
      <c r="R33" s="161">
        <v>-68.2</v>
      </c>
      <c r="S33" s="161">
        <v>11.679600000000001</v>
      </c>
      <c r="T33" s="161">
        <v>157.7876</v>
      </c>
      <c r="U33" s="161">
        <v>18.9773</v>
      </c>
      <c r="V33" s="161">
        <v>19.055499999999999</v>
      </c>
      <c r="W33" s="161">
        <v>31.5885</v>
      </c>
      <c r="X33" s="161">
        <v>16.5275</v>
      </c>
      <c r="Y33" s="161">
        <v>4.4983000000000004</v>
      </c>
      <c r="Z33" s="161">
        <v>7.5938999999999997</v>
      </c>
      <c r="AA33" s="162"/>
      <c r="AB33" s="162"/>
      <c r="AC33" s="161">
        <v>-53.85</v>
      </c>
      <c r="AD33" s="161">
        <v>-54.35</v>
      </c>
      <c r="AE33" s="162"/>
      <c r="AF33" s="161">
        <v>2.2200000000000002</v>
      </c>
      <c r="AG33" s="161">
        <v>72.599999999999994</v>
      </c>
      <c r="AH33" s="162"/>
      <c r="AI33" s="162"/>
      <c r="AJ33" s="161">
        <v>-52.68</v>
      </c>
      <c r="AK33" s="161">
        <v>-51.22</v>
      </c>
      <c r="AL33" s="161">
        <v>-43.77</v>
      </c>
      <c r="AM33" s="161">
        <v>51.51</v>
      </c>
      <c r="AN33" s="161">
        <v>52.42</v>
      </c>
      <c r="AO33" s="161">
        <v>19.6602</v>
      </c>
      <c r="AP33" s="161">
        <v>-4.5948000000000002</v>
      </c>
      <c r="AQ33" s="161">
        <v>63.390700000000002</v>
      </c>
      <c r="AR33" s="161">
        <v>65.760900000000007</v>
      </c>
      <c r="AS33" s="161">
        <v>55.581099999999999</v>
      </c>
      <c r="AT33" s="161">
        <v>-46.8857</v>
      </c>
      <c r="AU33" s="161">
        <v>-47.361199999999997</v>
      </c>
      <c r="AV33" s="161">
        <v>22.7059</v>
      </c>
      <c r="AW33" s="161">
        <v>23.295100000000001</v>
      </c>
      <c r="AX33" s="161">
        <v>73.945499999999996</v>
      </c>
      <c r="AY33" s="161">
        <v>75.686999999999998</v>
      </c>
      <c r="AZ33" s="161">
        <v>10.4855</v>
      </c>
      <c r="BA33" s="161">
        <v>47.815399999999997</v>
      </c>
      <c r="BB33" s="161">
        <v>-614.35350000000005</v>
      </c>
      <c r="BC33" s="161">
        <v>12.631600000000001</v>
      </c>
      <c r="BD33" s="161">
        <v>-5.4</v>
      </c>
      <c r="BE33" s="161">
        <v>-6.1</v>
      </c>
      <c r="BF33" s="161">
        <v>53.280299999999997</v>
      </c>
      <c r="BG33" s="161">
        <v>52.197800000000001</v>
      </c>
      <c r="BH33" s="161">
        <v>-4.3173000000000004</v>
      </c>
      <c r="BI33" s="162"/>
      <c r="BJ33" s="161">
        <v>-101.4478</v>
      </c>
      <c r="BK33" s="161">
        <v>5.9187000000000003</v>
      </c>
      <c r="BL33" s="161">
        <v>7.7869000000000002</v>
      </c>
      <c r="BM33" s="161">
        <v>5.4295</v>
      </c>
      <c r="BN33" s="161">
        <v>658.58920000000001</v>
      </c>
      <c r="BO33" s="161">
        <v>200.26240000000001</v>
      </c>
      <c r="BP33" s="161">
        <v>199.16370000000001</v>
      </c>
      <c r="BQ33" s="161">
        <v>-700.11789999999996</v>
      </c>
      <c r="BR33" s="161">
        <v>654.97799999999995</v>
      </c>
      <c r="BS33" s="162"/>
      <c r="BT33" s="161">
        <v>-27.735600000000002</v>
      </c>
      <c r="BU33" s="161">
        <v>29.106200000000001</v>
      </c>
      <c r="BV33" s="161">
        <v>98.128900000000002</v>
      </c>
      <c r="BW33" s="161">
        <v>28.73</v>
      </c>
      <c r="BX33" s="161">
        <v>30.26</v>
      </c>
      <c r="BY33" s="161">
        <v>70.56</v>
      </c>
      <c r="BZ33" s="161">
        <v>81.260000000000005</v>
      </c>
      <c r="CA33" s="161">
        <v>-14.7311</v>
      </c>
      <c r="CB33" s="161">
        <v>-13.6594</v>
      </c>
      <c r="CC33" s="161">
        <v>58.172699999999999</v>
      </c>
      <c r="CD33" s="161">
        <v>58.883699999999997</v>
      </c>
      <c r="CE33" s="161">
        <v>16.1008</v>
      </c>
      <c r="CF33" s="161">
        <v>-108.3356</v>
      </c>
      <c r="CG33" s="161">
        <v>-106.0192</v>
      </c>
      <c r="CH33" s="161">
        <v>20.084399999999999</v>
      </c>
      <c r="CI33" s="162"/>
      <c r="CJ33" s="162"/>
      <c r="CK33" s="162"/>
      <c r="CL33" s="161">
        <v>110.9</v>
      </c>
      <c r="CM33" s="161">
        <v>100.7</v>
      </c>
      <c r="CN33" s="161">
        <v>-16.239999999999998</v>
      </c>
      <c r="CO33" s="161">
        <v>68.527500000000003</v>
      </c>
      <c r="CP33" s="161">
        <v>67.579700000000003</v>
      </c>
      <c r="CQ33" s="161">
        <v>68.152100000000004</v>
      </c>
      <c r="CR33" s="161">
        <v>-5.9617000000000004</v>
      </c>
      <c r="CS33" s="161">
        <v>-6.5083000000000002</v>
      </c>
      <c r="CT33" s="161">
        <v>83.108000000000004</v>
      </c>
      <c r="CU33" s="161">
        <v>-132.43680000000001</v>
      </c>
      <c r="CV33" s="161">
        <v>95.574799999999996</v>
      </c>
      <c r="CW33" s="161">
        <v>13.962999999999999</v>
      </c>
      <c r="CX33" s="161">
        <v>72</v>
      </c>
      <c r="CY33" s="161">
        <v>38.29</v>
      </c>
      <c r="CZ33" s="161">
        <v>53.2104</v>
      </c>
      <c r="DA33" s="161">
        <v>49.9557</v>
      </c>
      <c r="DB33" s="161">
        <v>-33.49</v>
      </c>
      <c r="DC33" s="161">
        <v>-3.8935</v>
      </c>
      <c r="DD33" s="162"/>
      <c r="DE33" s="162"/>
      <c r="DF33" s="161">
        <v>-134.26089999999999</v>
      </c>
      <c r="DG33" s="162"/>
      <c r="DH33" s="161">
        <v>-20.2575</v>
      </c>
      <c r="DI33" s="161">
        <v>-121.4</v>
      </c>
      <c r="DJ33" s="161">
        <v>-121.6</v>
      </c>
      <c r="DK33" s="161">
        <v>23.898</v>
      </c>
      <c r="DL33" s="161">
        <v>83.212299999999999</v>
      </c>
      <c r="DM33" s="161">
        <v>129.16739999999999</v>
      </c>
      <c r="DN33" s="162"/>
      <c r="DO33" s="161">
        <v>82.7</v>
      </c>
      <c r="DP33" s="161">
        <v>-8.9700000000000006</v>
      </c>
      <c r="DQ33" s="161">
        <v>65.0535</v>
      </c>
      <c r="DR33" s="161">
        <v>132.72749999999999</v>
      </c>
      <c r="DS33" s="161">
        <v>-15.76</v>
      </c>
      <c r="DT33" s="161">
        <v>-16.079999999999998</v>
      </c>
      <c r="DU33" s="161">
        <v>58.03</v>
      </c>
      <c r="DV33" s="161">
        <v>92.15</v>
      </c>
      <c r="DW33" s="161">
        <v>133.1455</v>
      </c>
      <c r="DX33" s="161">
        <v>130.81819999999999</v>
      </c>
      <c r="DY33" s="161">
        <v>22.338100000000001</v>
      </c>
      <c r="DZ33" s="161">
        <v>21.0091</v>
      </c>
      <c r="EA33" s="161">
        <v>260.77820000000003</v>
      </c>
      <c r="EB33" s="161">
        <v>211.54239999999999</v>
      </c>
      <c r="EC33" s="161">
        <v>205.11320000000001</v>
      </c>
      <c r="ED33" s="161">
        <v>209.0197</v>
      </c>
      <c r="EE33" s="161">
        <v>48.954599999999999</v>
      </c>
      <c r="EF33" s="161">
        <v>34.192700000000002</v>
      </c>
      <c r="EG33" s="161">
        <v>-27.658000000000001</v>
      </c>
      <c r="EH33" s="161">
        <v>713.59699999999998</v>
      </c>
      <c r="EI33" s="161">
        <v>-18.684100000000001</v>
      </c>
      <c r="EJ33" s="162"/>
      <c r="EK33" s="161">
        <v>-34.853900000000003</v>
      </c>
      <c r="EL33" s="161">
        <v>-31.8995</v>
      </c>
      <c r="EM33" s="161">
        <v>38.592100000000002</v>
      </c>
      <c r="EN33" s="161">
        <v>-37.873199999999997</v>
      </c>
      <c r="EO33" s="162"/>
      <c r="EP33" s="161">
        <v>47.664000000000001</v>
      </c>
      <c r="EQ33" s="161">
        <v>-34.603200000000001</v>
      </c>
      <c r="ER33" s="161">
        <v>-35.211300000000001</v>
      </c>
      <c r="ES33" s="161">
        <v>1.1089</v>
      </c>
      <c r="ET33" s="161">
        <v>0</v>
      </c>
      <c r="EU33" s="161">
        <v>-16.25</v>
      </c>
      <c r="EV33" s="161">
        <v>1</v>
      </c>
      <c r="EW33" s="161">
        <v>12.7958</v>
      </c>
      <c r="EX33" s="161">
        <v>-126.61239999999999</v>
      </c>
      <c r="EY33" s="161">
        <v>-33.558500000000002</v>
      </c>
      <c r="EZ33" s="161">
        <v>-32.676699999999997</v>
      </c>
      <c r="FA33" s="161">
        <v>5.4321999999999999</v>
      </c>
      <c r="FB33" s="161">
        <v>-32.692900000000002</v>
      </c>
      <c r="FC33" s="161">
        <v>0</v>
      </c>
      <c r="FD33" s="161">
        <v>22.540400000000002</v>
      </c>
      <c r="FE33" s="162"/>
      <c r="FF33" s="161">
        <v>22.156099999999999</v>
      </c>
      <c r="FG33" s="161">
        <v>40.673299999999998</v>
      </c>
      <c r="FH33" s="161">
        <v>41.244799999999998</v>
      </c>
      <c r="FI33" s="161">
        <v>39.738399999999999</v>
      </c>
      <c r="FJ33" s="161">
        <v>14.0663</v>
      </c>
      <c r="FK33" s="161">
        <v>13.898899999999999</v>
      </c>
      <c r="FL33" s="161">
        <v>170.80539999999999</v>
      </c>
      <c r="FM33" s="161">
        <v>-20.4725</v>
      </c>
      <c r="FN33" s="161">
        <v>-20.019200000000001</v>
      </c>
      <c r="FO33" s="161">
        <v>99.899299999999997</v>
      </c>
      <c r="FP33" s="161">
        <v>105.6418</v>
      </c>
      <c r="FQ33" s="161">
        <v>59.160400000000003</v>
      </c>
      <c r="FR33" s="161">
        <v>13.63</v>
      </c>
      <c r="FS33" s="161">
        <v>2.0684999999999998</v>
      </c>
      <c r="FT33" s="161">
        <v>1.0793999999999999</v>
      </c>
      <c r="FU33" s="162"/>
      <c r="FV33" s="161">
        <v>19.13</v>
      </c>
      <c r="FW33" s="161">
        <v>59.58</v>
      </c>
      <c r="FX33" s="162"/>
      <c r="FY33" s="161">
        <v>-2.11</v>
      </c>
      <c r="FZ33" s="161">
        <v>4.24</v>
      </c>
      <c r="GA33" s="162"/>
      <c r="GB33" s="161">
        <v>44.06</v>
      </c>
      <c r="GC33" s="161">
        <v>-105.61199999999999</v>
      </c>
      <c r="GD33" s="161">
        <v>-96.340999999999994</v>
      </c>
      <c r="GE33" s="161">
        <v>15.54</v>
      </c>
      <c r="GF33" s="161">
        <v>81.544600000000003</v>
      </c>
      <c r="GG33" s="161">
        <v>21.3</v>
      </c>
      <c r="GH33" s="161">
        <v>-26.064299999999999</v>
      </c>
      <c r="GI33" s="161">
        <v>-4.8540999999999999</v>
      </c>
      <c r="GJ33" s="161">
        <v>-5.3611000000000004</v>
      </c>
      <c r="GK33" s="161">
        <v>2.2353999999999998</v>
      </c>
      <c r="GL33" s="162"/>
      <c r="GM33" s="162"/>
      <c r="GN33" s="161">
        <v>-15.021000000000001</v>
      </c>
      <c r="GO33" s="161">
        <v>-41.6768</v>
      </c>
      <c r="GP33" s="161">
        <v>15.9313</v>
      </c>
      <c r="GQ33" s="161">
        <v>43.674300000000002</v>
      </c>
      <c r="GR33" s="161">
        <v>57.651400000000002</v>
      </c>
      <c r="GS33" s="161">
        <v>58.223199999999999</v>
      </c>
      <c r="GT33" s="161">
        <v>-130.53729999999999</v>
      </c>
      <c r="GU33" s="161">
        <v>-29.583500000000001</v>
      </c>
      <c r="GV33" s="161">
        <v>34.513599999999997</v>
      </c>
      <c r="GW33" s="161">
        <v>-73.898300000000006</v>
      </c>
      <c r="GX33" s="161">
        <v>5.6447000000000003</v>
      </c>
      <c r="GY33" s="161">
        <v>14.9834</v>
      </c>
      <c r="GZ33" s="161">
        <v>14.6105</v>
      </c>
      <c r="HA33" s="161">
        <v>7.2546999999999997</v>
      </c>
      <c r="HB33" s="161">
        <v>124.3403</v>
      </c>
      <c r="HC33" s="161">
        <v>124.3612</v>
      </c>
      <c r="HD33" s="161">
        <v>107.3</v>
      </c>
      <c r="HE33" s="161">
        <v>-105.6807</v>
      </c>
      <c r="HF33" s="161">
        <v>-226.85720000000001</v>
      </c>
      <c r="HG33" s="161">
        <v>226.67519999999999</v>
      </c>
      <c r="HH33" s="161">
        <v>48.060899999999997</v>
      </c>
      <c r="HI33" s="161">
        <v>-118.9845</v>
      </c>
      <c r="HJ33" s="161">
        <v>-119.0197</v>
      </c>
      <c r="HK33" s="161">
        <v>-20.118200000000002</v>
      </c>
      <c r="HL33" s="161">
        <v>-8.7585999999999995</v>
      </c>
      <c r="HM33" s="161">
        <v>74.515699999999995</v>
      </c>
      <c r="HN33" s="161">
        <v>74.750200000000007</v>
      </c>
      <c r="HO33" s="161">
        <v>-34.923499999999997</v>
      </c>
      <c r="HP33" s="161">
        <v>-40.079700000000003</v>
      </c>
      <c r="HQ33" s="161">
        <v>3.9689000000000001</v>
      </c>
      <c r="HR33" s="161">
        <v>3.1888000000000001</v>
      </c>
      <c r="HS33" s="161">
        <v>-17.3856</v>
      </c>
      <c r="HT33" s="161">
        <v>-16.853200000000001</v>
      </c>
      <c r="HU33" s="161">
        <v>47.25</v>
      </c>
      <c r="HV33" s="161">
        <v>46.89</v>
      </c>
      <c r="HW33" s="161">
        <v>52.6</v>
      </c>
      <c r="HX33" s="161">
        <v>54</v>
      </c>
      <c r="HY33" s="161">
        <v>20.981300000000001</v>
      </c>
      <c r="HZ33" s="161">
        <v>-72.8</v>
      </c>
      <c r="IA33" s="161">
        <v>-331.09660000000002</v>
      </c>
      <c r="IB33" s="161">
        <v>45.342799999999997</v>
      </c>
      <c r="IC33" s="161">
        <v>45.033700000000003</v>
      </c>
      <c r="ID33" s="161">
        <v>9.4</v>
      </c>
      <c r="IE33" s="161">
        <v>42.8</v>
      </c>
      <c r="IF33" s="161">
        <v>-3.6</v>
      </c>
      <c r="IG33" s="161">
        <v>-3.6</v>
      </c>
      <c r="IH33" s="161">
        <v>1.4585999999999999</v>
      </c>
      <c r="II33" s="162"/>
      <c r="IJ33" s="161">
        <v>-42.843400000000003</v>
      </c>
      <c r="IK33" s="161">
        <v>52.099400000000003</v>
      </c>
      <c r="IL33" s="161">
        <v>199.4272</v>
      </c>
      <c r="IM33" s="161">
        <v>152.68209999999999</v>
      </c>
      <c r="IN33" s="161">
        <v>137.1979</v>
      </c>
      <c r="IO33" s="161">
        <v>-152.53739999999999</v>
      </c>
      <c r="IP33" s="161">
        <v>150.80430000000001</v>
      </c>
      <c r="IQ33" s="161">
        <v>-80.569400000000002</v>
      </c>
      <c r="IR33" s="161">
        <v>-36.488799999999998</v>
      </c>
      <c r="IS33" s="161">
        <v>-149.45150000000001</v>
      </c>
      <c r="IT33" s="161">
        <v>132.78569999999999</v>
      </c>
      <c r="IU33" s="161">
        <v>133.6687</v>
      </c>
      <c r="IV33" s="161">
        <v>77.553100000000001</v>
      </c>
      <c r="IW33" s="161">
        <v>-190.54220000000001</v>
      </c>
      <c r="IX33" s="161">
        <v>34.333799999999997</v>
      </c>
      <c r="IY33" s="161">
        <v>-158.89510000000001</v>
      </c>
      <c r="IZ33" s="161">
        <v>161.2158</v>
      </c>
      <c r="JA33" s="161">
        <v>-6.0632000000000001</v>
      </c>
      <c r="JB33" s="162"/>
      <c r="JC33" s="161">
        <v>31.04</v>
      </c>
      <c r="JD33" s="161">
        <v>7.4930000000000003</v>
      </c>
      <c r="JE33" s="161">
        <v>7.4329999999999998</v>
      </c>
      <c r="JF33" s="161">
        <v>-30.08</v>
      </c>
      <c r="JG33" s="161">
        <v>9.44</v>
      </c>
      <c r="JH33" s="162"/>
      <c r="JI33" s="161">
        <v>-10.106</v>
      </c>
      <c r="JJ33" s="161">
        <v>-12.5078</v>
      </c>
      <c r="JK33" s="161">
        <v>0.17849999999999999</v>
      </c>
      <c r="JL33" s="161">
        <v>-3.2</v>
      </c>
      <c r="JM33" s="161">
        <v>11.420999999999999</v>
      </c>
      <c r="JN33" s="161">
        <v>9.7159999999999993</v>
      </c>
      <c r="JO33" s="161">
        <v>9.7501999999999995</v>
      </c>
      <c r="JP33" s="161">
        <v>11.6867</v>
      </c>
      <c r="JQ33" s="161">
        <v>50.408200000000001</v>
      </c>
      <c r="JR33" s="161">
        <v>49.591799999999999</v>
      </c>
      <c r="JS33" s="161">
        <v>49.160899999999998</v>
      </c>
      <c r="JT33" s="162"/>
      <c r="JU33" s="161">
        <v>-41.1</v>
      </c>
      <c r="JV33" s="161">
        <v>22.488499999999998</v>
      </c>
      <c r="JW33" s="161">
        <v>7.65</v>
      </c>
      <c r="JX33" s="162"/>
      <c r="JY33" s="161">
        <v>-10.053800000000001</v>
      </c>
      <c r="JZ33" s="161">
        <v>45.664400000000001</v>
      </c>
      <c r="KA33" s="161">
        <v>20.238199999999999</v>
      </c>
      <c r="KB33" s="161">
        <v>-10.7553</v>
      </c>
      <c r="KC33" s="161">
        <v>-45.62</v>
      </c>
      <c r="KD33" s="161">
        <v>8.1582000000000008</v>
      </c>
      <c r="KE33" s="161">
        <v>36.708799999999997</v>
      </c>
      <c r="KF33" s="161">
        <v>33.4</v>
      </c>
      <c r="KG33" s="161">
        <v>-33.6</v>
      </c>
      <c r="KH33" s="161">
        <v>-176.3698</v>
      </c>
      <c r="KI33" s="161">
        <v>225.38310000000001</v>
      </c>
    </row>
    <row r="34" spans="1:295" ht="18" customHeight="1" x14ac:dyDescent="0.25">
      <c r="A34" s="159" t="s">
        <v>69</v>
      </c>
      <c r="B34" s="159" t="s">
        <v>750</v>
      </c>
      <c r="C34" s="163">
        <v>0</v>
      </c>
      <c r="D34" s="165">
        <v>21.453199999999999</v>
      </c>
      <c r="E34" s="165">
        <v>-25.194600000000001</v>
      </c>
      <c r="F34" s="165">
        <v>-35.895699999999998</v>
      </c>
      <c r="G34" s="165">
        <v>19.115400000000001</v>
      </c>
      <c r="H34" s="164"/>
      <c r="I34" s="165">
        <v>50.837000000000003</v>
      </c>
      <c r="J34" s="165">
        <v>-73.427899999999994</v>
      </c>
      <c r="K34" s="165">
        <v>64.584299999999999</v>
      </c>
      <c r="L34" s="165">
        <v>32.610999999999997</v>
      </c>
      <c r="M34" s="165">
        <v>31.913599999999999</v>
      </c>
      <c r="N34" s="165">
        <v>4.4400000000000004</v>
      </c>
      <c r="O34" s="165">
        <v>-71.834000000000003</v>
      </c>
      <c r="P34" s="165">
        <v>68.2</v>
      </c>
      <c r="Q34" s="165">
        <v>24.84</v>
      </c>
      <c r="R34" s="165">
        <v>-66</v>
      </c>
      <c r="S34" s="165">
        <v>11.8569</v>
      </c>
      <c r="T34" s="165">
        <v>150.7276</v>
      </c>
      <c r="U34" s="165">
        <v>18.452300000000001</v>
      </c>
      <c r="V34" s="165">
        <v>18.781099999999999</v>
      </c>
      <c r="W34" s="165">
        <v>30.772300000000001</v>
      </c>
      <c r="X34" s="165">
        <v>16.007200000000001</v>
      </c>
      <c r="Y34" s="165">
        <v>5.2880000000000003</v>
      </c>
      <c r="Z34" s="165">
        <v>7.6753999999999998</v>
      </c>
      <c r="AA34" s="164"/>
      <c r="AB34" s="164"/>
      <c r="AC34" s="165">
        <v>-50.09</v>
      </c>
      <c r="AD34" s="165">
        <v>-50.07</v>
      </c>
      <c r="AE34" s="164"/>
      <c r="AF34" s="165">
        <v>-4.4400000000000004</v>
      </c>
      <c r="AG34" s="165">
        <v>70.400000000000006</v>
      </c>
      <c r="AH34" s="164"/>
      <c r="AI34" s="164"/>
      <c r="AJ34" s="165">
        <v>-45.17</v>
      </c>
      <c r="AK34" s="165">
        <v>-45.65</v>
      </c>
      <c r="AL34" s="165">
        <v>-51.14</v>
      </c>
      <c r="AM34" s="165">
        <v>45.44</v>
      </c>
      <c r="AN34" s="165">
        <v>45.3</v>
      </c>
      <c r="AO34" s="165">
        <v>19.4407</v>
      </c>
      <c r="AP34" s="165">
        <v>-4.4474</v>
      </c>
      <c r="AQ34" s="165">
        <v>59.629300000000001</v>
      </c>
      <c r="AR34" s="165">
        <v>62.325299999999999</v>
      </c>
      <c r="AS34" s="165">
        <v>49.203099999999999</v>
      </c>
      <c r="AT34" s="165">
        <v>-40.723599999999998</v>
      </c>
      <c r="AU34" s="165">
        <v>-40.951099999999997</v>
      </c>
      <c r="AV34" s="165">
        <v>12.1251</v>
      </c>
      <c r="AW34" s="165">
        <v>11.2218</v>
      </c>
      <c r="AX34" s="165">
        <v>71.802099999999996</v>
      </c>
      <c r="AY34" s="165">
        <v>73.275700000000001</v>
      </c>
      <c r="AZ34" s="165">
        <v>8.3917000000000002</v>
      </c>
      <c r="BA34" s="165">
        <v>42.829900000000002</v>
      </c>
      <c r="BB34" s="165">
        <v>-569.46469999999999</v>
      </c>
      <c r="BC34" s="165">
        <v>11.499599999999999</v>
      </c>
      <c r="BD34" s="165">
        <v>-4.8</v>
      </c>
      <c r="BE34" s="165">
        <v>-5.5</v>
      </c>
      <c r="BF34" s="165">
        <v>46.030500000000004</v>
      </c>
      <c r="BG34" s="165">
        <v>45.084099999999999</v>
      </c>
      <c r="BH34" s="165">
        <v>-4.0411999999999999</v>
      </c>
      <c r="BI34" s="164"/>
      <c r="BJ34" s="165">
        <v>-96.127099999999999</v>
      </c>
      <c r="BK34" s="165">
        <v>5.3032000000000004</v>
      </c>
      <c r="BL34" s="165">
        <v>7.7022000000000004</v>
      </c>
      <c r="BM34" s="165">
        <v>5.2483000000000004</v>
      </c>
      <c r="BN34" s="165">
        <v>614.55100000000004</v>
      </c>
      <c r="BO34" s="165">
        <v>189.94710000000001</v>
      </c>
      <c r="BP34" s="165">
        <v>190.89320000000001</v>
      </c>
      <c r="BQ34" s="165">
        <v>-648.50710000000004</v>
      </c>
      <c r="BR34" s="165">
        <v>633.60829999999999</v>
      </c>
      <c r="BS34" s="164"/>
      <c r="BT34" s="165">
        <v>-25.842300000000002</v>
      </c>
      <c r="BU34" s="165">
        <v>28.846399999999999</v>
      </c>
      <c r="BV34" s="165">
        <v>95.095200000000006</v>
      </c>
      <c r="BW34" s="165">
        <v>27.52</v>
      </c>
      <c r="BX34" s="165">
        <v>28.52</v>
      </c>
      <c r="BY34" s="165">
        <v>69.08</v>
      </c>
      <c r="BZ34" s="165">
        <v>79.58</v>
      </c>
      <c r="CA34" s="165">
        <v>-16.740400000000001</v>
      </c>
      <c r="CB34" s="165">
        <v>-16.740400000000001</v>
      </c>
      <c r="CC34" s="165">
        <v>62.173499999999997</v>
      </c>
      <c r="CD34" s="165">
        <v>62.817700000000002</v>
      </c>
      <c r="CE34" s="165">
        <v>15.740500000000001</v>
      </c>
      <c r="CF34" s="165">
        <v>-102.31270000000001</v>
      </c>
      <c r="CG34" s="165">
        <v>-102.541</v>
      </c>
      <c r="CH34" s="165">
        <v>12.1332</v>
      </c>
      <c r="CI34" s="164"/>
      <c r="CJ34" s="164"/>
      <c r="CK34" s="164"/>
      <c r="CL34" s="165">
        <v>113.9</v>
      </c>
      <c r="CM34" s="165">
        <v>99.9</v>
      </c>
      <c r="CN34" s="165">
        <v>-16.07</v>
      </c>
      <c r="CO34" s="165">
        <v>70.613500000000002</v>
      </c>
      <c r="CP34" s="165">
        <v>69.044700000000006</v>
      </c>
      <c r="CQ34" s="165">
        <v>68.810299999999998</v>
      </c>
      <c r="CR34" s="165">
        <v>-2.5413999999999999</v>
      </c>
      <c r="CS34" s="165">
        <v>-1.8001</v>
      </c>
      <c r="CT34" s="165">
        <v>76.558599999999998</v>
      </c>
      <c r="CU34" s="165">
        <v>-126.5834</v>
      </c>
      <c r="CV34" s="165">
        <v>86.931600000000003</v>
      </c>
      <c r="CW34" s="165">
        <v>13.4857</v>
      </c>
      <c r="CX34" s="165">
        <v>71.44</v>
      </c>
      <c r="CY34" s="165">
        <v>38.33</v>
      </c>
      <c r="CZ34" s="165">
        <v>51.804200000000002</v>
      </c>
      <c r="DA34" s="165">
        <v>48.783900000000003</v>
      </c>
      <c r="DB34" s="165">
        <v>-31.99</v>
      </c>
      <c r="DC34" s="165">
        <v>-3.7679</v>
      </c>
      <c r="DD34" s="164"/>
      <c r="DE34" s="164"/>
      <c r="DF34" s="165">
        <v>-128.0633</v>
      </c>
      <c r="DG34" s="164"/>
      <c r="DH34" s="165">
        <v>-19.3917</v>
      </c>
      <c r="DI34" s="165">
        <v>-117.7</v>
      </c>
      <c r="DJ34" s="165">
        <v>-117.8</v>
      </c>
      <c r="DK34" s="165">
        <v>24.150700000000001</v>
      </c>
      <c r="DL34" s="165">
        <v>82.333399999999997</v>
      </c>
      <c r="DM34" s="165">
        <v>127.75839999999999</v>
      </c>
      <c r="DN34" s="164"/>
      <c r="DO34" s="165">
        <v>81.87</v>
      </c>
      <c r="DP34" s="165">
        <v>-8.2899999999999991</v>
      </c>
      <c r="DQ34" s="165">
        <v>66.3245</v>
      </c>
      <c r="DR34" s="165">
        <v>127.30970000000001</v>
      </c>
      <c r="DS34" s="165">
        <v>-15.92</v>
      </c>
      <c r="DT34" s="165">
        <v>-16.079999999999998</v>
      </c>
      <c r="DU34" s="165">
        <v>54.78</v>
      </c>
      <c r="DV34" s="165">
        <v>91.02</v>
      </c>
      <c r="DW34" s="165">
        <v>130.9273</v>
      </c>
      <c r="DX34" s="165">
        <v>127.36360000000001</v>
      </c>
      <c r="DY34" s="165">
        <v>19.270199999999999</v>
      </c>
      <c r="DZ34" s="165">
        <v>17.345500000000001</v>
      </c>
      <c r="EA34" s="165">
        <v>254.3852</v>
      </c>
      <c r="EB34" s="165">
        <v>205.97559999999999</v>
      </c>
      <c r="EC34" s="165">
        <v>199.12979999999999</v>
      </c>
      <c r="ED34" s="165">
        <v>201.51320000000001</v>
      </c>
      <c r="EE34" s="165">
        <v>49.645099999999999</v>
      </c>
      <c r="EF34" s="165">
        <v>35.9435</v>
      </c>
      <c r="EG34" s="165">
        <v>-27.581</v>
      </c>
      <c r="EH34" s="165">
        <v>666.87030000000004</v>
      </c>
      <c r="EI34" s="165">
        <v>-44.056899999999999</v>
      </c>
      <c r="EJ34" s="164"/>
      <c r="EK34" s="165">
        <v>-33.689799999999998</v>
      </c>
      <c r="EL34" s="165">
        <v>-30.912600000000001</v>
      </c>
      <c r="EM34" s="165">
        <v>37.572499999999998</v>
      </c>
      <c r="EN34" s="165">
        <v>-38.4512</v>
      </c>
      <c r="EO34" s="164"/>
      <c r="EP34" s="165">
        <v>64.56</v>
      </c>
      <c r="EQ34" s="165">
        <v>-40.173900000000003</v>
      </c>
      <c r="ER34" s="165">
        <v>-40.326099999999997</v>
      </c>
      <c r="ES34" s="165">
        <v>7.5800000000000006E-2</v>
      </c>
      <c r="ET34" s="165">
        <v>14.08</v>
      </c>
      <c r="EU34" s="165">
        <v>-18.34</v>
      </c>
      <c r="EV34" s="165">
        <v>1</v>
      </c>
      <c r="EW34" s="165">
        <v>12.6637</v>
      </c>
      <c r="EX34" s="165">
        <v>-126.60599999999999</v>
      </c>
      <c r="EY34" s="165">
        <v>-32.071399999999997</v>
      </c>
      <c r="EZ34" s="165">
        <v>-30.7379</v>
      </c>
      <c r="FA34" s="165">
        <v>2.9222000000000001</v>
      </c>
      <c r="FB34" s="165">
        <v>-33.571399999999997</v>
      </c>
      <c r="FC34" s="165">
        <v>0</v>
      </c>
      <c r="FD34" s="165">
        <v>22.053999999999998</v>
      </c>
      <c r="FE34" s="164"/>
      <c r="FF34" s="165">
        <v>21.637599999999999</v>
      </c>
      <c r="FG34" s="165">
        <v>41.638800000000003</v>
      </c>
      <c r="FH34" s="165">
        <v>41.558500000000002</v>
      </c>
      <c r="FI34" s="165">
        <v>41.029000000000003</v>
      </c>
      <c r="FJ34" s="165">
        <v>16.243300000000001</v>
      </c>
      <c r="FK34" s="165">
        <v>15.7409</v>
      </c>
      <c r="FL34" s="165">
        <v>162.26519999999999</v>
      </c>
      <c r="FM34" s="165">
        <v>-16.741800000000001</v>
      </c>
      <c r="FN34" s="165">
        <v>-16.406099999999999</v>
      </c>
      <c r="FO34" s="165">
        <v>96.271500000000003</v>
      </c>
      <c r="FP34" s="165">
        <v>103.08240000000001</v>
      </c>
      <c r="FQ34" s="165">
        <v>58.8748</v>
      </c>
      <c r="FR34" s="165">
        <v>13.52</v>
      </c>
      <c r="FS34" s="165">
        <v>2.0684999999999998</v>
      </c>
      <c r="FT34" s="165">
        <v>1.0599000000000001</v>
      </c>
      <c r="FU34" s="164"/>
      <c r="FV34" s="165">
        <v>18.66</v>
      </c>
      <c r="FW34" s="165">
        <v>57.641800000000003</v>
      </c>
      <c r="FX34" s="164"/>
      <c r="FY34" s="165">
        <v>-2.2440000000000002</v>
      </c>
      <c r="FZ34" s="165">
        <v>4.4450000000000003</v>
      </c>
      <c r="GA34" s="164"/>
      <c r="GB34" s="165">
        <v>44.54</v>
      </c>
      <c r="GC34" s="165">
        <v>-102.5825</v>
      </c>
      <c r="GD34" s="165">
        <v>-94.075199999999995</v>
      </c>
      <c r="GE34" s="165">
        <v>14.93</v>
      </c>
      <c r="GF34" s="165">
        <v>82.106300000000005</v>
      </c>
      <c r="GG34" s="165">
        <v>21.9</v>
      </c>
      <c r="GH34" s="165">
        <v>-25.4221</v>
      </c>
      <c r="GI34" s="165">
        <v>-4.6262999999999996</v>
      </c>
      <c r="GJ34" s="165">
        <v>-4.7798999999999996</v>
      </c>
      <c r="GK34" s="165">
        <v>2.1958000000000002</v>
      </c>
      <c r="GL34" s="164"/>
      <c r="GM34" s="164"/>
      <c r="GN34" s="165">
        <v>-14.844200000000001</v>
      </c>
      <c r="GO34" s="165">
        <v>-40.827800000000003</v>
      </c>
      <c r="GP34" s="165">
        <v>15.552300000000001</v>
      </c>
      <c r="GQ34" s="165">
        <v>42.253999999999998</v>
      </c>
      <c r="GR34" s="165">
        <v>59.344700000000003</v>
      </c>
      <c r="GS34" s="165">
        <v>60.415300000000002</v>
      </c>
      <c r="GT34" s="165">
        <v>-125.7029</v>
      </c>
      <c r="GU34" s="165">
        <v>-30.036000000000001</v>
      </c>
      <c r="GV34" s="165">
        <v>33.350900000000003</v>
      </c>
      <c r="GW34" s="165">
        <v>-74.778300000000002</v>
      </c>
      <c r="GX34" s="165">
        <v>5.8128000000000002</v>
      </c>
      <c r="GY34" s="165">
        <v>14.788</v>
      </c>
      <c r="GZ34" s="165">
        <v>14.4734</v>
      </c>
      <c r="HA34" s="165">
        <v>7.6510999999999996</v>
      </c>
      <c r="HB34" s="165">
        <v>115.55289999999999</v>
      </c>
      <c r="HC34" s="165">
        <v>115.06010000000001</v>
      </c>
      <c r="HD34" s="165">
        <v>119</v>
      </c>
      <c r="HE34" s="165">
        <v>-120.9032</v>
      </c>
      <c r="HF34" s="165">
        <v>-250.0728</v>
      </c>
      <c r="HG34" s="165">
        <v>249.7285</v>
      </c>
      <c r="HH34" s="165">
        <v>52.301200000000001</v>
      </c>
      <c r="HI34" s="165">
        <v>-112.95350000000001</v>
      </c>
      <c r="HJ34" s="165">
        <v>-112.6439</v>
      </c>
      <c r="HK34" s="165">
        <v>-26.1587</v>
      </c>
      <c r="HL34" s="165">
        <v>-16.0076</v>
      </c>
      <c r="HM34" s="165">
        <v>73.929500000000004</v>
      </c>
      <c r="HN34" s="165">
        <v>72.943899999999999</v>
      </c>
      <c r="HO34" s="164"/>
      <c r="HP34" s="164"/>
      <c r="HQ34" s="165">
        <v>4.6609999999999996</v>
      </c>
      <c r="HR34" s="165">
        <v>3.859</v>
      </c>
      <c r="HS34" s="165">
        <v>-21.191800000000001</v>
      </c>
      <c r="HT34" s="165">
        <v>-20.3688</v>
      </c>
      <c r="HU34" s="165">
        <v>48.76</v>
      </c>
      <c r="HV34" s="165">
        <v>48.66</v>
      </c>
      <c r="HW34" s="165">
        <v>49.6</v>
      </c>
      <c r="HX34" s="165">
        <v>50.6</v>
      </c>
      <c r="HY34" s="165">
        <v>21.002700000000001</v>
      </c>
      <c r="HZ34" s="165">
        <v>-63.76</v>
      </c>
      <c r="IA34" s="165">
        <v>-336.81110000000001</v>
      </c>
      <c r="IB34" s="165">
        <v>49.203299999999999</v>
      </c>
      <c r="IC34" s="165">
        <v>48.9041</v>
      </c>
      <c r="ID34" s="165">
        <v>9.4</v>
      </c>
      <c r="IE34" s="165">
        <v>41.1</v>
      </c>
      <c r="IF34" s="165">
        <v>-2.8</v>
      </c>
      <c r="IG34" s="165">
        <v>-1.9</v>
      </c>
      <c r="IH34" s="165">
        <v>1.3480000000000001</v>
      </c>
      <c r="II34" s="165">
        <v>1.2352000000000001</v>
      </c>
      <c r="IJ34" s="165">
        <v>-43.887</v>
      </c>
      <c r="IK34" s="165">
        <v>74.050299999999993</v>
      </c>
      <c r="IL34" s="165">
        <v>186.17740000000001</v>
      </c>
      <c r="IM34" s="165">
        <v>138.4384</v>
      </c>
      <c r="IN34" s="165">
        <v>133.01570000000001</v>
      </c>
      <c r="IO34" s="165">
        <v>-135.5916</v>
      </c>
      <c r="IP34" s="165">
        <v>131.2868</v>
      </c>
      <c r="IQ34" s="165">
        <v>-88.209299999999999</v>
      </c>
      <c r="IR34" s="165">
        <v>-22.906300000000002</v>
      </c>
      <c r="IS34" s="165">
        <v>-130.58199999999999</v>
      </c>
      <c r="IT34" s="165">
        <v>147.7415</v>
      </c>
      <c r="IU34" s="165">
        <v>147.4871</v>
      </c>
      <c r="IV34" s="165">
        <v>88.328000000000003</v>
      </c>
      <c r="IW34" s="165">
        <v>-176.90899999999999</v>
      </c>
      <c r="IX34" s="165">
        <v>20.976600000000001</v>
      </c>
      <c r="IY34" s="165">
        <v>-153.48560000000001</v>
      </c>
      <c r="IZ34" s="165">
        <v>156.81290000000001</v>
      </c>
      <c r="JA34" s="165">
        <v>-6.4065000000000003</v>
      </c>
      <c r="JB34" s="164"/>
      <c r="JC34" s="165">
        <v>29.12</v>
      </c>
      <c r="JD34" s="165">
        <v>7.569</v>
      </c>
      <c r="JE34" s="165">
        <v>7.5170000000000003</v>
      </c>
      <c r="JF34" s="165">
        <v>-28.16</v>
      </c>
      <c r="JG34" s="165">
        <v>7.68</v>
      </c>
      <c r="JH34" s="164"/>
      <c r="JI34" s="165">
        <v>-7.8813000000000004</v>
      </c>
      <c r="JJ34" s="165">
        <v>-14.851599999999999</v>
      </c>
      <c r="JK34" s="165">
        <v>-0.46850000000000003</v>
      </c>
      <c r="JL34" s="165">
        <v>-2</v>
      </c>
      <c r="JM34" s="165">
        <v>8.8930000000000007</v>
      </c>
      <c r="JN34" s="165">
        <v>8.8539999999999992</v>
      </c>
      <c r="JO34" s="164"/>
      <c r="JP34" s="164"/>
      <c r="JQ34" s="165">
        <v>48.458500000000001</v>
      </c>
      <c r="JR34" s="165">
        <v>48.5535</v>
      </c>
      <c r="JS34" s="165">
        <v>48.693899999999999</v>
      </c>
      <c r="JT34" s="164"/>
      <c r="JU34" s="165">
        <v>-39.6</v>
      </c>
      <c r="JV34" s="165">
        <v>23.217500000000001</v>
      </c>
      <c r="JW34" s="165">
        <v>7.38</v>
      </c>
      <c r="JX34" s="164"/>
      <c r="JY34" s="165">
        <v>-17.8431</v>
      </c>
      <c r="JZ34" s="165">
        <v>51.354700000000001</v>
      </c>
      <c r="KA34" s="165">
        <v>26.3825</v>
      </c>
      <c r="KB34" s="165">
        <v>-17.6706</v>
      </c>
      <c r="KC34" s="165">
        <v>-50.159199999999998</v>
      </c>
      <c r="KD34" s="165">
        <v>14.9176</v>
      </c>
      <c r="KE34" s="165">
        <v>34.523899999999998</v>
      </c>
      <c r="KF34" s="165">
        <v>30.9</v>
      </c>
      <c r="KG34" s="165">
        <v>-30.7</v>
      </c>
      <c r="KH34" s="165">
        <v>-197.5598</v>
      </c>
      <c r="KI34" s="165">
        <v>246.04679999999999</v>
      </c>
    </row>
    <row r="35" spans="1:295" ht="18" customHeight="1" x14ac:dyDescent="0.25">
      <c r="A35" s="159" t="s">
        <v>69</v>
      </c>
      <c r="B35" s="159" t="s">
        <v>751</v>
      </c>
      <c r="C35" s="163">
        <v>0</v>
      </c>
      <c r="D35" s="165">
        <v>21.196100000000001</v>
      </c>
      <c r="E35" s="164"/>
      <c r="F35" s="165">
        <v>-36.504600000000003</v>
      </c>
      <c r="G35" s="165">
        <v>18.536000000000001</v>
      </c>
      <c r="H35" s="164"/>
      <c r="I35" s="165">
        <v>51.012700000000002</v>
      </c>
      <c r="J35" s="165">
        <v>-73.555499999999995</v>
      </c>
      <c r="K35" s="165">
        <v>63.4345</v>
      </c>
      <c r="L35" s="165">
        <v>32.256999999999998</v>
      </c>
      <c r="M35" s="165">
        <v>31.452999999999999</v>
      </c>
      <c r="N35" s="165">
        <v>4.4400000000000004</v>
      </c>
      <c r="O35" s="165">
        <v>-72.305000000000007</v>
      </c>
      <c r="P35" s="165">
        <v>68.2</v>
      </c>
      <c r="Q35" s="165">
        <v>25.667999999999999</v>
      </c>
      <c r="R35" s="165">
        <v>-66</v>
      </c>
      <c r="S35" s="165">
        <v>12.2354</v>
      </c>
      <c r="T35" s="165">
        <v>149.709</v>
      </c>
      <c r="U35" s="165">
        <v>18.166699999999999</v>
      </c>
      <c r="V35" s="165">
        <v>18.032599999999999</v>
      </c>
      <c r="W35" s="165">
        <v>30.604900000000001</v>
      </c>
      <c r="X35" s="165">
        <v>16.078900000000001</v>
      </c>
      <c r="Y35" s="165">
        <v>4.5614999999999997</v>
      </c>
      <c r="Z35" s="165">
        <v>7.6635</v>
      </c>
      <c r="AA35" s="164"/>
      <c r="AB35" s="164"/>
      <c r="AC35" s="165">
        <v>-48.48</v>
      </c>
      <c r="AD35" s="165">
        <v>-48.43</v>
      </c>
      <c r="AE35" s="164"/>
      <c r="AF35" s="165">
        <v>-6.66</v>
      </c>
      <c r="AG35" s="164"/>
      <c r="AH35" s="164"/>
      <c r="AI35" s="164"/>
      <c r="AJ35" s="165">
        <v>-44.69</v>
      </c>
      <c r="AK35" s="165">
        <v>-44.82</v>
      </c>
      <c r="AL35" s="165">
        <v>-50.84</v>
      </c>
      <c r="AM35" s="165">
        <v>44.77</v>
      </c>
      <c r="AN35" s="165">
        <v>44.76</v>
      </c>
      <c r="AO35" s="165">
        <v>19.077400000000001</v>
      </c>
      <c r="AP35" s="165">
        <v>-4.1824000000000003</v>
      </c>
      <c r="AQ35" s="165">
        <v>59.2224</v>
      </c>
      <c r="AR35" s="165">
        <v>60.761899999999997</v>
      </c>
      <c r="AS35" s="165">
        <v>48.683199999999999</v>
      </c>
      <c r="AT35" s="165">
        <v>-40.3217</v>
      </c>
      <c r="AU35" s="165">
        <v>-39.891599999999997</v>
      </c>
      <c r="AV35" s="165">
        <v>9.7210000000000001</v>
      </c>
      <c r="AW35" s="165">
        <v>9.8255999999999997</v>
      </c>
      <c r="AX35" s="165">
        <v>67.7834</v>
      </c>
      <c r="AY35" s="165">
        <v>70.060699999999997</v>
      </c>
      <c r="AZ35" s="165">
        <v>7.8681999999999999</v>
      </c>
      <c r="BA35" s="165">
        <v>40.027000000000001</v>
      </c>
      <c r="BB35" s="165">
        <v>-563.35619999999994</v>
      </c>
      <c r="BC35" s="165">
        <v>10.6783</v>
      </c>
      <c r="BD35" s="165">
        <v>-3.9</v>
      </c>
      <c r="BE35" s="165">
        <v>-4.9000000000000004</v>
      </c>
      <c r="BF35" s="165">
        <v>45.706600000000002</v>
      </c>
      <c r="BG35" s="165">
        <v>44.3245</v>
      </c>
      <c r="BH35" s="165">
        <v>-4.0327999999999999</v>
      </c>
      <c r="BI35" s="164"/>
      <c r="BJ35" s="165">
        <v>-95.504800000000003</v>
      </c>
      <c r="BK35" s="165">
        <v>4.8601000000000001</v>
      </c>
      <c r="BL35" s="165">
        <v>7.3444000000000003</v>
      </c>
      <c r="BM35" s="165">
        <v>5.0625</v>
      </c>
      <c r="BN35" s="165">
        <v>611.01089999999999</v>
      </c>
      <c r="BO35" s="165">
        <v>171.14779999999999</v>
      </c>
      <c r="BP35" s="165">
        <v>171.0257</v>
      </c>
      <c r="BQ35" s="165">
        <v>-603.43970000000002</v>
      </c>
      <c r="BR35" s="165">
        <v>616.20180000000005</v>
      </c>
      <c r="BS35" s="164"/>
      <c r="BT35" s="165">
        <v>-87.506600000000006</v>
      </c>
      <c r="BU35" s="165">
        <v>88.198800000000006</v>
      </c>
      <c r="BV35" s="165">
        <v>92.989500000000007</v>
      </c>
      <c r="BW35" s="165">
        <v>27.49</v>
      </c>
      <c r="BX35" s="165">
        <v>28.49</v>
      </c>
      <c r="BY35" s="165">
        <v>68.25</v>
      </c>
      <c r="BZ35" s="165">
        <v>79.56</v>
      </c>
      <c r="CA35" s="165">
        <v>-3.7465999999999999</v>
      </c>
      <c r="CB35" s="165">
        <v>-3.7465999999999999</v>
      </c>
      <c r="CC35" s="165">
        <v>60.086399999999998</v>
      </c>
      <c r="CD35" s="165">
        <v>61.356400000000001</v>
      </c>
      <c r="CE35" s="165">
        <v>14.3286</v>
      </c>
      <c r="CF35" s="165">
        <v>-114.6709</v>
      </c>
      <c r="CG35" s="165">
        <v>-114.3874</v>
      </c>
      <c r="CH35" s="165">
        <v>9.6128999999999998</v>
      </c>
      <c r="CI35" s="164"/>
      <c r="CJ35" s="164"/>
      <c r="CK35" s="164"/>
      <c r="CL35" s="165">
        <v>110.8</v>
      </c>
      <c r="CM35" s="165">
        <v>100</v>
      </c>
      <c r="CN35" s="165">
        <v>-16.079999999999998</v>
      </c>
      <c r="CO35" s="165">
        <v>63.878999999999998</v>
      </c>
      <c r="CP35" s="165">
        <v>61.7881</v>
      </c>
      <c r="CQ35" s="165">
        <v>61.714199999999998</v>
      </c>
      <c r="CR35" s="165">
        <v>-18.3965</v>
      </c>
      <c r="CS35" s="165">
        <v>-17.7621</v>
      </c>
      <c r="CT35" s="165">
        <v>74.365899999999996</v>
      </c>
      <c r="CU35" s="165">
        <v>-109.4576</v>
      </c>
      <c r="CV35" s="165">
        <v>84.686899999999994</v>
      </c>
      <c r="CW35" s="165">
        <v>13.534000000000001</v>
      </c>
      <c r="CX35" s="165">
        <v>67.87</v>
      </c>
      <c r="CY35" s="165">
        <v>35.799999999999997</v>
      </c>
      <c r="CZ35" s="165">
        <v>51.101100000000002</v>
      </c>
      <c r="DA35" s="165">
        <v>48.197899999999997</v>
      </c>
      <c r="DB35" s="165">
        <v>-31.75</v>
      </c>
      <c r="DC35" s="165">
        <v>-3.7679</v>
      </c>
      <c r="DD35" s="164"/>
      <c r="DE35" s="164"/>
      <c r="DF35" s="165">
        <v>-112.3085</v>
      </c>
      <c r="DG35" s="164"/>
      <c r="DH35" s="165">
        <v>-19.2088</v>
      </c>
      <c r="DI35" s="165">
        <v>-114.7</v>
      </c>
      <c r="DJ35" s="165">
        <v>-113.8</v>
      </c>
      <c r="DK35" s="165">
        <v>24.969200000000001</v>
      </c>
      <c r="DL35" s="165">
        <v>80.575599999999994</v>
      </c>
      <c r="DM35" s="165">
        <v>124.9405</v>
      </c>
      <c r="DN35" s="164"/>
      <c r="DO35" s="165">
        <v>80.22</v>
      </c>
      <c r="DP35" s="165">
        <v>-7.89</v>
      </c>
      <c r="DQ35" s="165">
        <v>64.603999999999999</v>
      </c>
      <c r="DR35" s="165">
        <v>108.72369999999999</v>
      </c>
      <c r="DS35" s="165">
        <v>-17.04</v>
      </c>
      <c r="DT35" s="165">
        <v>-17.48</v>
      </c>
      <c r="DU35" s="165">
        <v>54.77</v>
      </c>
      <c r="DV35" s="165">
        <v>93.54</v>
      </c>
      <c r="DW35" s="165">
        <v>108.9091</v>
      </c>
      <c r="DX35" s="165">
        <v>108</v>
      </c>
      <c r="DY35" s="165">
        <v>21.462599999999998</v>
      </c>
      <c r="DZ35" s="165">
        <v>20.827300000000001</v>
      </c>
      <c r="EA35" s="165">
        <v>243.19810000000001</v>
      </c>
      <c r="EB35" s="165">
        <v>196.3903</v>
      </c>
      <c r="EC35" s="165">
        <v>189.9074</v>
      </c>
      <c r="ED35" s="165">
        <v>192.96549999999999</v>
      </c>
      <c r="EE35" s="165">
        <v>70.664400000000001</v>
      </c>
      <c r="EF35" s="165">
        <v>57.580199999999998</v>
      </c>
      <c r="EG35" s="165">
        <v>-25.629000000000001</v>
      </c>
      <c r="EH35" s="165">
        <v>612.86069999999995</v>
      </c>
      <c r="EI35" s="165">
        <v>-0.34150000000000003</v>
      </c>
      <c r="EJ35" s="164"/>
      <c r="EK35" s="165">
        <v>-32.827399999999997</v>
      </c>
      <c r="EL35" s="165">
        <v>-29.8948</v>
      </c>
      <c r="EM35" s="165">
        <v>11.6706</v>
      </c>
      <c r="EN35" s="165">
        <v>-35.318899999999999</v>
      </c>
      <c r="EO35" s="164"/>
      <c r="EP35" s="165">
        <v>167.48400000000001</v>
      </c>
      <c r="EQ35" s="165">
        <v>-51.681800000000003</v>
      </c>
      <c r="ER35" s="165">
        <v>-51.902000000000001</v>
      </c>
      <c r="ES35" s="165">
        <v>-25.4694</v>
      </c>
      <c r="ET35" s="165">
        <v>0</v>
      </c>
      <c r="EU35" s="165">
        <v>-20.11</v>
      </c>
      <c r="EV35" s="165">
        <v>95.1</v>
      </c>
      <c r="EW35" s="165">
        <v>12.291</v>
      </c>
      <c r="EX35" s="165">
        <v>-119.1718</v>
      </c>
      <c r="EY35" s="165">
        <v>-31.656600000000001</v>
      </c>
      <c r="EZ35" s="165">
        <v>-31.267399999999999</v>
      </c>
      <c r="FA35" s="165">
        <v>1.0958000000000001</v>
      </c>
      <c r="FB35" s="165">
        <v>-61.258899999999997</v>
      </c>
      <c r="FC35" s="165">
        <v>23.667100000000001</v>
      </c>
      <c r="FD35" s="165">
        <v>22.5608</v>
      </c>
      <c r="FE35" s="164"/>
      <c r="FF35" s="165">
        <v>22.516200000000001</v>
      </c>
      <c r="FG35" s="165">
        <v>42.098999999999997</v>
      </c>
      <c r="FH35" s="165">
        <v>42.796599999999998</v>
      </c>
      <c r="FI35" s="165">
        <v>40.625700000000002</v>
      </c>
      <c r="FJ35" s="165">
        <v>0</v>
      </c>
      <c r="FK35" s="165">
        <v>0</v>
      </c>
      <c r="FL35" s="165">
        <v>168.6285</v>
      </c>
      <c r="FM35" s="165">
        <v>-20.183499999999999</v>
      </c>
      <c r="FN35" s="165">
        <v>-20.060600000000001</v>
      </c>
      <c r="FO35" s="165">
        <v>94.39</v>
      </c>
      <c r="FP35" s="165">
        <v>101.2683</v>
      </c>
      <c r="FQ35" s="165">
        <v>60.7059</v>
      </c>
      <c r="FR35" s="165">
        <v>13.2</v>
      </c>
      <c r="FS35" s="165">
        <v>1.7682</v>
      </c>
      <c r="FT35" s="165">
        <v>0.98660000000000003</v>
      </c>
      <c r="FU35" s="164"/>
      <c r="FV35" s="165">
        <v>19.75</v>
      </c>
      <c r="FW35" s="165">
        <v>60.682600000000001</v>
      </c>
      <c r="FX35" s="165">
        <v>9.1251999999999995</v>
      </c>
      <c r="FY35" s="165">
        <v>-2.452</v>
      </c>
      <c r="FZ35" s="165">
        <v>4.4690000000000003</v>
      </c>
      <c r="GA35" s="164"/>
      <c r="GB35" s="165">
        <v>46.7</v>
      </c>
      <c r="GC35" s="165">
        <v>-101.42659999999999</v>
      </c>
      <c r="GD35" s="165">
        <v>-93.311099999999996</v>
      </c>
      <c r="GE35" s="164"/>
      <c r="GF35" s="165">
        <v>84.826999999999998</v>
      </c>
      <c r="GG35" s="165">
        <v>22.6</v>
      </c>
      <c r="GH35" s="165">
        <v>-25.153099999999998</v>
      </c>
      <c r="GI35" s="165">
        <v>-4.5510000000000002</v>
      </c>
      <c r="GJ35" s="165">
        <v>-4.556</v>
      </c>
      <c r="GK35" s="165">
        <v>2.1623000000000001</v>
      </c>
      <c r="GL35" s="164"/>
      <c r="GM35" s="164"/>
      <c r="GN35" s="165">
        <v>-13.9405</v>
      </c>
      <c r="GO35" s="165">
        <v>-39.9467</v>
      </c>
      <c r="GP35" s="165">
        <v>18.876000000000001</v>
      </c>
      <c r="GQ35" s="165">
        <v>41.9499</v>
      </c>
      <c r="GR35" s="165">
        <v>56.060699999999997</v>
      </c>
      <c r="GS35" s="165">
        <v>58.124400000000001</v>
      </c>
      <c r="GT35" s="165">
        <v>-122.5069</v>
      </c>
      <c r="GU35" s="165">
        <v>-31.857099999999999</v>
      </c>
      <c r="GV35" s="165">
        <v>32.971899999999998</v>
      </c>
      <c r="GW35" s="165">
        <v>-78.355400000000003</v>
      </c>
      <c r="GX35" s="165">
        <v>5.8990999999999998</v>
      </c>
      <c r="GY35" s="165">
        <v>14.446199999999999</v>
      </c>
      <c r="GZ35" s="165">
        <v>13.924899999999999</v>
      </c>
      <c r="HA35" s="164"/>
      <c r="HB35" s="165">
        <v>137.41890000000001</v>
      </c>
      <c r="HC35" s="165">
        <v>138.16800000000001</v>
      </c>
      <c r="HD35" s="165">
        <v>165.1</v>
      </c>
      <c r="HE35" s="165">
        <v>-165.41820000000001</v>
      </c>
      <c r="HF35" s="165">
        <v>-303.09140000000002</v>
      </c>
      <c r="HG35" s="165">
        <v>304.67189999999999</v>
      </c>
      <c r="HH35" s="165">
        <v>113.16459999999999</v>
      </c>
      <c r="HI35" s="165">
        <v>-132.73070000000001</v>
      </c>
      <c r="HJ35" s="165">
        <v>-131.14760000000001</v>
      </c>
      <c r="HK35" s="165">
        <v>-22.632400000000001</v>
      </c>
      <c r="HL35" s="165">
        <v>-11.7331</v>
      </c>
      <c r="HM35" s="165">
        <v>74.376800000000003</v>
      </c>
      <c r="HN35" s="165">
        <v>75.458399999999997</v>
      </c>
      <c r="HO35" s="165">
        <v>-50.592100000000002</v>
      </c>
      <c r="HP35" s="165">
        <v>-56.937399999999997</v>
      </c>
      <c r="HQ35" s="165">
        <v>14.988300000000001</v>
      </c>
      <c r="HR35" s="165">
        <v>14.7576</v>
      </c>
      <c r="HS35" s="165">
        <v>-31.2318</v>
      </c>
      <c r="HT35" s="165">
        <v>-30.071899999999999</v>
      </c>
      <c r="HU35" s="165">
        <v>47.9</v>
      </c>
      <c r="HV35" s="165">
        <v>48.09</v>
      </c>
      <c r="HW35" s="165">
        <v>51.6</v>
      </c>
      <c r="HX35" s="165">
        <v>51.6</v>
      </c>
      <c r="HY35" s="165">
        <v>21.145800000000001</v>
      </c>
      <c r="HZ35" s="165">
        <v>-43.2</v>
      </c>
      <c r="IA35" s="165">
        <v>-298.32049999999998</v>
      </c>
      <c r="IB35" s="165">
        <v>41.730899999999998</v>
      </c>
      <c r="IC35" s="165">
        <v>41.453200000000002</v>
      </c>
      <c r="ID35" s="165">
        <v>10.5</v>
      </c>
      <c r="IE35" s="165">
        <v>38.799999999999997</v>
      </c>
      <c r="IF35" s="165">
        <v>-13.1</v>
      </c>
      <c r="IG35" s="165">
        <v>-13.1</v>
      </c>
      <c r="IH35" s="165">
        <v>1.4614</v>
      </c>
      <c r="II35" s="164"/>
      <c r="IJ35" s="165">
        <v>-104.7634</v>
      </c>
      <c r="IK35" s="165">
        <v>25.757300000000001</v>
      </c>
      <c r="IL35" s="165">
        <v>235.85759999999999</v>
      </c>
      <c r="IM35" s="165">
        <v>178.62520000000001</v>
      </c>
      <c r="IN35" s="165">
        <v>126.7573</v>
      </c>
      <c r="IO35" s="165">
        <v>-168.55369999999999</v>
      </c>
      <c r="IP35" s="165">
        <v>167.35040000000001</v>
      </c>
      <c r="IQ35" s="165">
        <v>-119.634</v>
      </c>
      <c r="IR35" s="165">
        <v>-56.1599</v>
      </c>
      <c r="IS35" s="165">
        <v>-171.3168</v>
      </c>
      <c r="IT35" s="165">
        <v>150.3297</v>
      </c>
      <c r="IU35" s="165">
        <v>150.23480000000001</v>
      </c>
      <c r="IV35" s="165">
        <v>119.76300000000001</v>
      </c>
      <c r="IW35" s="165">
        <v>-223.4076</v>
      </c>
      <c r="IX35" s="165">
        <v>53.117400000000004</v>
      </c>
      <c r="IY35" s="165">
        <v>-172.6935</v>
      </c>
      <c r="IZ35" s="165">
        <v>173.995</v>
      </c>
      <c r="JA35" s="165">
        <v>-7.593</v>
      </c>
      <c r="JB35" s="164"/>
      <c r="JC35" s="165">
        <v>28.48</v>
      </c>
      <c r="JD35" s="165">
        <v>7.5590000000000002</v>
      </c>
      <c r="JE35" s="165">
        <v>7.5979999999999999</v>
      </c>
      <c r="JF35" s="165">
        <v>-28</v>
      </c>
      <c r="JG35" s="165">
        <v>7.12</v>
      </c>
      <c r="JH35" s="164"/>
      <c r="JI35" s="165">
        <v>-7.6158000000000001</v>
      </c>
      <c r="JJ35" s="165">
        <v>-16.697900000000001</v>
      </c>
      <c r="JK35" s="165">
        <v>-1.7258</v>
      </c>
      <c r="JL35" s="165">
        <v>0.1</v>
      </c>
      <c r="JM35" s="165">
        <v>10.391999999999999</v>
      </c>
      <c r="JN35" s="165">
        <v>12.654</v>
      </c>
      <c r="JO35" s="164"/>
      <c r="JP35" s="164"/>
      <c r="JQ35" s="165">
        <v>48.106900000000003</v>
      </c>
      <c r="JR35" s="165">
        <v>48.353499999999997</v>
      </c>
      <c r="JS35" s="165">
        <v>47.024099999999997</v>
      </c>
      <c r="JT35" s="164"/>
      <c r="JU35" s="165">
        <v>-37.4</v>
      </c>
      <c r="JV35" s="165">
        <v>25.342199999999998</v>
      </c>
      <c r="JW35" s="165">
        <v>7.59</v>
      </c>
      <c r="JX35" s="164"/>
      <c r="JY35" s="165">
        <v>-12.107200000000001</v>
      </c>
      <c r="JZ35" s="165">
        <v>48.438200000000002</v>
      </c>
      <c r="KA35" s="165">
        <v>22.752300000000002</v>
      </c>
      <c r="KB35" s="165">
        <v>-12.333</v>
      </c>
      <c r="KC35" s="165">
        <v>-47.740099999999998</v>
      </c>
      <c r="KD35" s="165">
        <v>10.7745</v>
      </c>
      <c r="KE35" s="165">
        <v>35.779299999999999</v>
      </c>
      <c r="KF35" s="165">
        <v>30</v>
      </c>
      <c r="KG35" s="165">
        <v>-29.8</v>
      </c>
      <c r="KH35" s="165">
        <v>-189.88419999999999</v>
      </c>
      <c r="KI35" s="165">
        <v>216.25640000000001</v>
      </c>
    </row>
    <row r="36" spans="1:295" ht="18" customHeight="1" x14ac:dyDescent="0.25">
      <c r="A36" s="159" t="s">
        <v>69</v>
      </c>
      <c r="B36" s="159" t="s">
        <v>752</v>
      </c>
      <c r="C36" s="163">
        <v>0</v>
      </c>
      <c r="D36" s="165">
        <v>21.205300000000001</v>
      </c>
      <c r="E36" s="165">
        <v>-25.450700000000001</v>
      </c>
      <c r="F36" s="165">
        <v>-35.704999999999998</v>
      </c>
      <c r="G36" s="165">
        <v>17.874500000000001</v>
      </c>
      <c r="H36" s="164"/>
      <c r="I36" s="165">
        <v>50.421100000000003</v>
      </c>
      <c r="J36" s="165">
        <v>-73.3202</v>
      </c>
      <c r="K36" s="165">
        <v>64.1721</v>
      </c>
      <c r="L36" s="165">
        <v>32.319000000000003</v>
      </c>
      <c r="M36" s="165">
        <v>31.421700000000001</v>
      </c>
      <c r="N36" s="165">
        <v>4.4400000000000004</v>
      </c>
      <c r="O36" s="165">
        <v>-73.927999999999997</v>
      </c>
      <c r="P36" s="165">
        <v>70.400000000000006</v>
      </c>
      <c r="Q36" s="165">
        <v>26.495999999999999</v>
      </c>
      <c r="R36" s="165">
        <v>-68.2</v>
      </c>
      <c r="S36" s="165">
        <v>10.779400000000001</v>
      </c>
      <c r="T36" s="165">
        <v>149.48339999999999</v>
      </c>
      <c r="U36" s="165">
        <v>18.4026</v>
      </c>
      <c r="V36" s="165">
        <v>18.714099999999998</v>
      </c>
      <c r="W36" s="165">
        <v>31.212700000000002</v>
      </c>
      <c r="X36" s="165">
        <v>17.052499999999998</v>
      </c>
      <c r="Y36" s="165">
        <v>4.9854000000000003</v>
      </c>
      <c r="Z36" s="165">
        <v>7.9466999999999999</v>
      </c>
      <c r="AA36" s="164"/>
      <c r="AB36" s="164"/>
      <c r="AC36" s="165">
        <v>-48.57</v>
      </c>
      <c r="AD36" s="165">
        <v>-48.63</v>
      </c>
      <c r="AE36" s="164"/>
      <c r="AF36" s="165">
        <v>-4.4400000000000004</v>
      </c>
      <c r="AG36" s="165">
        <v>72.599999999999994</v>
      </c>
      <c r="AH36" s="164"/>
      <c r="AI36" s="164"/>
      <c r="AJ36" s="165">
        <v>-44.73</v>
      </c>
      <c r="AK36" s="165">
        <v>-44.52</v>
      </c>
      <c r="AL36" s="165">
        <v>-52.11</v>
      </c>
      <c r="AM36" s="165">
        <v>44.71</v>
      </c>
      <c r="AN36" s="165">
        <v>45.21</v>
      </c>
      <c r="AO36" s="165">
        <v>19.1751</v>
      </c>
      <c r="AP36" s="165">
        <v>-4.3216999999999999</v>
      </c>
      <c r="AQ36" s="165">
        <v>59.848100000000002</v>
      </c>
      <c r="AR36" s="165">
        <v>62.5441</v>
      </c>
      <c r="AS36" s="165">
        <v>49.491300000000003</v>
      </c>
      <c r="AT36" s="165">
        <v>-39.785899999999998</v>
      </c>
      <c r="AU36" s="165">
        <v>-39.744700000000002</v>
      </c>
      <c r="AV36" s="165">
        <v>9.3971</v>
      </c>
      <c r="AW36" s="165">
        <v>9.2085000000000008</v>
      </c>
      <c r="AX36" s="165">
        <v>68.989000000000004</v>
      </c>
      <c r="AY36" s="165">
        <v>70.864400000000003</v>
      </c>
      <c r="AZ36" s="165">
        <v>7.8681999999999999</v>
      </c>
      <c r="BA36" s="165">
        <v>41.313499999999998</v>
      </c>
      <c r="BB36" s="165">
        <v>-572.44449999999995</v>
      </c>
      <c r="BC36" s="165">
        <v>14.138299999999999</v>
      </c>
      <c r="BD36" s="165">
        <v>-5.2</v>
      </c>
      <c r="BE36" s="165">
        <v>-6.8</v>
      </c>
      <c r="BF36" s="165">
        <v>45.112400000000001</v>
      </c>
      <c r="BG36" s="165">
        <v>44.310099999999998</v>
      </c>
      <c r="BH36" s="165">
        <v>-3.9578000000000002</v>
      </c>
      <c r="BI36" s="164"/>
      <c r="BJ36" s="165">
        <v>-98.225300000000004</v>
      </c>
      <c r="BK36" s="165">
        <v>5.4501999999999997</v>
      </c>
      <c r="BL36" s="165">
        <v>7.5659999999999998</v>
      </c>
      <c r="BM36" s="165">
        <v>5.3033999999999999</v>
      </c>
      <c r="BN36" s="165">
        <v>618.33529999999996</v>
      </c>
      <c r="BO36" s="165">
        <v>169.95750000000001</v>
      </c>
      <c r="BP36" s="165">
        <v>169.68289999999999</v>
      </c>
      <c r="BQ36" s="165">
        <v>-611.08150000000001</v>
      </c>
      <c r="BR36" s="165">
        <v>611.21600000000001</v>
      </c>
      <c r="BS36" s="164"/>
      <c r="BT36" s="165">
        <v>-98.982100000000003</v>
      </c>
      <c r="BU36" s="165">
        <v>101.2118</v>
      </c>
      <c r="BV36" s="165">
        <v>94.087199999999996</v>
      </c>
      <c r="BW36" s="165">
        <v>28.7</v>
      </c>
      <c r="BX36" s="165">
        <v>30.29</v>
      </c>
      <c r="BY36" s="165">
        <v>68.94</v>
      </c>
      <c r="BZ36" s="165">
        <v>79.78</v>
      </c>
      <c r="CA36" s="165">
        <v>2.2814999999999999</v>
      </c>
      <c r="CB36" s="165">
        <v>3.2191999999999998</v>
      </c>
      <c r="CC36" s="165">
        <v>60.702100000000002</v>
      </c>
      <c r="CD36" s="165">
        <v>61.233699999999999</v>
      </c>
      <c r="CE36" s="165">
        <v>14.325900000000001</v>
      </c>
      <c r="CF36" s="165">
        <v>-121.13939999999999</v>
      </c>
      <c r="CG36" s="165">
        <v>-121.2696</v>
      </c>
      <c r="CH36" s="165">
        <v>10.3759</v>
      </c>
      <c r="CI36" s="164"/>
      <c r="CJ36" s="165">
        <v>19.570900000000002</v>
      </c>
      <c r="CK36" s="165">
        <v>25.984999999999999</v>
      </c>
      <c r="CL36" s="165">
        <v>109.5</v>
      </c>
      <c r="CM36" s="165">
        <v>99.6</v>
      </c>
      <c r="CN36" s="165">
        <v>-16.28</v>
      </c>
      <c r="CO36" s="165">
        <v>60.540799999999997</v>
      </c>
      <c r="CP36" s="165">
        <v>57.787100000000002</v>
      </c>
      <c r="CQ36" s="165">
        <v>58.746000000000002</v>
      </c>
      <c r="CR36" s="165">
        <v>-22.838100000000001</v>
      </c>
      <c r="CS36" s="165">
        <v>-22.269500000000001</v>
      </c>
      <c r="CT36" s="165">
        <v>75.837299999999999</v>
      </c>
      <c r="CU36" s="165">
        <v>-106.40430000000001</v>
      </c>
      <c r="CV36" s="165">
        <v>87.900099999999995</v>
      </c>
      <c r="CW36" s="165">
        <v>14.210900000000001</v>
      </c>
      <c r="CX36" s="165">
        <v>67.84</v>
      </c>
      <c r="CY36" s="165">
        <v>36.28</v>
      </c>
      <c r="CZ36" s="165">
        <v>50.3979</v>
      </c>
      <c r="DA36" s="165">
        <v>47.612000000000002</v>
      </c>
      <c r="DB36" s="165">
        <v>-31.68</v>
      </c>
      <c r="DC36" s="165">
        <v>-3.7679</v>
      </c>
      <c r="DD36" s="164"/>
      <c r="DE36" s="164"/>
      <c r="DF36" s="165">
        <v>-115.0926</v>
      </c>
      <c r="DG36" s="164"/>
      <c r="DH36" s="165">
        <v>-19.196899999999999</v>
      </c>
      <c r="DI36" s="165">
        <v>-117</v>
      </c>
      <c r="DJ36" s="165">
        <v>-117.3</v>
      </c>
      <c r="DK36" s="165">
        <v>25.491</v>
      </c>
      <c r="DL36" s="165">
        <v>79.696700000000007</v>
      </c>
      <c r="DM36" s="165">
        <v>123.5316</v>
      </c>
      <c r="DN36" s="164"/>
      <c r="DO36" s="165">
        <v>79.39</v>
      </c>
      <c r="DP36" s="165">
        <v>-8.6</v>
      </c>
      <c r="DQ36" s="165">
        <v>67.052999999999997</v>
      </c>
      <c r="DR36" s="165">
        <v>118.02670000000001</v>
      </c>
      <c r="DS36" s="165">
        <v>-17.32</v>
      </c>
      <c r="DT36" s="165">
        <v>-17.54</v>
      </c>
      <c r="DU36" s="165">
        <v>54.83</v>
      </c>
      <c r="DV36" s="165">
        <v>92.73</v>
      </c>
      <c r="DW36" s="165">
        <v>117.7818</v>
      </c>
      <c r="DX36" s="165">
        <v>115.2</v>
      </c>
      <c r="DY36" s="165">
        <v>27.1907</v>
      </c>
      <c r="DZ36" s="165">
        <v>25.9727</v>
      </c>
      <c r="EA36" s="165">
        <v>249.81399999999999</v>
      </c>
      <c r="EB36" s="165">
        <v>202.37289999999999</v>
      </c>
      <c r="EC36" s="165">
        <v>195.21879999999999</v>
      </c>
      <c r="ED36" s="165">
        <v>197.87639999999999</v>
      </c>
      <c r="EE36" s="165">
        <v>77.165499999999994</v>
      </c>
      <c r="EF36" s="165">
        <v>59.825800000000001</v>
      </c>
      <c r="EG36" s="165">
        <v>-26.251999999999999</v>
      </c>
      <c r="EH36" s="165">
        <v>625.60670000000005</v>
      </c>
      <c r="EI36" s="165">
        <v>87.195700000000002</v>
      </c>
      <c r="EJ36" s="164"/>
      <c r="EK36" s="165">
        <v>-33.738500000000002</v>
      </c>
      <c r="EL36" s="165">
        <v>-30.696999999999999</v>
      </c>
      <c r="EM36" s="165">
        <v>0</v>
      </c>
      <c r="EN36" s="165">
        <v>-37.028399999999998</v>
      </c>
      <c r="EO36" s="164"/>
      <c r="EP36" s="165">
        <v>155.196</v>
      </c>
      <c r="EQ36" s="165">
        <v>-46.162199999999999</v>
      </c>
      <c r="ER36" s="165">
        <v>-47.174799999999998</v>
      </c>
      <c r="ES36" s="165">
        <v>-24.739599999999999</v>
      </c>
      <c r="ET36" s="165">
        <v>0</v>
      </c>
      <c r="EU36" s="165">
        <v>-18.43</v>
      </c>
      <c r="EV36" s="165">
        <v>101</v>
      </c>
      <c r="EW36" s="165">
        <v>12.221299999999999</v>
      </c>
      <c r="EX36" s="165">
        <v>-123.193</v>
      </c>
      <c r="EY36" s="165">
        <v>-30.2668</v>
      </c>
      <c r="EZ36" s="165">
        <v>-29.347300000000001</v>
      </c>
      <c r="FA36" s="165">
        <v>1.8093999999999999</v>
      </c>
      <c r="FB36" s="165">
        <v>-59.316299999999998</v>
      </c>
      <c r="FC36" s="165">
        <v>28.5899</v>
      </c>
      <c r="FD36" s="165">
        <v>20.396599999999999</v>
      </c>
      <c r="FE36" s="164"/>
      <c r="FF36" s="165">
        <v>20.113099999999999</v>
      </c>
      <c r="FG36" s="165">
        <v>40.684699999999999</v>
      </c>
      <c r="FH36" s="165">
        <v>42.073599999999999</v>
      </c>
      <c r="FI36" s="165">
        <v>39.794699999999999</v>
      </c>
      <c r="FJ36" s="165">
        <v>0</v>
      </c>
      <c r="FK36" s="165">
        <v>0</v>
      </c>
      <c r="FL36" s="165">
        <v>155.5669</v>
      </c>
      <c r="FM36" s="165">
        <v>-24.1204</v>
      </c>
      <c r="FN36" s="165">
        <v>-24.281199999999998</v>
      </c>
      <c r="FO36" s="165">
        <v>95.331400000000002</v>
      </c>
      <c r="FP36" s="165">
        <v>107.96680000000001</v>
      </c>
      <c r="FQ36" s="165">
        <v>38.344700000000003</v>
      </c>
      <c r="FR36" s="165">
        <v>20.84</v>
      </c>
      <c r="FS36" s="165">
        <v>11.258100000000001</v>
      </c>
      <c r="FT36" s="165">
        <v>0.99760000000000004</v>
      </c>
      <c r="FU36" s="165">
        <v>-5.85</v>
      </c>
      <c r="FV36" s="165">
        <v>20.6</v>
      </c>
      <c r="FW36" s="165">
        <v>39.058900000000001</v>
      </c>
      <c r="FX36" s="165">
        <v>11.039099999999999</v>
      </c>
      <c r="FY36" s="165">
        <v>-2.5169999999999999</v>
      </c>
      <c r="FZ36" s="165">
        <v>4.335</v>
      </c>
      <c r="GA36" s="164"/>
      <c r="GB36" s="165">
        <v>43.58</v>
      </c>
      <c r="GC36" s="165">
        <v>-107.4434</v>
      </c>
      <c r="GD36" s="165">
        <v>-95.412000000000006</v>
      </c>
      <c r="GE36" s="165">
        <v>15.98</v>
      </c>
      <c r="GF36" s="165">
        <v>85.226500000000001</v>
      </c>
      <c r="GG36" s="165">
        <v>23.2</v>
      </c>
      <c r="GH36" s="165">
        <v>-25.860900000000001</v>
      </c>
      <c r="GI36" s="165">
        <v>-4.2500999999999998</v>
      </c>
      <c r="GJ36" s="165">
        <v>-4.2348999999999997</v>
      </c>
      <c r="GK36" s="165">
        <v>2.2088999999999999</v>
      </c>
      <c r="GL36" s="164"/>
      <c r="GM36" s="164"/>
      <c r="GN36" s="165">
        <v>-14.081</v>
      </c>
      <c r="GO36" s="165">
        <v>-41.088000000000001</v>
      </c>
      <c r="GP36" s="165">
        <v>18.761399999999998</v>
      </c>
      <c r="GQ36" s="165">
        <v>43.207999999999998</v>
      </c>
      <c r="GR36" s="165">
        <v>59.1616</v>
      </c>
      <c r="GS36" s="165">
        <v>61.296900000000001</v>
      </c>
      <c r="GT36" s="165">
        <v>-128.17859999999999</v>
      </c>
      <c r="GU36" s="165">
        <v>-33.3508</v>
      </c>
      <c r="GV36" s="165">
        <v>33.171500000000002</v>
      </c>
      <c r="GW36" s="165">
        <v>-80.574100000000001</v>
      </c>
      <c r="GX36" s="165">
        <v>6.0984999999999996</v>
      </c>
      <c r="GY36" s="165">
        <v>14.2705</v>
      </c>
      <c r="GZ36" s="165">
        <v>13.787800000000001</v>
      </c>
      <c r="HA36" s="165">
        <v>8</v>
      </c>
      <c r="HB36" s="165">
        <v>161.3383</v>
      </c>
      <c r="HC36" s="165">
        <v>161.1704</v>
      </c>
      <c r="HD36" s="165">
        <v>191.5</v>
      </c>
      <c r="HE36" s="165">
        <v>-190.5119</v>
      </c>
      <c r="HF36" s="165">
        <v>-347.76600000000002</v>
      </c>
      <c r="HG36" s="165">
        <v>349.9821</v>
      </c>
      <c r="HH36" s="165">
        <v>204.0641</v>
      </c>
      <c r="HI36" s="165">
        <v>-153.65389999999999</v>
      </c>
      <c r="HJ36" s="165">
        <v>-152.31549999999999</v>
      </c>
      <c r="HK36" s="165">
        <v>-26.442900000000002</v>
      </c>
      <c r="HL36" s="165">
        <v>-14.929399999999999</v>
      </c>
      <c r="HM36" s="165">
        <v>75.616200000000006</v>
      </c>
      <c r="HN36" s="165">
        <v>75.391599999999997</v>
      </c>
      <c r="HO36" s="165">
        <v>-69.482399999999998</v>
      </c>
      <c r="HP36" s="164"/>
      <c r="HQ36" s="165">
        <v>26.721900000000002</v>
      </c>
      <c r="HR36" s="165">
        <v>25.974799999999998</v>
      </c>
      <c r="HS36" s="165">
        <v>-34.050899999999999</v>
      </c>
      <c r="HT36" s="165">
        <v>-34.170400000000001</v>
      </c>
      <c r="HU36" s="165">
        <v>66.930000000000007</v>
      </c>
      <c r="HV36" s="165">
        <v>66.540000000000006</v>
      </c>
      <c r="HW36" s="165">
        <v>50.6</v>
      </c>
      <c r="HX36" s="165">
        <v>50.3</v>
      </c>
      <c r="HY36" s="165">
        <v>21.372199999999999</v>
      </c>
      <c r="HZ36" s="165">
        <v>-27.2</v>
      </c>
      <c r="IA36" s="165">
        <v>-315.20170000000002</v>
      </c>
      <c r="IB36" s="165">
        <v>54.054400000000001</v>
      </c>
      <c r="IC36" s="165">
        <v>54.732399999999998</v>
      </c>
      <c r="ID36" s="165">
        <v>9.4</v>
      </c>
      <c r="IE36" s="165">
        <v>38.200000000000003</v>
      </c>
      <c r="IF36" s="165">
        <v>-25</v>
      </c>
      <c r="IG36" s="165">
        <v>-24.3</v>
      </c>
      <c r="IH36" s="165">
        <v>1.401</v>
      </c>
      <c r="II36" s="165">
        <v>1.1961999999999999</v>
      </c>
      <c r="IJ36" s="165">
        <v>-199.2783</v>
      </c>
      <c r="IK36" s="165">
        <v>-59.169800000000002</v>
      </c>
      <c r="IL36" s="165">
        <v>292.0736</v>
      </c>
      <c r="IM36" s="165">
        <v>227.09460000000001</v>
      </c>
      <c r="IN36" s="165">
        <v>98.641000000000005</v>
      </c>
      <c r="IO36" s="165">
        <v>-220.6722</v>
      </c>
      <c r="IP36" s="165">
        <v>224.62119999999999</v>
      </c>
      <c r="IQ36" s="165">
        <v>-116.2393</v>
      </c>
      <c r="IR36" s="165">
        <v>-96.761099999999999</v>
      </c>
      <c r="IS36" s="165">
        <v>-218.6267</v>
      </c>
      <c r="IT36" s="165">
        <v>133.34899999999999</v>
      </c>
      <c r="IU36" s="165">
        <v>132.52430000000001</v>
      </c>
      <c r="IV36" s="165">
        <v>119.80119999999999</v>
      </c>
      <c r="IW36" s="165">
        <v>-285.64440000000002</v>
      </c>
      <c r="IX36" s="165">
        <v>96.755099999999999</v>
      </c>
      <c r="IY36" s="165">
        <v>-189.83699999999999</v>
      </c>
      <c r="IZ36" s="165">
        <v>190.92250000000001</v>
      </c>
      <c r="JA36" s="165">
        <v>-8.3566000000000003</v>
      </c>
      <c r="JB36" s="164"/>
      <c r="JC36" s="165">
        <v>29.6</v>
      </c>
      <c r="JD36" s="165">
        <v>7.556</v>
      </c>
      <c r="JE36" s="165">
        <v>7.5209999999999999</v>
      </c>
      <c r="JF36" s="165">
        <v>-27.92</v>
      </c>
      <c r="JG36" s="165">
        <v>5.44</v>
      </c>
      <c r="JH36" s="164"/>
      <c r="JI36" s="165">
        <v>-7.5578000000000003</v>
      </c>
      <c r="JJ36" s="165">
        <v>-20.595099999999999</v>
      </c>
      <c r="JK36" s="165">
        <v>1.5E-3</v>
      </c>
      <c r="JL36" s="165">
        <v>1.7</v>
      </c>
      <c r="JM36" s="165">
        <v>12.695</v>
      </c>
      <c r="JN36" s="165">
        <v>8.266</v>
      </c>
      <c r="JO36" s="165">
        <v>9.7045999999999992</v>
      </c>
      <c r="JP36" s="165">
        <v>11.688599999999999</v>
      </c>
      <c r="JQ36" s="165">
        <v>48.968400000000003</v>
      </c>
      <c r="JR36" s="165">
        <v>48.320300000000003</v>
      </c>
      <c r="JS36" s="165">
        <v>50.689</v>
      </c>
      <c r="JT36" s="164"/>
      <c r="JU36" s="165">
        <v>-37.700000000000003</v>
      </c>
      <c r="JV36" s="165">
        <v>25.601900000000001</v>
      </c>
      <c r="JW36" s="165">
        <v>7.76</v>
      </c>
      <c r="JX36" s="164"/>
      <c r="JY36" s="165">
        <v>-13.1708</v>
      </c>
      <c r="JZ36" s="165">
        <v>52.496200000000002</v>
      </c>
      <c r="KA36" s="165">
        <v>26.135999999999999</v>
      </c>
      <c r="KB36" s="165">
        <v>-13.327400000000001</v>
      </c>
      <c r="KC36" s="165">
        <v>-52.054299999999998</v>
      </c>
      <c r="KD36" s="165">
        <v>13.6883</v>
      </c>
      <c r="KE36" s="165">
        <v>37.194600000000001</v>
      </c>
      <c r="KF36" s="165">
        <v>29.4</v>
      </c>
      <c r="KG36" s="165">
        <v>-28.8</v>
      </c>
      <c r="KH36" s="165">
        <v>-146.75989999999999</v>
      </c>
      <c r="KI36" s="165">
        <v>180.70689999999999</v>
      </c>
    </row>
    <row r="37" spans="1:295" ht="18" customHeight="1" x14ac:dyDescent="0.25">
      <c r="A37" s="159" t="s">
        <v>69</v>
      </c>
      <c r="B37" s="159" t="s">
        <v>753</v>
      </c>
      <c r="C37" s="163">
        <v>0</v>
      </c>
      <c r="D37" s="165">
        <v>20.947700000000001</v>
      </c>
      <c r="E37" s="165">
        <v>-24.802199999999999</v>
      </c>
      <c r="F37" s="165">
        <v>-35.683199999999999</v>
      </c>
      <c r="G37" s="165">
        <v>20.035299999999999</v>
      </c>
      <c r="H37" s="164"/>
      <c r="I37" s="165">
        <v>51.950200000000002</v>
      </c>
      <c r="J37" s="165">
        <v>-72.504999999999995</v>
      </c>
      <c r="K37" s="165">
        <v>66.077299999999994</v>
      </c>
      <c r="L37" s="165">
        <v>33.457000000000001</v>
      </c>
      <c r="M37" s="165">
        <v>32.599899999999998</v>
      </c>
      <c r="N37" s="165">
        <v>0</v>
      </c>
      <c r="O37" s="165">
        <v>-61.231999999999999</v>
      </c>
      <c r="P37" s="165">
        <v>57.2</v>
      </c>
      <c r="Q37" s="165">
        <v>11.592000000000001</v>
      </c>
      <c r="R37" s="165">
        <v>-55</v>
      </c>
      <c r="S37" s="165">
        <v>12.2233</v>
      </c>
      <c r="T37" s="165">
        <v>149.71719999999999</v>
      </c>
      <c r="U37" s="165">
        <v>17.878</v>
      </c>
      <c r="V37" s="165">
        <v>18.275700000000001</v>
      </c>
      <c r="W37" s="165">
        <v>30.322800000000001</v>
      </c>
      <c r="X37" s="165">
        <v>16.848500000000001</v>
      </c>
      <c r="Y37" s="165">
        <v>5.4071999999999996</v>
      </c>
      <c r="Z37" s="165">
        <v>4.5117000000000003</v>
      </c>
      <c r="AA37" s="164"/>
      <c r="AB37" s="164"/>
      <c r="AC37" s="165">
        <v>-45.34</v>
      </c>
      <c r="AD37" s="165">
        <v>-45.4</v>
      </c>
      <c r="AE37" s="164"/>
      <c r="AF37" s="165">
        <v>-2.2200000000000002</v>
      </c>
      <c r="AG37" s="165">
        <v>59.4</v>
      </c>
      <c r="AH37" s="164"/>
      <c r="AI37" s="164"/>
      <c r="AJ37" s="165">
        <v>-42.18</v>
      </c>
      <c r="AK37" s="165">
        <v>-42.17</v>
      </c>
      <c r="AL37" s="165">
        <v>-52.04</v>
      </c>
      <c r="AM37" s="165">
        <v>42.15</v>
      </c>
      <c r="AN37" s="165">
        <v>42.76</v>
      </c>
      <c r="AO37" s="165">
        <v>20.473700000000001</v>
      </c>
      <c r="AP37" s="165">
        <v>-4.7477</v>
      </c>
      <c r="AQ37" s="165">
        <v>61.600999999999999</v>
      </c>
      <c r="AR37" s="165">
        <v>63.7729</v>
      </c>
      <c r="AS37" s="165">
        <v>49.7545</v>
      </c>
      <c r="AT37" s="165">
        <v>-37.240600000000001</v>
      </c>
      <c r="AU37" s="165">
        <v>-37.902999999999999</v>
      </c>
      <c r="AV37" s="165">
        <v>9.1199999999999992</v>
      </c>
      <c r="AW37" s="165">
        <v>9.359</v>
      </c>
      <c r="AX37" s="165">
        <v>68.989000000000004</v>
      </c>
      <c r="AY37" s="165">
        <v>70.596500000000006</v>
      </c>
      <c r="AZ37" s="165">
        <v>7.8681999999999999</v>
      </c>
      <c r="BA37" s="165">
        <v>43.057400000000001</v>
      </c>
      <c r="BB37" s="165">
        <v>-582.48580000000004</v>
      </c>
      <c r="BC37" s="165">
        <v>16.731999999999999</v>
      </c>
      <c r="BD37" s="165">
        <v>-7.7</v>
      </c>
      <c r="BE37" s="165">
        <v>-8.1999999999999993</v>
      </c>
      <c r="BF37" s="165">
        <v>42.622</v>
      </c>
      <c r="BG37" s="165">
        <v>41.825600000000001</v>
      </c>
      <c r="BH37" s="165">
        <v>-4.5629999999999997</v>
      </c>
      <c r="BI37" s="164"/>
      <c r="BJ37" s="165">
        <v>-98.282499999999999</v>
      </c>
      <c r="BK37" s="165">
        <v>6.0168999999999997</v>
      </c>
      <c r="BL37" s="165">
        <v>8.0271000000000008</v>
      </c>
      <c r="BM37" s="165">
        <v>5.4779</v>
      </c>
      <c r="BN37" s="165">
        <v>626.81949999999995</v>
      </c>
      <c r="BO37" s="165">
        <v>198.52279999999999</v>
      </c>
      <c r="BP37" s="165">
        <v>198.43129999999999</v>
      </c>
      <c r="BQ37" s="165">
        <v>-714.85559999999998</v>
      </c>
      <c r="BR37" s="165">
        <v>624.56230000000005</v>
      </c>
      <c r="BS37" s="164"/>
      <c r="BT37" s="165">
        <v>-30.526199999999999</v>
      </c>
      <c r="BU37" s="165">
        <v>30.926100000000002</v>
      </c>
      <c r="BV37" s="165">
        <v>99.256600000000006</v>
      </c>
      <c r="BW37" s="165">
        <v>30.08</v>
      </c>
      <c r="BX37" s="165">
        <v>31.77</v>
      </c>
      <c r="BY37" s="165">
        <v>71.19</v>
      </c>
      <c r="BZ37" s="165">
        <v>82.27</v>
      </c>
      <c r="CA37" s="165">
        <v>-3.6126999999999998</v>
      </c>
      <c r="CB37" s="165">
        <v>-4.5503999999999998</v>
      </c>
      <c r="CC37" s="165">
        <v>51.073099999999997</v>
      </c>
      <c r="CD37" s="165">
        <v>52.1556</v>
      </c>
      <c r="CE37" s="165">
        <v>28.6403</v>
      </c>
      <c r="CF37" s="165">
        <v>-107.86239999999999</v>
      </c>
      <c r="CG37" s="165">
        <v>-107.0509</v>
      </c>
      <c r="CH37" s="165">
        <v>9.7289999999999992</v>
      </c>
      <c r="CI37" s="164"/>
      <c r="CJ37" s="164"/>
      <c r="CK37" s="164"/>
      <c r="CL37" s="165">
        <v>100.9</v>
      </c>
      <c r="CM37" s="165">
        <v>90.6</v>
      </c>
      <c r="CN37" s="165">
        <v>-16.760000000000002</v>
      </c>
      <c r="CO37" s="165">
        <v>64.525700000000001</v>
      </c>
      <c r="CP37" s="165">
        <v>62.482999999999997</v>
      </c>
      <c r="CQ37" s="165">
        <v>62.0944</v>
      </c>
      <c r="CR37" s="165">
        <v>-14.893800000000001</v>
      </c>
      <c r="CS37" s="165">
        <v>-13.962</v>
      </c>
      <c r="CT37" s="165">
        <v>77.859099999999998</v>
      </c>
      <c r="CU37" s="165">
        <v>-120.762</v>
      </c>
      <c r="CV37" s="165">
        <v>89.386700000000005</v>
      </c>
      <c r="CW37" s="165">
        <v>14.0297</v>
      </c>
      <c r="CX37" s="165">
        <v>67.22</v>
      </c>
      <c r="CY37" s="165">
        <v>36.340000000000003</v>
      </c>
      <c r="CZ37" s="165">
        <v>52.507300000000001</v>
      </c>
      <c r="DA37" s="165">
        <v>49.369799999999998</v>
      </c>
      <c r="DB37" s="165">
        <v>-33.14</v>
      </c>
      <c r="DC37" s="164"/>
      <c r="DD37" s="164"/>
      <c r="DE37" s="164"/>
      <c r="DF37" s="165">
        <v>-149.0181</v>
      </c>
      <c r="DG37" s="164"/>
      <c r="DH37" s="165">
        <v>-20.1083</v>
      </c>
      <c r="DI37" s="165">
        <v>-129.4</v>
      </c>
      <c r="DJ37" s="165">
        <v>-128.1</v>
      </c>
      <c r="DK37" s="165">
        <v>27.160900000000002</v>
      </c>
      <c r="DL37" s="165">
        <v>80.575599999999994</v>
      </c>
      <c r="DM37" s="165">
        <v>124.9405</v>
      </c>
      <c r="DN37" s="164"/>
      <c r="DO37" s="165">
        <v>80.28</v>
      </c>
      <c r="DP37" s="165">
        <v>-9.07</v>
      </c>
      <c r="DQ37" s="165">
        <v>70.245999999999995</v>
      </c>
      <c r="DR37" s="165">
        <v>146.8383</v>
      </c>
      <c r="DS37" s="165">
        <v>-17.29</v>
      </c>
      <c r="DT37" s="165">
        <v>-17.489999999999998</v>
      </c>
      <c r="DU37" s="165">
        <v>58.12</v>
      </c>
      <c r="DV37" s="165">
        <v>93.88</v>
      </c>
      <c r="DW37" s="165">
        <v>148.3818</v>
      </c>
      <c r="DX37" s="165">
        <v>146.36359999999999</v>
      </c>
      <c r="DY37" s="165">
        <v>37.955800000000004</v>
      </c>
      <c r="DZ37" s="165">
        <v>36.545499999999997</v>
      </c>
      <c r="EA37" s="165">
        <v>274.80470000000003</v>
      </c>
      <c r="EB37" s="165">
        <v>225.47370000000001</v>
      </c>
      <c r="EC37" s="165">
        <v>218.06530000000001</v>
      </c>
      <c r="ED37" s="165">
        <v>222.9828</v>
      </c>
      <c r="EE37" s="165">
        <v>60.530799999999999</v>
      </c>
      <c r="EF37" s="165">
        <v>46.699599999999997</v>
      </c>
      <c r="EG37" s="165">
        <v>-27.483000000000001</v>
      </c>
      <c r="EH37" s="165">
        <v>726.87400000000002</v>
      </c>
      <c r="EI37" s="165">
        <v>64.589699999999993</v>
      </c>
      <c r="EJ37" s="164"/>
      <c r="EK37" s="165">
        <v>-33.686599999999999</v>
      </c>
      <c r="EL37" s="165">
        <v>-30.730799999999999</v>
      </c>
      <c r="EM37" s="165">
        <v>30.581499999999998</v>
      </c>
      <c r="EN37" s="165">
        <v>-34.816899999999997</v>
      </c>
      <c r="EO37" s="164"/>
      <c r="EP37" s="165">
        <v>49.2</v>
      </c>
      <c r="EQ37" s="165">
        <v>-28.895700000000001</v>
      </c>
      <c r="ER37" s="165">
        <v>-29.504000000000001</v>
      </c>
      <c r="ES37" s="165">
        <v>-11.1402</v>
      </c>
      <c r="ET37" s="165">
        <v>5.91</v>
      </c>
      <c r="EU37" s="165">
        <v>-22.44</v>
      </c>
      <c r="EV37" s="165">
        <v>1</v>
      </c>
      <c r="EW37" s="165">
        <v>12.243</v>
      </c>
      <c r="EX37" s="165">
        <v>-119.6185</v>
      </c>
      <c r="EY37" s="165">
        <v>-32.195999999999998</v>
      </c>
      <c r="EZ37" s="165">
        <v>-31.491900000000001</v>
      </c>
      <c r="FA37" s="165">
        <v>1.8351999999999999</v>
      </c>
      <c r="FB37" s="165">
        <v>-45.049700000000001</v>
      </c>
      <c r="FC37" s="165">
        <v>12.841799999999999</v>
      </c>
      <c r="FD37" s="165">
        <v>21.927</v>
      </c>
      <c r="FE37" s="164"/>
      <c r="FF37" s="165">
        <v>21.621700000000001</v>
      </c>
      <c r="FG37" s="165">
        <v>42.263100000000001</v>
      </c>
      <c r="FH37" s="165">
        <v>42.690899999999999</v>
      </c>
      <c r="FI37" s="165">
        <v>41.653199999999998</v>
      </c>
      <c r="FJ37" s="165">
        <v>1.5071000000000001</v>
      </c>
      <c r="FK37" s="165">
        <v>1.1721999999999999</v>
      </c>
      <c r="FL37" s="165">
        <v>172.48</v>
      </c>
      <c r="FM37" s="165">
        <v>-35.487900000000003</v>
      </c>
      <c r="FN37" s="165">
        <v>-35.5884</v>
      </c>
      <c r="FO37" s="165">
        <v>101.5398</v>
      </c>
      <c r="FP37" s="165">
        <v>109.20740000000001</v>
      </c>
      <c r="FQ37" s="165">
        <v>53.3596</v>
      </c>
      <c r="FR37" s="165">
        <v>18.93</v>
      </c>
      <c r="FS37" s="165">
        <v>5.2569999999999997</v>
      </c>
      <c r="FT37" s="165">
        <v>0.99280000000000002</v>
      </c>
      <c r="FU37" s="165">
        <v>-2.36</v>
      </c>
      <c r="FV37" s="165">
        <v>19.72</v>
      </c>
      <c r="FW37" s="165">
        <v>52.593000000000004</v>
      </c>
      <c r="FX37" s="164"/>
      <c r="FY37" s="165">
        <v>-2.089</v>
      </c>
      <c r="FZ37" s="165">
        <v>4.5570000000000004</v>
      </c>
      <c r="GA37" s="164"/>
      <c r="GB37" s="165">
        <v>48.29</v>
      </c>
      <c r="GC37" s="165">
        <v>-109.6818</v>
      </c>
      <c r="GD37" s="165">
        <v>-103.9537</v>
      </c>
      <c r="GE37" s="164"/>
      <c r="GF37" s="165">
        <v>89.028800000000004</v>
      </c>
      <c r="GG37" s="165">
        <v>27.7</v>
      </c>
      <c r="GH37" s="165">
        <v>-23.9788</v>
      </c>
      <c r="GI37" s="165">
        <v>-5.1285999999999996</v>
      </c>
      <c r="GJ37" s="165">
        <v>-4.9443000000000001</v>
      </c>
      <c r="GK37" s="165">
        <v>2.2507999999999999</v>
      </c>
      <c r="GL37" s="164"/>
      <c r="GM37" s="164"/>
      <c r="GN37" s="165">
        <v>-14.966699999999999</v>
      </c>
      <c r="GO37" s="165">
        <v>-40.785699999999999</v>
      </c>
      <c r="GP37" s="165">
        <v>18.0305</v>
      </c>
      <c r="GQ37" s="165">
        <v>43.203899999999997</v>
      </c>
      <c r="GR37" s="165">
        <v>58.898400000000002</v>
      </c>
      <c r="GS37" s="165">
        <v>60.881399999999999</v>
      </c>
      <c r="GT37" s="165">
        <v>-125.9961</v>
      </c>
      <c r="GU37" s="165">
        <v>-33.820099999999996</v>
      </c>
      <c r="GV37" s="165">
        <v>33.708500000000001</v>
      </c>
      <c r="GW37" s="165">
        <v>-83.876300000000001</v>
      </c>
      <c r="GX37" s="165">
        <v>6.1848999999999998</v>
      </c>
      <c r="GY37" s="165">
        <v>14.924799999999999</v>
      </c>
      <c r="GZ37" s="165">
        <v>14.5367</v>
      </c>
      <c r="HA37" s="165">
        <v>8</v>
      </c>
      <c r="HB37" s="165">
        <v>132.02250000000001</v>
      </c>
      <c r="HC37" s="165">
        <v>130.95750000000001</v>
      </c>
      <c r="HD37" s="165">
        <v>85.5</v>
      </c>
      <c r="HE37" s="165">
        <v>-85.515600000000006</v>
      </c>
      <c r="HF37" s="165">
        <v>-221.64060000000001</v>
      </c>
      <c r="HG37" s="165">
        <v>223.88849999999999</v>
      </c>
      <c r="HH37" s="165">
        <v>98.8827</v>
      </c>
      <c r="HI37" s="165">
        <v>-125.8203</v>
      </c>
      <c r="HJ37" s="165">
        <v>-124.7941</v>
      </c>
      <c r="HK37" s="165">
        <v>-26.580100000000002</v>
      </c>
      <c r="HL37" s="165">
        <v>-15.5252</v>
      </c>
      <c r="HM37" s="165">
        <v>71.694100000000006</v>
      </c>
      <c r="HN37" s="165">
        <v>74.275300000000001</v>
      </c>
      <c r="HO37" s="164"/>
      <c r="HP37" s="165">
        <v>-56.5045</v>
      </c>
      <c r="HQ37" s="165">
        <v>3.9468999999999999</v>
      </c>
      <c r="HR37" s="165">
        <v>3.8919999999999999</v>
      </c>
      <c r="HS37" s="165">
        <v>-41.594999999999999</v>
      </c>
      <c r="HT37" s="165">
        <v>-40.875300000000003</v>
      </c>
      <c r="HU37" s="165">
        <v>52.6</v>
      </c>
      <c r="HV37" s="165">
        <v>52.67</v>
      </c>
      <c r="HW37" s="165">
        <v>46.3</v>
      </c>
      <c r="HX37" s="165">
        <v>46.3</v>
      </c>
      <c r="HY37" s="165">
        <v>21.412800000000001</v>
      </c>
      <c r="HZ37" s="165">
        <v>-27.76</v>
      </c>
      <c r="IA37" s="165">
        <v>-331.70479999999998</v>
      </c>
      <c r="IB37" s="165">
        <v>50.617400000000004</v>
      </c>
      <c r="IC37" s="165">
        <v>49.649500000000003</v>
      </c>
      <c r="ID37" s="165">
        <v>9.9</v>
      </c>
      <c r="IE37" s="165">
        <v>37.1</v>
      </c>
      <c r="IF37" s="165">
        <v>-3.7</v>
      </c>
      <c r="IG37" s="165">
        <v>-3.6</v>
      </c>
      <c r="IH37" s="165">
        <v>1.0907</v>
      </c>
      <c r="II37" s="165">
        <v>0.83030000000000004</v>
      </c>
      <c r="IJ37" s="165">
        <v>-92.530199999999994</v>
      </c>
      <c r="IK37" s="165">
        <v>-37.673000000000002</v>
      </c>
      <c r="IL37" s="165">
        <v>207.2569</v>
      </c>
      <c r="IM37" s="165">
        <v>149.9333</v>
      </c>
      <c r="IN37" s="165">
        <v>84.696200000000005</v>
      </c>
      <c r="IO37" s="165">
        <v>-148.1328</v>
      </c>
      <c r="IP37" s="165">
        <v>143.6439</v>
      </c>
      <c r="IQ37" s="165">
        <v>-91.510300000000001</v>
      </c>
      <c r="IR37" s="165">
        <v>-29.552099999999999</v>
      </c>
      <c r="IS37" s="165">
        <v>-142.8897</v>
      </c>
      <c r="IT37" s="165">
        <v>153.21809999999999</v>
      </c>
      <c r="IU37" s="165">
        <v>154.0711</v>
      </c>
      <c r="IV37" s="165">
        <v>89.75</v>
      </c>
      <c r="IW37" s="165">
        <v>-193.63059999999999</v>
      </c>
      <c r="IX37" s="165">
        <v>27.5093</v>
      </c>
      <c r="IY37" s="165">
        <v>-168.5667</v>
      </c>
      <c r="IZ37" s="165">
        <v>167.44220000000001</v>
      </c>
      <c r="JA37" s="165">
        <v>-6.0632000000000001</v>
      </c>
      <c r="JB37" s="164"/>
      <c r="JC37" s="165">
        <v>26.64</v>
      </c>
      <c r="JD37" s="164"/>
      <c r="JE37" s="165">
        <v>7.4889999999999999</v>
      </c>
      <c r="JF37" s="165">
        <v>-26</v>
      </c>
      <c r="JG37" s="165">
        <v>4.16</v>
      </c>
      <c r="JH37" s="164"/>
      <c r="JI37" s="165">
        <v>-3.6027</v>
      </c>
      <c r="JJ37" s="165">
        <v>-14.7936</v>
      </c>
      <c r="JK37" s="165">
        <v>-7.0297999999999998</v>
      </c>
      <c r="JL37" s="165">
        <v>-0.8</v>
      </c>
      <c r="JM37" s="165">
        <v>11.791</v>
      </c>
      <c r="JN37" s="165">
        <v>12.692</v>
      </c>
      <c r="JO37" s="164"/>
      <c r="JP37" s="164"/>
      <c r="JQ37" s="165">
        <v>50.196199999999997</v>
      </c>
      <c r="JR37" s="165">
        <v>49.2241</v>
      </c>
      <c r="JS37" s="165">
        <v>47.416200000000003</v>
      </c>
      <c r="JT37" s="164"/>
      <c r="JU37" s="165">
        <v>-36.200000000000003</v>
      </c>
      <c r="JV37" s="165">
        <v>37.4375</v>
      </c>
      <c r="JW37" s="165">
        <v>7.7</v>
      </c>
      <c r="JX37" s="164"/>
      <c r="JY37" s="165">
        <v>-15.1815</v>
      </c>
      <c r="JZ37" s="165">
        <v>52.926400000000001</v>
      </c>
      <c r="KA37" s="165">
        <v>26.411000000000001</v>
      </c>
      <c r="KB37" s="165">
        <v>-15.6388</v>
      </c>
      <c r="KC37" s="165">
        <v>-52.650399999999998</v>
      </c>
      <c r="KD37" s="165">
        <v>13.680899999999999</v>
      </c>
      <c r="KE37" s="165">
        <v>38.089799999999997</v>
      </c>
      <c r="KF37" s="165">
        <v>28.1</v>
      </c>
      <c r="KG37" s="165">
        <v>-27.6</v>
      </c>
      <c r="KH37" s="165">
        <v>-119.87479999999999</v>
      </c>
      <c r="KI37" s="165">
        <v>150.30289999999999</v>
      </c>
    </row>
    <row r="38" spans="1:295" ht="18" customHeight="1" x14ac:dyDescent="0.25">
      <c r="A38" s="159" t="s">
        <v>69</v>
      </c>
      <c r="B38" s="159" t="s">
        <v>754</v>
      </c>
      <c r="C38" s="163">
        <v>0</v>
      </c>
      <c r="D38" s="165">
        <v>20.73</v>
      </c>
      <c r="E38" s="165">
        <v>-24.479900000000001</v>
      </c>
      <c r="F38" s="165">
        <v>-35.789499999999997</v>
      </c>
      <c r="G38" s="165">
        <v>19.4099</v>
      </c>
      <c r="H38" s="165">
        <v>0</v>
      </c>
      <c r="I38" s="165">
        <v>51.635899999999999</v>
      </c>
      <c r="J38" s="165">
        <v>-72.067599999999999</v>
      </c>
      <c r="K38" s="165">
        <v>66.217699999999994</v>
      </c>
      <c r="L38" s="165">
        <v>33.573</v>
      </c>
      <c r="M38" s="165">
        <v>32.752600000000001</v>
      </c>
      <c r="N38" s="165">
        <v>4.4400000000000004</v>
      </c>
      <c r="O38" s="165">
        <v>-75.894999999999996</v>
      </c>
      <c r="P38" s="165">
        <v>70.400000000000006</v>
      </c>
      <c r="Q38" s="165">
        <v>25.667999999999999</v>
      </c>
      <c r="R38" s="165">
        <v>-70.400000000000006</v>
      </c>
      <c r="S38" s="165">
        <v>12.368</v>
      </c>
      <c r="T38" s="165">
        <v>147.3802</v>
      </c>
      <c r="U38" s="165">
        <v>17.768599999999999</v>
      </c>
      <c r="V38" s="165">
        <v>17.7636</v>
      </c>
      <c r="W38" s="165">
        <v>29.342099999999999</v>
      </c>
      <c r="X38" s="165">
        <v>11.886799999999999</v>
      </c>
      <c r="Y38" s="165">
        <v>5.1698000000000004</v>
      </c>
      <c r="Z38" s="165">
        <v>7.1692999999999998</v>
      </c>
      <c r="AA38" s="164"/>
      <c r="AB38" s="164"/>
      <c r="AC38" s="165">
        <v>-47.78</v>
      </c>
      <c r="AD38" s="165">
        <v>-47.87</v>
      </c>
      <c r="AE38" s="164"/>
      <c r="AF38" s="165">
        <v>-4.4400000000000004</v>
      </c>
      <c r="AG38" s="165">
        <v>74.8</v>
      </c>
      <c r="AH38" s="164"/>
      <c r="AI38" s="164"/>
      <c r="AJ38" s="165">
        <v>-44.59</v>
      </c>
      <c r="AK38" s="165">
        <v>-44.08</v>
      </c>
      <c r="AL38" s="165">
        <v>-50.26</v>
      </c>
      <c r="AM38" s="165">
        <v>44.93</v>
      </c>
      <c r="AN38" s="165">
        <v>44.79</v>
      </c>
      <c r="AO38" s="165">
        <v>21.464600000000001</v>
      </c>
      <c r="AP38" s="165">
        <v>-5.4675000000000002</v>
      </c>
      <c r="AQ38" s="165">
        <v>62.212499999999999</v>
      </c>
      <c r="AR38" s="165">
        <v>64.414299999999997</v>
      </c>
      <c r="AS38" s="165">
        <v>47.767800000000001</v>
      </c>
      <c r="AT38" s="165">
        <v>-38.580199999999998</v>
      </c>
      <c r="AU38" s="165">
        <v>-38.9497</v>
      </c>
      <c r="AV38" s="165">
        <v>10.584</v>
      </c>
      <c r="AW38" s="165">
        <v>10.9117</v>
      </c>
      <c r="AX38" s="165">
        <v>69.524799999999999</v>
      </c>
      <c r="AY38" s="165">
        <v>71.534199999999998</v>
      </c>
      <c r="AZ38" s="165">
        <v>8.3917000000000002</v>
      </c>
      <c r="BA38" s="165">
        <v>43.5867</v>
      </c>
      <c r="BB38" s="165">
        <v>-581.43910000000005</v>
      </c>
      <c r="BC38" s="165">
        <v>17.809100000000001</v>
      </c>
      <c r="BD38" s="165">
        <v>-8.3000000000000007</v>
      </c>
      <c r="BE38" s="165">
        <v>-8.6999999999999993</v>
      </c>
      <c r="BF38" s="165">
        <v>43.601700000000001</v>
      </c>
      <c r="BG38" s="165">
        <v>42.993000000000002</v>
      </c>
      <c r="BH38" s="165">
        <v>-3.7635999999999998</v>
      </c>
      <c r="BI38" s="164"/>
      <c r="BJ38" s="165">
        <v>-100.0519</v>
      </c>
      <c r="BK38" s="165">
        <v>6.0781000000000001</v>
      </c>
      <c r="BL38" s="165">
        <v>8.3017000000000003</v>
      </c>
      <c r="BM38" s="165">
        <v>5.6332000000000004</v>
      </c>
      <c r="BN38" s="165">
        <v>626.63639999999998</v>
      </c>
      <c r="BO38" s="165">
        <v>186.8648</v>
      </c>
      <c r="BP38" s="165">
        <v>187.17</v>
      </c>
      <c r="BQ38" s="165">
        <v>-693.1943</v>
      </c>
      <c r="BR38" s="165">
        <v>617.31510000000003</v>
      </c>
      <c r="BS38" s="164"/>
      <c r="BT38" s="165">
        <v>-76.799199999999999</v>
      </c>
      <c r="BU38" s="165">
        <v>78.808099999999996</v>
      </c>
      <c r="BV38" s="165">
        <v>98.228700000000003</v>
      </c>
      <c r="BW38" s="165">
        <v>30.13</v>
      </c>
      <c r="BX38" s="165">
        <v>31.89</v>
      </c>
      <c r="BY38" s="164"/>
      <c r="BZ38" s="165">
        <v>81.55</v>
      </c>
      <c r="CA38" s="165">
        <v>7.6397000000000004</v>
      </c>
      <c r="CB38" s="165">
        <v>8.0416000000000007</v>
      </c>
      <c r="CC38" s="165">
        <v>44.707900000000002</v>
      </c>
      <c r="CD38" s="165">
        <v>45.423200000000001</v>
      </c>
      <c r="CE38" s="165">
        <v>28.111599999999999</v>
      </c>
      <c r="CF38" s="165">
        <v>-121.04340000000001</v>
      </c>
      <c r="CG38" s="165">
        <v>-119.76430000000001</v>
      </c>
      <c r="CH38" s="165">
        <v>10.553000000000001</v>
      </c>
      <c r="CI38" s="165">
        <v>0</v>
      </c>
      <c r="CJ38" s="164"/>
      <c r="CK38" s="164"/>
      <c r="CL38" s="165">
        <v>100.3</v>
      </c>
      <c r="CM38" s="165">
        <v>90.3</v>
      </c>
      <c r="CN38" s="165">
        <v>-16.440000000000001</v>
      </c>
      <c r="CO38" s="165">
        <v>57.455500000000001</v>
      </c>
      <c r="CP38" s="165">
        <v>55.289900000000003</v>
      </c>
      <c r="CQ38" s="165">
        <v>56.1004</v>
      </c>
      <c r="CR38" s="165">
        <v>-28.565000000000001</v>
      </c>
      <c r="CS38" s="165">
        <v>-28.1844</v>
      </c>
      <c r="CT38" s="165">
        <v>80.993899999999996</v>
      </c>
      <c r="CU38" s="165">
        <v>-108.4974</v>
      </c>
      <c r="CV38" s="165">
        <v>92.442599999999999</v>
      </c>
      <c r="CW38" s="165">
        <v>14.407</v>
      </c>
      <c r="CX38" s="165">
        <v>69.61</v>
      </c>
      <c r="CY38" s="165">
        <v>37.75</v>
      </c>
      <c r="CZ38" s="165">
        <v>52.507300000000001</v>
      </c>
      <c r="DA38" s="165">
        <v>49.369799999999998</v>
      </c>
      <c r="DB38" s="165">
        <v>-33.49</v>
      </c>
      <c r="DC38" s="164"/>
      <c r="DD38" s="165">
        <v>0</v>
      </c>
      <c r="DE38" s="165">
        <v>0</v>
      </c>
      <c r="DF38" s="165">
        <v>-151.61240000000001</v>
      </c>
      <c r="DG38" s="164"/>
      <c r="DH38" s="165">
        <v>-20.309100000000001</v>
      </c>
      <c r="DI38" s="165">
        <v>-125.4</v>
      </c>
      <c r="DJ38" s="165">
        <v>-125.2</v>
      </c>
      <c r="DK38" s="165">
        <v>27.6389</v>
      </c>
      <c r="DL38" s="165">
        <v>79.696700000000007</v>
      </c>
      <c r="DM38" s="165">
        <v>124.9405</v>
      </c>
      <c r="DN38" s="164"/>
      <c r="DO38" s="165">
        <v>79.22</v>
      </c>
      <c r="DP38" s="165">
        <v>-9.75</v>
      </c>
      <c r="DQ38" s="165">
        <v>71.206999999999994</v>
      </c>
      <c r="DR38" s="165">
        <v>152.46870000000001</v>
      </c>
      <c r="DS38" s="165">
        <v>-17.32</v>
      </c>
      <c r="DT38" s="165">
        <v>-17.5</v>
      </c>
      <c r="DU38" s="165">
        <v>53.8</v>
      </c>
      <c r="DV38" s="165">
        <v>94.71</v>
      </c>
      <c r="DW38" s="165">
        <v>152.3818</v>
      </c>
      <c r="DX38" s="165">
        <v>149.6</v>
      </c>
      <c r="DY38" s="165">
        <v>47.161999999999999</v>
      </c>
      <c r="DZ38" s="165">
        <v>46.281799999999997</v>
      </c>
      <c r="EA38" s="165">
        <v>284.31360000000001</v>
      </c>
      <c r="EB38" s="165">
        <v>231.03139999999999</v>
      </c>
      <c r="EC38" s="165">
        <v>226.10390000000001</v>
      </c>
      <c r="ED38" s="165">
        <v>227.72200000000001</v>
      </c>
      <c r="EE38" s="165">
        <v>89.717299999999994</v>
      </c>
      <c r="EF38" s="165">
        <v>75.991600000000005</v>
      </c>
      <c r="EG38" s="165">
        <v>-25.623999999999999</v>
      </c>
      <c r="EH38" s="165">
        <v>705.45899999999995</v>
      </c>
      <c r="EI38" s="165">
        <v>137.5001</v>
      </c>
      <c r="EJ38" s="164"/>
      <c r="EK38" s="165">
        <v>-33.329500000000003</v>
      </c>
      <c r="EL38" s="165">
        <v>-30.471399999999999</v>
      </c>
      <c r="EM38" s="165">
        <v>0</v>
      </c>
      <c r="EN38" s="165">
        <v>-36.854199999999999</v>
      </c>
      <c r="EO38" s="165">
        <v>6.0189000000000004</v>
      </c>
      <c r="EP38" s="165">
        <v>164.41200000000001</v>
      </c>
      <c r="EQ38" s="165">
        <v>-37.471499999999999</v>
      </c>
      <c r="ER38" s="165">
        <v>-38.120699999999999</v>
      </c>
      <c r="ES38" s="165">
        <v>-40.612699999999997</v>
      </c>
      <c r="ET38" s="165">
        <v>14.79</v>
      </c>
      <c r="EU38" s="165">
        <v>-17.329999999999998</v>
      </c>
      <c r="EV38" s="165">
        <v>111.8</v>
      </c>
      <c r="EW38" s="165">
        <v>12.2812</v>
      </c>
      <c r="EX38" s="165">
        <v>-121.8963</v>
      </c>
      <c r="EY38" s="165">
        <v>-31.991399999999999</v>
      </c>
      <c r="EZ38" s="165">
        <v>-31.262</v>
      </c>
      <c r="FA38" s="165">
        <v>3.7147000000000001</v>
      </c>
      <c r="FB38" s="165">
        <v>-73.675600000000003</v>
      </c>
      <c r="FC38" s="165">
        <v>43.787999999999997</v>
      </c>
      <c r="FD38" s="165">
        <v>20.569299999999998</v>
      </c>
      <c r="FE38" s="165">
        <v>0</v>
      </c>
      <c r="FF38" s="165">
        <v>20.024100000000001</v>
      </c>
      <c r="FG38" s="165">
        <v>40.7485</v>
      </c>
      <c r="FH38" s="165">
        <v>40.9223</v>
      </c>
      <c r="FI38" s="165">
        <v>40.280700000000003</v>
      </c>
      <c r="FJ38" s="165">
        <v>-7.8704000000000001</v>
      </c>
      <c r="FK38" s="165">
        <v>-8.3727999999999998</v>
      </c>
      <c r="FL38" s="165">
        <v>167.12139999999999</v>
      </c>
      <c r="FM38" s="165">
        <v>-44.842199999999998</v>
      </c>
      <c r="FN38" s="165">
        <v>-44.8703</v>
      </c>
      <c r="FO38" s="165">
        <v>104.1908</v>
      </c>
      <c r="FP38" s="165">
        <v>110.5424</v>
      </c>
      <c r="FQ38" s="165">
        <v>55.681399999999996</v>
      </c>
      <c r="FR38" s="165">
        <v>18.260000000000002</v>
      </c>
      <c r="FS38" s="165">
        <v>5.3083</v>
      </c>
      <c r="FT38" s="165">
        <v>1.0915999999999999</v>
      </c>
      <c r="FU38" s="165">
        <v>-2.4500000000000002</v>
      </c>
      <c r="FV38" s="165">
        <v>21.09</v>
      </c>
      <c r="FW38" s="165">
        <v>55.5548</v>
      </c>
      <c r="FX38" s="164"/>
      <c r="FY38" s="165">
        <v>-2.1160000000000001</v>
      </c>
      <c r="FZ38" s="165">
        <v>4.4349999999999996</v>
      </c>
      <c r="GA38" s="164"/>
      <c r="GB38" s="165">
        <v>47.56</v>
      </c>
      <c r="GC38" s="165">
        <v>-109.4264</v>
      </c>
      <c r="GD38" s="165">
        <v>-102.46469999999999</v>
      </c>
      <c r="GE38" s="165">
        <v>15.64</v>
      </c>
      <c r="GF38" s="165">
        <v>86.037800000000004</v>
      </c>
      <c r="GG38" s="165">
        <v>26.8</v>
      </c>
      <c r="GH38" s="165">
        <v>-24.811599999999999</v>
      </c>
      <c r="GI38" s="165">
        <v>-4.2777000000000003</v>
      </c>
      <c r="GJ38" s="165">
        <v>-4.4184999999999999</v>
      </c>
      <c r="GK38" s="165">
        <v>2.2519</v>
      </c>
      <c r="GL38" s="165">
        <v>6.3E-2</v>
      </c>
      <c r="GM38" s="165">
        <v>0</v>
      </c>
      <c r="GN38" s="165">
        <v>-13.905900000000001</v>
      </c>
      <c r="GO38" s="165">
        <v>-41.558300000000003</v>
      </c>
      <c r="GP38" s="165">
        <v>16.342099999999999</v>
      </c>
      <c r="GQ38" s="165">
        <v>43.444899999999997</v>
      </c>
      <c r="GR38" s="165">
        <v>57.335700000000003</v>
      </c>
      <c r="GS38" s="165">
        <v>62.496299999999998</v>
      </c>
      <c r="GT38" s="165">
        <v>-126.9063</v>
      </c>
      <c r="GU38" s="165">
        <v>-34.1875</v>
      </c>
      <c r="GV38" s="165">
        <v>32.889200000000002</v>
      </c>
      <c r="GW38" s="165">
        <v>-83.421300000000002</v>
      </c>
      <c r="GX38" s="165">
        <v>5.7415000000000003</v>
      </c>
      <c r="GY38" s="165">
        <v>15.0822</v>
      </c>
      <c r="GZ38" s="165">
        <v>14.6738</v>
      </c>
      <c r="HA38" s="165">
        <v>7</v>
      </c>
      <c r="HB38" s="165">
        <v>159.48070000000001</v>
      </c>
      <c r="HC38" s="165">
        <v>160.1163</v>
      </c>
      <c r="HD38" s="165">
        <v>128.19999999999999</v>
      </c>
      <c r="HE38" s="165">
        <v>-126.4051</v>
      </c>
      <c r="HF38" s="165">
        <v>-270.3356</v>
      </c>
      <c r="HG38" s="165">
        <v>272.52600000000001</v>
      </c>
      <c r="HH38" s="165">
        <v>174.1003</v>
      </c>
      <c r="HI38" s="165">
        <v>-152.32640000000001</v>
      </c>
      <c r="HJ38" s="165">
        <v>-151.84889999999999</v>
      </c>
      <c r="HK38" s="165">
        <v>-21.719100000000001</v>
      </c>
      <c r="HL38" s="165">
        <v>-9.6847999999999992</v>
      </c>
      <c r="HM38" s="165">
        <v>77.142700000000005</v>
      </c>
      <c r="HN38" s="165">
        <v>76.2059</v>
      </c>
      <c r="HO38" s="165">
        <v>-79.182699999999997</v>
      </c>
      <c r="HP38" s="165">
        <v>-82.741500000000002</v>
      </c>
      <c r="HQ38" s="165">
        <v>6.7264999999999997</v>
      </c>
      <c r="HR38" s="165">
        <v>6.3859000000000004</v>
      </c>
      <c r="HS38" s="165">
        <v>-52.991700000000002</v>
      </c>
      <c r="HT38" s="165">
        <v>-52.741399999999999</v>
      </c>
      <c r="HU38" s="165">
        <v>72.31</v>
      </c>
      <c r="HV38" s="165">
        <v>72.08</v>
      </c>
      <c r="HW38" s="165">
        <v>45.6</v>
      </c>
      <c r="HX38" s="165">
        <v>45.7</v>
      </c>
      <c r="HY38" s="165">
        <v>21.494</v>
      </c>
      <c r="HZ38" s="165">
        <v>-8.64</v>
      </c>
      <c r="IA38" s="165">
        <v>-337.1866</v>
      </c>
      <c r="IB38" s="165">
        <v>50.085500000000003</v>
      </c>
      <c r="IC38" s="165">
        <v>49.806199999999997</v>
      </c>
      <c r="ID38" s="165">
        <v>15.6</v>
      </c>
      <c r="IE38" s="165">
        <v>41.6</v>
      </c>
      <c r="IF38" s="165">
        <v>-7.7</v>
      </c>
      <c r="IG38" s="165">
        <v>-7.1</v>
      </c>
      <c r="IH38" s="165">
        <v>0.63170000000000004</v>
      </c>
      <c r="II38" s="165">
        <v>0.13850000000000001</v>
      </c>
      <c r="IJ38" s="165">
        <v>-165.2841</v>
      </c>
      <c r="IK38" s="165">
        <v>-107.63930000000001</v>
      </c>
      <c r="IL38" s="165">
        <v>286.02699999999999</v>
      </c>
      <c r="IM38" s="165">
        <v>222.36150000000001</v>
      </c>
      <c r="IN38" s="165">
        <v>86.932500000000005</v>
      </c>
      <c r="IO38" s="165">
        <v>-219.8588</v>
      </c>
      <c r="IP38" s="165">
        <v>217.77930000000001</v>
      </c>
      <c r="IQ38" s="165">
        <v>-69.690299999999993</v>
      </c>
      <c r="IR38" s="165">
        <v>-75.343199999999996</v>
      </c>
      <c r="IS38" s="165">
        <v>-212.4699</v>
      </c>
      <c r="IT38" s="165">
        <v>130.35300000000001</v>
      </c>
      <c r="IU38" s="165">
        <v>130.49250000000001</v>
      </c>
      <c r="IV38" s="165">
        <v>67.322999999999993</v>
      </c>
      <c r="IW38" s="165">
        <v>-276.0727</v>
      </c>
      <c r="IX38" s="165">
        <v>75.701300000000003</v>
      </c>
      <c r="IY38" s="165">
        <v>-200.67840000000001</v>
      </c>
      <c r="IZ38" s="165">
        <v>204.1688</v>
      </c>
      <c r="JA38" s="165">
        <v>-5.4836</v>
      </c>
      <c r="JB38" s="164"/>
      <c r="JC38" s="165">
        <v>23.76</v>
      </c>
      <c r="JD38" s="165">
        <v>7.4880000000000004</v>
      </c>
      <c r="JE38" s="165">
        <v>7.4930000000000003</v>
      </c>
      <c r="JF38" s="165">
        <v>-22.96</v>
      </c>
      <c r="JG38" s="165">
        <v>2.2400000000000002</v>
      </c>
      <c r="JH38" s="164"/>
      <c r="JI38" s="165">
        <v>-2.1377999999999999</v>
      </c>
      <c r="JJ38" s="165">
        <v>-15.938000000000001</v>
      </c>
      <c r="JK38" s="165">
        <v>-7.7622999999999998</v>
      </c>
      <c r="JL38" s="165">
        <v>-0.6</v>
      </c>
      <c r="JM38" s="165">
        <v>10.741</v>
      </c>
      <c r="JN38" s="165">
        <v>10.792999999999999</v>
      </c>
      <c r="JO38" s="165">
        <v>9.7276000000000007</v>
      </c>
      <c r="JP38" s="165">
        <v>11.6968</v>
      </c>
      <c r="JQ38" s="165">
        <v>50.3812</v>
      </c>
      <c r="JR38" s="165">
        <v>49.484000000000002</v>
      </c>
      <c r="JS38" s="165">
        <v>49.012700000000002</v>
      </c>
      <c r="JT38" s="164"/>
      <c r="JU38" s="165">
        <v>-41.3</v>
      </c>
      <c r="JV38" s="165">
        <v>35.321199999999997</v>
      </c>
      <c r="JW38" s="165">
        <v>7.73</v>
      </c>
      <c r="JX38" s="164"/>
      <c r="JY38" s="165">
        <v>-10.667199999999999</v>
      </c>
      <c r="JZ38" s="165">
        <v>49.523400000000002</v>
      </c>
      <c r="KA38" s="165">
        <v>21.6526</v>
      </c>
      <c r="KB38" s="165">
        <v>-11.046799999999999</v>
      </c>
      <c r="KC38" s="165">
        <v>-49.032299999999999</v>
      </c>
      <c r="KD38" s="165">
        <v>9.0751000000000008</v>
      </c>
      <c r="KE38" s="165">
        <v>39.273600000000002</v>
      </c>
      <c r="KF38" s="165">
        <v>33.299999999999997</v>
      </c>
      <c r="KG38" s="165">
        <v>-32.9</v>
      </c>
      <c r="KH38" s="165">
        <v>-97.545299999999997</v>
      </c>
      <c r="KI38" s="165">
        <v>118.7162</v>
      </c>
    </row>
    <row r="39" spans="1:295" ht="18" customHeight="1" x14ac:dyDescent="0.25">
      <c r="A39" s="159" t="s">
        <v>69</v>
      </c>
      <c r="B39" s="159" t="s">
        <v>755</v>
      </c>
      <c r="C39" s="163">
        <v>0</v>
      </c>
      <c r="D39" s="165">
        <v>20.205300000000001</v>
      </c>
      <c r="E39" s="165">
        <v>-23.7834</v>
      </c>
      <c r="F39" s="165">
        <v>-36.014600000000002</v>
      </c>
      <c r="G39" s="165">
        <v>19.040099999999999</v>
      </c>
      <c r="H39" s="165">
        <v>0</v>
      </c>
      <c r="I39" s="165">
        <v>51.448399999999999</v>
      </c>
      <c r="J39" s="165">
        <v>-72.085499999999996</v>
      </c>
      <c r="K39" s="165">
        <v>65.794399999999996</v>
      </c>
      <c r="L39" s="165">
        <v>33.616999999999997</v>
      </c>
      <c r="M39" s="165">
        <v>32.942799999999998</v>
      </c>
      <c r="N39" s="165">
        <v>4.4400000000000004</v>
      </c>
      <c r="O39" s="165">
        <v>-78.366</v>
      </c>
      <c r="P39" s="165">
        <v>72.599999999999994</v>
      </c>
      <c r="Q39" s="165">
        <v>26.495999999999999</v>
      </c>
      <c r="R39" s="165">
        <v>-72.599999999999994</v>
      </c>
      <c r="S39" s="165">
        <v>11.952199999999999</v>
      </c>
      <c r="T39" s="165">
        <v>145.4982</v>
      </c>
      <c r="U39" s="165">
        <v>17.201699999999999</v>
      </c>
      <c r="V39" s="165">
        <v>17.5168</v>
      </c>
      <c r="W39" s="165">
        <v>28.6509</v>
      </c>
      <c r="X39" s="165">
        <v>9.8330000000000002</v>
      </c>
      <c r="Y39" s="165">
        <v>5.3094999999999999</v>
      </c>
      <c r="Z39" s="165">
        <v>8.0070999999999994</v>
      </c>
      <c r="AA39" s="164"/>
      <c r="AB39" s="164"/>
      <c r="AC39" s="165">
        <v>-48.15</v>
      </c>
      <c r="AD39" s="165">
        <v>-48.22</v>
      </c>
      <c r="AE39" s="164"/>
      <c r="AF39" s="165">
        <v>-4.4400000000000004</v>
      </c>
      <c r="AG39" s="165">
        <v>77</v>
      </c>
      <c r="AH39" s="164"/>
      <c r="AI39" s="164"/>
      <c r="AJ39" s="165">
        <v>-44.95</v>
      </c>
      <c r="AK39" s="165">
        <v>-45.13</v>
      </c>
      <c r="AL39" s="165">
        <v>-51.27</v>
      </c>
      <c r="AM39" s="165">
        <v>45.36</v>
      </c>
      <c r="AN39" s="165">
        <v>45.51</v>
      </c>
      <c r="AO39" s="165">
        <v>21.375800000000002</v>
      </c>
      <c r="AP39" s="165">
        <v>-5.6901999999999999</v>
      </c>
      <c r="AQ39" s="165">
        <v>61.450699999999998</v>
      </c>
      <c r="AR39" s="165">
        <v>63.747599999999998</v>
      </c>
      <c r="AS39" s="165">
        <v>48.628999999999998</v>
      </c>
      <c r="AT39" s="165">
        <v>-38.714199999999998</v>
      </c>
      <c r="AU39" s="165">
        <v>-38.389699999999998</v>
      </c>
      <c r="AV39" s="165">
        <v>8.0892999999999997</v>
      </c>
      <c r="AW39" s="165">
        <v>8.2909000000000006</v>
      </c>
      <c r="AX39" s="165">
        <v>69.390900000000002</v>
      </c>
      <c r="AY39" s="165">
        <v>71.534199999999998</v>
      </c>
      <c r="AZ39" s="165">
        <v>7.8681999999999999</v>
      </c>
      <c r="BA39" s="165">
        <v>43.203099999999999</v>
      </c>
      <c r="BB39" s="165">
        <v>-587.5095</v>
      </c>
      <c r="BC39" s="165">
        <v>18.192900000000002</v>
      </c>
      <c r="BD39" s="165">
        <v>-8.3000000000000007</v>
      </c>
      <c r="BE39" s="165">
        <v>-9</v>
      </c>
      <c r="BF39" s="165">
        <v>43.767699999999998</v>
      </c>
      <c r="BG39" s="165">
        <v>42.174500000000002</v>
      </c>
      <c r="BH39" s="165">
        <v>-4.0853000000000002</v>
      </c>
      <c r="BI39" s="164"/>
      <c r="BJ39" s="165">
        <v>-100.008</v>
      </c>
      <c r="BK39" s="165">
        <v>6.0909000000000004</v>
      </c>
      <c r="BL39" s="165">
        <v>8.4658999999999995</v>
      </c>
      <c r="BM39" s="165">
        <v>5.76</v>
      </c>
      <c r="BN39" s="165">
        <v>630.3596</v>
      </c>
      <c r="BO39" s="165">
        <v>192.4802</v>
      </c>
      <c r="BP39" s="165">
        <v>192.114</v>
      </c>
      <c r="BQ39" s="165">
        <v>-706.32479999999998</v>
      </c>
      <c r="BR39" s="165">
        <v>620.74400000000003</v>
      </c>
      <c r="BS39" s="164"/>
      <c r="BT39" s="165">
        <v>-51.031700000000001</v>
      </c>
      <c r="BU39" s="165">
        <v>53.616500000000002</v>
      </c>
      <c r="BV39" s="165">
        <v>99.466200000000001</v>
      </c>
      <c r="BW39" s="165">
        <v>30.46</v>
      </c>
      <c r="BX39" s="165">
        <v>31.97</v>
      </c>
      <c r="BY39" s="165">
        <v>71.19</v>
      </c>
      <c r="BZ39" s="165">
        <v>83.24</v>
      </c>
      <c r="CA39" s="165">
        <v>6.0323000000000002</v>
      </c>
      <c r="CB39" s="165">
        <v>3.8889</v>
      </c>
      <c r="CC39" s="165">
        <v>54.5152</v>
      </c>
      <c r="CD39" s="165">
        <v>54.567</v>
      </c>
      <c r="CE39" s="165">
        <v>28.140699999999999</v>
      </c>
      <c r="CF39" s="165">
        <v>-120.2921</v>
      </c>
      <c r="CG39" s="165">
        <v>-119.9811</v>
      </c>
      <c r="CH39" s="165">
        <v>10.242000000000001</v>
      </c>
      <c r="CI39" s="164"/>
      <c r="CJ39" s="164"/>
      <c r="CK39" s="164"/>
      <c r="CL39" s="165">
        <v>98.7</v>
      </c>
      <c r="CM39" s="165">
        <v>88.7</v>
      </c>
      <c r="CN39" s="165">
        <v>-16.7</v>
      </c>
      <c r="CO39" s="165">
        <v>57.442</v>
      </c>
      <c r="CP39" s="165">
        <v>56.385300000000001</v>
      </c>
      <c r="CQ39" s="165">
        <v>56.413899999999998</v>
      </c>
      <c r="CR39" s="165">
        <v>-24.891400000000001</v>
      </c>
      <c r="CS39" s="165">
        <v>-24.886399999999998</v>
      </c>
      <c r="CT39" s="165">
        <v>81.1999</v>
      </c>
      <c r="CU39" s="165">
        <v>-111.72369999999999</v>
      </c>
      <c r="CV39" s="165">
        <v>93.082499999999996</v>
      </c>
      <c r="CW39" s="165">
        <v>13.5647</v>
      </c>
      <c r="CX39" s="165">
        <v>69.739999999999995</v>
      </c>
      <c r="CY39" s="165">
        <v>37.79</v>
      </c>
      <c r="CZ39" s="165">
        <v>52.507300000000001</v>
      </c>
      <c r="DA39" s="165">
        <v>49.9557</v>
      </c>
      <c r="DB39" s="165">
        <v>-33.979999999999997</v>
      </c>
      <c r="DC39" s="164"/>
      <c r="DD39" s="165">
        <v>0</v>
      </c>
      <c r="DE39" s="165">
        <v>0</v>
      </c>
      <c r="DF39" s="165">
        <v>-158.89490000000001</v>
      </c>
      <c r="DG39" s="164"/>
      <c r="DH39" s="165">
        <v>-20.423300000000001</v>
      </c>
      <c r="DI39" s="165">
        <v>-128.9</v>
      </c>
      <c r="DJ39" s="165">
        <v>-129.6</v>
      </c>
      <c r="DK39" s="165">
        <v>27.853100000000001</v>
      </c>
      <c r="DL39" s="164"/>
      <c r="DM39" s="165">
        <v>124.4709</v>
      </c>
      <c r="DN39" s="164"/>
      <c r="DO39" s="165">
        <v>79.709999999999994</v>
      </c>
      <c r="DP39" s="165">
        <v>-9.52</v>
      </c>
      <c r="DQ39" s="165">
        <v>73.097999999999999</v>
      </c>
      <c r="DR39" s="165">
        <v>157.63900000000001</v>
      </c>
      <c r="DS39" s="165">
        <v>-17.02</v>
      </c>
      <c r="DT39" s="165">
        <v>-17.38</v>
      </c>
      <c r="DU39" s="165">
        <v>57.88</v>
      </c>
      <c r="DV39" s="165">
        <v>94.87</v>
      </c>
      <c r="DW39" s="165">
        <v>159.27269999999999</v>
      </c>
      <c r="DX39" s="165">
        <v>155.6</v>
      </c>
      <c r="DY39" s="165">
        <v>44.9617</v>
      </c>
      <c r="DZ39" s="165">
        <v>43.454500000000003</v>
      </c>
      <c r="EA39" s="165">
        <v>285.30739999999997</v>
      </c>
      <c r="EB39" s="165">
        <v>234.66460000000001</v>
      </c>
      <c r="EC39" s="165">
        <v>226.9195</v>
      </c>
      <c r="ED39" s="165">
        <v>231.1593</v>
      </c>
      <c r="EE39" s="165">
        <v>60.606400000000001</v>
      </c>
      <c r="EF39" s="165">
        <v>45.922800000000002</v>
      </c>
      <c r="EG39" s="165">
        <v>-28.239000000000001</v>
      </c>
      <c r="EH39" s="165">
        <v>716.41279999999995</v>
      </c>
      <c r="EI39" s="165">
        <v>124.05549999999999</v>
      </c>
      <c r="EJ39" s="164"/>
      <c r="EK39" s="165">
        <v>-32.950600000000001</v>
      </c>
      <c r="EL39" s="165">
        <v>-30.1568</v>
      </c>
      <c r="EM39" s="165">
        <v>29.406300000000002</v>
      </c>
      <c r="EN39" s="165">
        <v>-35.055900000000001</v>
      </c>
      <c r="EO39" s="165">
        <v>6.0189000000000004</v>
      </c>
      <c r="EP39" s="165">
        <v>44.591999999999999</v>
      </c>
      <c r="EQ39" s="165">
        <v>-18.694900000000001</v>
      </c>
      <c r="ER39" s="165">
        <v>-19.4879</v>
      </c>
      <c r="ES39" s="165">
        <v>-9.6883999999999997</v>
      </c>
      <c r="ET39" s="165">
        <v>0</v>
      </c>
      <c r="EU39" s="165">
        <v>-17.82</v>
      </c>
      <c r="EV39" s="165">
        <v>1</v>
      </c>
      <c r="EW39" s="165">
        <v>12.0115</v>
      </c>
      <c r="EX39" s="165">
        <v>-118.1418</v>
      </c>
      <c r="EY39" s="165">
        <v>-33.5685</v>
      </c>
      <c r="EZ39" s="165">
        <v>-32.8538</v>
      </c>
      <c r="FA39" s="165">
        <v>5.4572000000000003</v>
      </c>
      <c r="FB39" s="165">
        <v>-43.362200000000001</v>
      </c>
      <c r="FC39" s="165">
        <v>13.685600000000001</v>
      </c>
      <c r="FD39" s="165">
        <v>20.636399999999998</v>
      </c>
      <c r="FE39" s="165">
        <v>0</v>
      </c>
      <c r="FF39" s="165">
        <v>20.657699999999998</v>
      </c>
      <c r="FG39" s="165">
        <v>41.174500000000002</v>
      </c>
      <c r="FH39" s="165">
        <v>40.9255</v>
      </c>
      <c r="FI39" s="165">
        <v>39.653599999999997</v>
      </c>
      <c r="FJ39" s="165">
        <v>-6.1959</v>
      </c>
      <c r="FK39" s="165">
        <v>-5.8609999999999998</v>
      </c>
      <c r="FL39" s="165">
        <v>167.62379999999999</v>
      </c>
      <c r="FM39" s="165">
        <v>-43.781199999999998</v>
      </c>
      <c r="FN39" s="165">
        <v>-43.713999999999999</v>
      </c>
      <c r="FO39" s="165">
        <v>104.5788</v>
      </c>
      <c r="FP39" s="165">
        <v>110.1116</v>
      </c>
      <c r="FQ39" s="165">
        <v>55.915799999999997</v>
      </c>
      <c r="FR39" s="165">
        <v>19.14</v>
      </c>
      <c r="FS39" s="165">
        <v>5.9626000000000001</v>
      </c>
      <c r="FT39" s="165">
        <v>1.1037999999999999</v>
      </c>
      <c r="FU39" s="165">
        <v>-2.9</v>
      </c>
      <c r="FV39" s="165">
        <v>21.42</v>
      </c>
      <c r="FW39" s="165">
        <v>55.466200000000001</v>
      </c>
      <c r="FX39" s="164"/>
      <c r="FY39" s="165">
        <v>-2.173</v>
      </c>
      <c r="FZ39" s="165">
        <v>4.3719999999999999</v>
      </c>
      <c r="GA39" s="164"/>
      <c r="GB39" s="165">
        <v>47.47</v>
      </c>
      <c r="GC39" s="165">
        <v>-110.2953</v>
      </c>
      <c r="GD39" s="165">
        <v>-102.75790000000001</v>
      </c>
      <c r="GE39" s="164"/>
      <c r="GF39" s="165">
        <v>85.194500000000005</v>
      </c>
      <c r="GG39" s="165">
        <v>28.5</v>
      </c>
      <c r="GH39" s="165">
        <v>-24.3185</v>
      </c>
      <c r="GI39" s="165">
        <v>-4.0904999999999996</v>
      </c>
      <c r="GJ39" s="165">
        <v>-4.2568999999999999</v>
      </c>
      <c r="GK39" s="165">
        <v>2.2664</v>
      </c>
      <c r="GL39" s="165">
        <v>6.3E-2</v>
      </c>
      <c r="GM39" s="165">
        <v>0</v>
      </c>
      <c r="GN39" s="165">
        <v>-14.1975</v>
      </c>
      <c r="GO39" s="165">
        <v>-41.676699999999997</v>
      </c>
      <c r="GP39" s="165">
        <v>16.7439</v>
      </c>
      <c r="GQ39" s="165">
        <v>43.7072</v>
      </c>
      <c r="GR39" s="165">
        <v>59.628</v>
      </c>
      <c r="GS39" s="165">
        <v>62.559199999999997</v>
      </c>
      <c r="GT39" s="165">
        <v>-126.76009999999999</v>
      </c>
      <c r="GU39" s="165">
        <v>-34.312600000000003</v>
      </c>
      <c r="GV39" s="165">
        <v>32.368299999999998</v>
      </c>
      <c r="GW39" s="165">
        <v>-82.857200000000006</v>
      </c>
      <c r="GX39" s="165">
        <v>6.5651000000000002</v>
      </c>
      <c r="GY39" s="165">
        <v>15.6096</v>
      </c>
      <c r="GZ39" s="165">
        <v>15.085100000000001</v>
      </c>
      <c r="HA39" s="165">
        <v>8</v>
      </c>
      <c r="HB39" s="165">
        <v>161.26750000000001</v>
      </c>
      <c r="HC39" s="165">
        <v>159.99379999999999</v>
      </c>
      <c r="HD39" s="165">
        <v>112.3</v>
      </c>
      <c r="HE39" s="165">
        <v>-111.3916</v>
      </c>
      <c r="HF39" s="165">
        <v>-257.75560000000002</v>
      </c>
      <c r="HG39" s="165">
        <v>260.89609999999999</v>
      </c>
      <c r="HH39" s="165">
        <v>155.17230000000001</v>
      </c>
      <c r="HI39" s="165">
        <v>-154.63489999999999</v>
      </c>
      <c r="HJ39" s="165">
        <v>-153.82040000000001</v>
      </c>
      <c r="HK39" s="165">
        <v>-23.087800000000001</v>
      </c>
      <c r="HL39" s="165">
        <v>-10.971399999999999</v>
      </c>
      <c r="HM39" s="165">
        <v>76.491</v>
      </c>
      <c r="HN39" s="165">
        <v>75.526200000000003</v>
      </c>
      <c r="HO39" s="165">
        <v>-79.182699999999997</v>
      </c>
      <c r="HP39" s="165">
        <v>-82.741500000000002</v>
      </c>
      <c r="HQ39" s="165">
        <v>11.593500000000001</v>
      </c>
      <c r="HR39" s="165">
        <v>10.8025</v>
      </c>
      <c r="HS39" s="165">
        <v>-58.254399999999997</v>
      </c>
      <c r="HT39" s="165">
        <v>-58.164299999999997</v>
      </c>
      <c r="HU39" s="165">
        <v>69.11</v>
      </c>
      <c r="HV39" s="165">
        <v>68.61</v>
      </c>
      <c r="HW39" s="165">
        <v>46.1</v>
      </c>
      <c r="HX39" s="165">
        <v>45.7</v>
      </c>
      <c r="HY39" s="165">
        <v>21.412800000000001</v>
      </c>
      <c r="HZ39" s="165">
        <v>0.48</v>
      </c>
      <c r="IA39" s="165">
        <v>-316.42439999999999</v>
      </c>
      <c r="IB39" s="165">
        <v>43.209299999999999</v>
      </c>
      <c r="IC39" s="165">
        <v>42.893999999999998</v>
      </c>
      <c r="ID39" s="165">
        <v>14.5</v>
      </c>
      <c r="IE39" s="165">
        <v>41.6</v>
      </c>
      <c r="IF39" s="165">
        <v>-8.8000000000000007</v>
      </c>
      <c r="IG39" s="165">
        <v>-8.8000000000000007</v>
      </c>
      <c r="IH39" s="165">
        <v>1.444</v>
      </c>
      <c r="II39" s="165">
        <v>1.2341</v>
      </c>
      <c r="IJ39" s="165">
        <v>-148.2713</v>
      </c>
      <c r="IK39" s="165">
        <v>-98.525499999999994</v>
      </c>
      <c r="IL39" s="165">
        <v>304.12560000000002</v>
      </c>
      <c r="IM39" s="165">
        <v>233.3854</v>
      </c>
      <c r="IN39" s="165">
        <v>115.2239</v>
      </c>
      <c r="IO39" s="165">
        <v>-232.24700000000001</v>
      </c>
      <c r="IP39" s="165">
        <v>228.81790000000001</v>
      </c>
      <c r="IQ39" s="165">
        <v>-90.639799999999994</v>
      </c>
      <c r="IR39" s="165">
        <v>-87.721100000000007</v>
      </c>
      <c r="IS39" s="165">
        <v>-229.93539999999999</v>
      </c>
      <c r="IT39" s="165">
        <v>137.4828</v>
      </c>
      <c r="IU39" s="165">
        <v>136.40719999999999</v>
      </c>
      <c r="IV39" s="165">
        <v>88.097800000000007</v>
      </c>
      <c r="IW39" s="165">
        <v>-295.7903</v>
      </c>
      <c r="IX39" s="165">
        <v>84.325000000000003</v>
      </c>
      <c r="IY39" s="165">
        <v>-210.9494</v>
      </c>
      <c r="IZ39" s="165">
        <v>210.3614</v>
      </c>
      <c r="JA39" s="165">
        <v>-5.5358000000000001</v>
      </c>
      <c r="JB39" s="164"/>
      <c r="JC39" s="165">
        <v>24.24</v>
      </c>
      <c r="JD39" s="165">
        <v>7.7229999999999999</v>
      </c>
      <c r="JE39" s="165">
        <v>7.74</v>
      </c>
      <c r="JF39" s="165">
        <v>-22.88</v>
      </c>
      <c r="JG39" s="165">
        <v>1.2</v>
      </c>
      <c r="JH39" s="164"/>
      <c r="JI39" s="165">
        <v>-0.99339999999999995</v>
      </c>
      <c r="JJ39" s="165">
        <v>-17.402899999999999</v>
      </c>
      <c r="JK39" s="165">
        <v>-6.9718</v>
      </c>
      <c r="JL39" s="165">
        <v>-2</v>
      </c>
      <c r="JM39" s="165">
        <v>9.68</v>
      </c>
      <c r="JN39" s="165">
        <v>11.545999999999999</v>
      </c>
      <c r="JO39" s="164"/>
      <c r="JP39" s="164"/>
      <c r="JQ39" s="165">
        <v>50.536299999999997</v>
      </c>
      <c r="JR39" s="165">
        <v>50.496899999999997</v>
      </c>
      <c r="JS39" s="165">
        <v>49.6098</v>
      </c>
      <c r="JT39" s="164"/>
      <c r="JU39" s="165">
        <v>-41.3</v>
      </c>
      <c r="JV39" s="165">
        <v>34.516599999999997</v>
      </c>
      <c r="JW39" s="165">
        <v>7.75</v>
      </c>
      <c r="JX39" s="164"/>
      <c r="JY39" s="165">
        <v>-11.6107</v>
      </c>
      <c r="JZ39" s="165">
        <v>50.2819</v>
      </c>
      <c r="KA39" s="165">
        <v>23.181000000000001</v>
      </c>
      <c r="KB39" s="165">
        <v>-12.132099999999999</v>
      </c>
      <c r="KC39" s="165">
        <v>-50.305100000000003</v>
      </c>
      <c r="KD39" s="165">
        <v>10.238300000000001</v>
      </c>
      <c r="KE39" s="165">
        <v>38.937399999999997</v>
      </c>
      <c r="KF39" s="165">
        <v>32.700000000000003</v>
      </c>
      <c r="KG39" s="165">
        <v>-32.200000000000003</v>
      </c>
      <c r="KH39" s="165">
        <v>-101.71380000000001</v>
      </c>
      <c r="KI39" s="165">
        <v>123.9915</v>
      </c>
    </row>
    <row r="40" spans="1:295" ht="18" customHeight="1" x14ac:dyDescent="0.25">
      <c r="A40" s="159" t="s">
        <v>69</v>
      </c>
      <c r="B40" s="159" t="s">
        <v>756</v>
      </c>
      <c r="C40" s="166">
        <v>0</v>
      </c>
      <c r="D40" s="167">
        <v>19.8947</v>
      </c>
      <c r="E40" s="167">
        <v>-23.449200000000001</v>
      </c>
      <c r="F40" s="167">
        <v>-36.178400000000003</v>
      </c>
      <c r="G40" s="167">
        <v>16.794699999999999</v>
      </c>
      <c r="H40" s="168"/>
      <c r="I40" s="167">
        <v>49.615699999999997</v>
      </c>
      <c r="J40" s="167">
        <v>-67.973699999999994</v>
      </c>
      <c r="K40" s="167">
        <v>66.389899999999997</v>
      </c>
      <c r="L40" s="167">
        <v>33.881</v>
      </c>
      <c r="M40" s="167">
        <v>32.872999999999998</v>
      </c>
      <c r="N40" s="167">
        <v>6.66</v>
      </c>
      <c r="O40" s="167">
        <v>-77.960999999999999</v>
      </c>
      <c r="P40" s="167">
        <v>72.599999999999994</v>
      </c>
      <c r="Q40" s="167">
        <v>25.667999999999999</v>
      </c>
      <c r="R40" s="167">
        <v>-72.599999999999994</v>
      </c>
      <c r="S40" s="167">
        <v>11.998200000000001</v>
      </c>
      <c r="T40" s="167">
        <v>138.73759999999999</v>
      </c>
      <c r="U40" s="167">
        <v>16.869900000000001</v>
      </c>
      <c r="V40" s="167">
        <v>17.0245</v>
      </c>
      <c r="W40" s="167">
        <v>28.368600000000001</v>
      </c>
      <c r="X40" s="167">
        <v>10.1921</v>
      </c>
      <c r="Y40" s="167">
        <v>4.8973000000000004</v>
      </c>
      <c r="Z40" s="167">
        <v>8.0239999999999991</v>
      </c>
      <c r="AA40" s="168"/>
      <c r="AB40" s="168"/>
      <c r="AC40" s="167">
        <v>-47.25</v>
      </c>
      <c r="AD40" s="167">
        <v>-46.75</v>
      </c>
      <c r="AE40" s="168"/>
      <c r="AF40" s="167">
        <v>-6.66</v>
      </c>
      <c r="AG40" s="168"/>
      <c r="AH40" s="168"/>
      <c r="AI40" s="168"/>
      <c r="AJ40" s="167">
        <v>-44.74</v>
      </c>
      <c r="AK40" s="167">
        <v>-44.15</v>
      </c>
      <c r="AL40" s="167">
        <v>-51.31</v>
      </c>
      <c r="AM40" s="167">
        <v>44.45</v>
      </c>
      <c r="AN40" s="167">
        <v>44.88</v>
      </c>
      <c r="AO40" s="167">
        <v>21.569700000000001</v>
      </c>
      <c r="AP40" s="167">
        <v>-5.5590000000000002</v>
      </c>
      <c r="AQ40" s="167">
        <v>61.615699999999997</v>
      </c>
      <c r="AR40" s="167">
        <v>63.584200000000003</v>
      </c>
      <c r="AS40" s="167">
        <v>46.845999999999997</v>
      </c>
      <c r="AT40" s="167">
        <v>-37.910400000000003</v>
      </c>
      <c r="AU40" s="167">
        <v>-37.5503</v>
      </c>
      <c r="AV40" s="167">
        <v>8.7916000000000007</v>
      </c>
      <c r="AW40" s="167">
        <v>9.2411999999999992</v>
      </c>
      <c r="AX40" s="167">
        <v>68.453199999999995</v>
      </c>
      <c r="AY40" s="167">
        <v>69.7928</v>
      </c>
      <c r="AZ40" s="167">
        <v>8.3917000000000002</v>
      </c>
      <c r="BA40" s="167">
        <v>44.219799999999999</v>
      </c>
      <c r="BB40" s="167">
        <v>-578.31100000000004</v>
      </c>
      <c r="BC40" s="167">
        <v>16.5504</v>
      </c>
      <c r="BD40" s="167">
        <v>-7.4</v>
      </c>
      <c r="BE40" s="167">
        <v>-7.9</v>
      </c>
      <c r="BF40" s="167">
        <v>43.232199999999999</v>
      </c>
      <c r="BG40" s="167">
        <v>42.458799999999997</v>
      </c>
      <c r="BH40" s="167">
        <v>-3.8675000000000002</v>
      </c>
      <c r="BI40" s="168"/>
      <c r="BJ40" s="167">
        <v>-98.224699999999999</v>
      </c>
      <c r="BK40" s="167">
        <v>6.1510999999999996</v>
      </c>
      <c r="BL40" s="167">
        <v>7.7653999999999996</v>
      </c>
      <c r="BM40" s="167">
        <v>5.4039000000000001</v>
      </c>
      <c r="BN40" s="167">
        <v>617.17560000000003</v>
      </c>
      <c r="BO40" s="167">
        <v>192.4802</v>
      </c>
      <c r="BP40" s="167">
        <v>192.26660000000001</v>
      </c>
      <c r="BQ40" s="167">
        <v>-698.27260000000001</v>
      </c>
      <c r="BR40" s="167">
        <v>615.60850000000005</v>
      </c>
      <c r="BS40" s="168"/>
      <c r="BT40" s="167">
        <v>-66.216899999999995</v>
      </c>
      <c r="BU40" s="167">
        <v>66.381500000000003</v>
      </c>
      <c r="BV40" s="167">
        <v>99.406300000000002</v>
      </c>
      <c r="BW40" s="167">
        <v>30.05</v>
      </c>
      <c r="BX40" s="167">
        <v>31.59</v>
      </c>
      <c r="BY40" s="167">
        <v>71.069999999999993</v>
      </c>
      <c r="BZ40" s="167">
        <v>82.46</v>
      </c>
      <c r="CA40" s="167">
        <v>4.6927000000000003</v>
      </c>
      <c r="CB40" s="167">
        <v>3.7549999999999999</v>
      </c>
      <c r="CC40" s="167">
        <v>53.831499999999998</v>
      </c>
      <c r="CD40" s="167">
        <v>54.854399999999998</v>
      </c>
      <c r="CE40" s="167">
        <v>29.025500000000001</v>
      </c>
      <c r="CF40" s="167">
        <v>-114.8111</v>
      </c>
      <c r="CG40" s="167">
        <v>-114.3008</v>
      </c>
      <c r="CH40" s="167">
        <v>9.9689999999999994</v>
      </c>
      <c r="CI40" s="168"/>
      <c r="CJ40" s="168"/>
      <c r="CK40" s="168"/>
      <c r="CL40" s="167">
        <v>99.1</v>
      </c>
      <c r="CM40" s="167">
        <v>89.7</v>
      </c>
      <c r="CN40" s="167">
        <v>-16.77</v>
      </c>
      <c r="CO40" s="167">
        <v>60.695599999999999</v>
      </c>
      <c r="CP40" s="167">
        <v>58.894399999999997</v>
      </c>
      <c r="CQ40" s="167">
        <v>58.709200000000003</v>
      </c>
      <c r="CR40" s="167">
        <v>-21.078700000000001</v>
      </c>
      <c r="CS40" s="167">
        <v>-20.365300000000001</v>
      </c>
      <c r="CT40" s="167">
        <v>77.158799999999999</v>
      </c>
      <c r="CU40" s="167">
        <v>-114.3608</v>
      </c>
      <c r="CV40" s="167">
        <v>89.047799999999995</v>
      </c>
      <c r="CW40" s="167">
        <v>14.3398</v>
      </c>
      <c r="CX40" s="167">
        <v>68.63</v>
      </c>
      <c r="CY40" s="167">
        <v>37.33</v>
      </c>
      <c r="CZ40" s="168"/>
      <c r="DA40" s="167">
        <v>49.369799999999998</v>
      </c>
      <c r="DB40" s="167">
        <v>-33.65</v>
      </c>
      <c r="DC40" s="168"/>
      <c r="DD40" s="168"/>
      <c r="DE40" s="168"/>
      <c r="DF40" s="167">
        <v>-131.78749999999999</v>
      </c>
      <c r="DG40" s="168"/>
      <c r="DH40" s="167">
        <v>-20.410399999999999</v>
      </c>
      <c r="DI40" s="167">
        <v>-126.4</v>
      </c>
      <c r="DJ40" s="167">
        <v>-126.2</v>
      </c>
      <c r="DK40" s="167">
        <v>27.8201</v>
      </c>
      <c r="DL40" s="167">
        <v>78.817700000000002</v>
      </c>
      <c r="DM40" s="167">
        <v>121.65300000000001</v>
      </c>
      <c r="DN40" s="168"/>
      <c r="DO40" s="167">
        <v>78.11</v>
      </c>
      <c r="DP40" s="167">
        <v>-8.4600000000000009</v>
      </c>
      <c r="DQ40" s="167">
        <v>70.090999999999994</v>
      </c>
      <c r="DR40" s="167">
        <v>130.3049</v>
      </c>
      <c r="DS40" s="167">
        <v>-18.36</v>
      </c>
      <c r="DT40" s="167">
        <v>-18.62</v>
      </c>
      <c r="DU40" s="167">
        <v>54.47</v>
      </c>
      <c r="DV40" s="167">
        <v>97.3</v>
      </c>
      <c r="DW40" s="167">
        <v>132</v>
      </c>
      <c r="DX40" s="167">
        <v>130.9273</v>
      </c>
      <c r="DY40" s="167">
        <v>35.377800000000001</v>
      </c>
      <c r="DZ40" s="167">
        <v>34.0182</v>
      </c>
      <c r="EA40" s="167">
        <v>265.90969999999999</v>
      </c>
      <c r="EB40" s="167">
        <v>214.05539999999999</v>
      </c>
      <c r="EC40" s="167">
        <v>209.52109999999999</v>
      </c>
      <c r="ED40" s="167">
        <v>210.56370000000001</v>
      </c>
      <c r="EE40" s="167">
        <v>56.532299999999999</v>
      </c>
      <c r="EF40" s="167">
        <v>42.078899999999997</v>
      </c>
      <c r="EG40" s="167">
        <v>-27.337</v>
      </c>
      <c r="EH40" s="167">
        <v>708.76170000000002</v>
      </c>
      <c r="EI40" s="167">
        <v>77.005499999999998</v>
      </c>
      <c r="EJ40" s="168"/>
      <c r="EK40" s="167">
        <v>-31.418399999999998</v>
      </c>
      <c r="EL40" s="167">
        <v>-28.614799999999999</v>
      </c>
      <c r="EM40" s="167">
        <v>32.497500000000002</v>
      </c>
      <c r="EN40" s="167">
        <v>-39.066899999999997</v>
      </c>
      <c r="EO40" s="168"/>
      <c r="EP40" s="167">
        <v>58.415999999999997</v>
      </c>
      <c r="EQ40" s="167">
        <v>-24.549099999999999</v>
      </c>
      <c r="ER40" s="167">
        <v>-25.095400000000001</v>
      </c>
      <c r="ES40" s="167">
        <v>-6.2384000000000004</v>
      </c>
      <c r="ET40" s="167">
        <v>14.7</v>
      </c>
      <c r="EU40" s="167">
        <v>-18.47</v>
      </c>
      <c r="EV40" s="168"/>
      <c r="EW40" s="167">
        <v>12.126799999999999</v>
      </c>
      <c r="EX40" s="167">
        <v>-126.4162</v>
      </c>
      <c r="EY40" s="167">
        <v>-34.438600000000001</v>
      </c>
      <c r="EZ40" s="167">
        <v>-33.630299999999998</v>
      </c>
      <c r="FA40" s="167">
        <v>8.8161000000000005</v>
      </c>
      <c r="FB40" s="167">
        <v>-40.844499999999996</v>
      </c>
      <c r="FC40" s="167">
        <v>11.0182</v>
      </c>
      <c r="FD40" s="167">
        <v>20.6052</v>
      </c>
      <c r="FE40" s="168"/>
      <c r="FF40" s="167">
        <v>20.363299999999999</v>
      </c>
      <c r="FG40" s="167">
        <v>41.373899999999999</v>
      </c>
      <c r="FH40" s="167">
        <v>41.8446</v>
      </c>
      <c r="FI40" s="167">
        <v>40.014699999999998</v>
      </c>
      <c r="FJ40" s="167">
        <v>-4.5213000000000001</v>
      </c>
      <c r="FK40" s="167">
        <v>-4.0190000000000001</v>
      </c>
      <c r="FL40" s="167">
        <v>155.90180000000001</v>
      </c>
      <c r="FM40" s="167">
        <v>-33.223799999999997</v>
      </c>
      <c r="FN40" s="167">
        <v>-32.841299999999997</v>
      </c>
      <c r="FO40" s="167">
        <v>97.509</v>
      </c>
      <c r="FP40" s="167">
        <v>107.5814</v>
      </c>
      <c r="FQ40" s="167">
        <v>44.907299999999999</v>
      </c>
      <c r="FR40" s="167">
        <v>17.57</v>
      </c>
      <c r="FS40" s="167">
        <v>8.9534000000000002</v>
      </c>
      <c r="FT40" s="167">
        <v>1.0915999999999999</v>
      </c>
      <c r="FU40" s="167">
        <v>-5.18</v>
      </c>
      <c r="FV40" s="167">
        <v>21.29</v>
      </c>
      <c r="FW40" s="167">
        <v>44.813699999999997</v>
      </c>
      <c r="FX40" s="168"/>
      <c r="FY40" s="167">
        <v>-2.835</v>
      </c>
      <c r="FZ40" s="167">
        <v>4.3879999999999999</v>
      </c>
      <c r="GA40" s="168"/>
      <c r="GB40" s="167">
        <v>42.84</v>
      </c>
      <c r="GC40" s="167">
        <v>-109.0244</v>
      </c>
      <c r="GD40" s="167">
        <v>-96.537700000000001</v>
      </c>
      <c r="GE40" s="167">
        <v>15.47</v>
      </c>
      <c r="GF40" s="167">
        <v>84.535200000000003</v>
      </c>
      <c r="GG40" s="167">
        <v>26.2</v>
      </c>
      <c r="GH40" s="167">
        <v>-26.643000000000001</v>
      </c>
      <c r="GI40" s="167">
        <v>-3.2921999999999998</v>
      </c>
      <c r="GJ40" s="167">
        <v>-3.5430000000000001</v>
      </c>
      <c r="GK40" s="167">
        <v>2.2906</v>
      </c>
      <c r="GL40" s="168"/>
      <c r="GM40" s="168"/>
      <c r="GN40" s="168"/>
      <c r="GO40" s="167">
        <v>-43.484099999999998</v>
      </c>
      <c r="GP40" s="167">
        <v>15.3851</v>
      </c>
      <c r="GQ40" s="167">
        <v>45.938600000000001</v>
      </c>
      <c r="GR40" s="167">
        <v>61.920200000000001</v>
      </c>
      <c r="GS40" s="167">
        <v>63.121099999999998</v>
      </c>
      <c r="GT40" s="167">
        <v>-127.724</v>
      </c>
      <c r="GU40" s="167">
        <v>-33.863300000000002</v>
      </c>
      <c r="GV40" s="167">
        <v>32.633099999999999</v>
      </c>
      <c r="GW40" s="167">
        <v>-80.704300000000003</v>
      </c>
      <c r="GX40" s="167">
        <v>6.7718999999999996</v>
      </c>
      <c r="GY40" s="167">
        <v>15.7463</v>
      </c>
      <c r="GZ40" s="167">
        <v>15.285500000000001</v>
      </c>
      <c r="HA40" s="168"/>
      <c r="HB40" s="167">
        <v>148.42910000000001</v>
      </c>
      <c r="HC40" s="167">
        <v>146.13079999999999</v>
      </c>
      <c r="HD40" s="167">
        <v>74.2</v>
      </c>
      <c r="HE40" s="167">
        <v>-74.25</v>
      </c>
      <c r="HF40" s="167">
        <v>-202.26560000000001</v>
      </c>
      <c r="HG40" s="167">
        <v>203.42330000000001</v>
      </c>
      <c r="HH40" s="167">
        <v>91.204400000000007</v>
      </c>
      <c r="HI40" s="167">
        <v>-142.0479</v>
      </c>
      <c r="HJ40" s="167">
        <v>-140.93549999999999</v>
      </c>
      <c r="HK40" s="167">
        <v>-23.8719</v>
      </c>
      <c r="HL40" s="167">
        <v>-12.1075</v>
      </c>
      <c r="HM40" s="167">
        <v>75.941599999999994</v>
      </c>
      <c r="HN40" s="167">
        <v>75.718500000000006</v>
      </c>
      <c r="HO40" s="167">
        <v>-58.42</v>
      </c>
      <c r="HP40" s="167">
        <v>-62.518799999999999</v>
      </c>
      <c r="HQ40" s="167">
        <v>20.0641</v>
      </c>
      <c r="HR40" s="167">
        <v>19.152200000000001</v>
      </c>
      <c r="HS40" s="167">
        <v>-58.068399999999997</v>
      </c>
      <c r="HT40" s="167">
        <v>-57.405999999999999</v>
      </c>
      <c r="HU40" s="167">
        <v>47.1</v>
      </c>
      <c r="HV40" s="167">
        <v>47.46</v>
      </c>
      <c r="HW40" s="167">
        <v>46.4</v>
      </c>
      <c r="HX40" s="167">
        <v>45.6</v>
      </c>
      <c r="HY40" s="167">
        <v>21.372199999999999</v>
      </c>
      <c r="HZ40" s="167">
        <v>7.84</v>
      </c>
      <c r="IA40" s="167">
        <v>-314.60169999999999</v>
      </c>
      <c r="IB40" s="167">
        <v>51.068899999999999</v>
      </c>
      <c r="IC40" s="167">
        <v>50.831699999999998</v>
      </c>
      <c r="ID40" s="167">
        <v>15.1</v>
      </c>
      <c r="IE40" s="167">
        <v>40.5</v>
      </c>
      <c r="IF40" s="167">
        <v>-18.7</v>
      </c>
      <c r="IG40" s="167">
        <v>-18.2</v>
      </c>
      <c r="IH40" s="168"/>
      <c r="II40" s="168"/>
      <c r="IJ40" s="167">
        <v>-86.572599999999994</v>
      </c>
      <c r="IK40" s="167">
        <v>-50.5687</v>
      </c>
      <c r="IL40" s="167">
        <v>294.40269999999998</v>
      </c>
      <c r="IM40" s="167">
        <v>220.81630000000001</v>
      </c>
      <c r="IN40" s="167">
        <v>142.0307</v>
      </c>
      <c r="IO40" s="167">
        <v>-216.9845</v>
      </c>
      <c r="IP40" s="167">
        <v>213.0924</v>
      </c>
      <c r="IQ40" s="167">
        <v>-133.93770000000001</v>
      </c>
      <c r="IR40" s="167">
        <v>-82.758899999999997</v>
      </c>
      <c r="IS40" s="167">
        <v>-213.5033</v>
      </c>
      <c r="IT40" s="167">
        <v>151.47739999999999</v>
      </c>
      <c r="IU40" s="167">
        <v>150.87559999999999</v>
      </c>
      <c r="IV40" s="167">
        <v>131.09139999999999</v>
      </c>
      <c r="IW40" s="167">
        <v>-281.08949999999999</v>
      </c>
      <c r="IX40" s="167">
        <v>80.959699999999998</v>
      </c>
      <c r="IY40" s="167">
        <v>-201.4127</v>
      </c>
      <c r="IZ40" s="167">
        <v>203.3613</v>
      </c>
      <c r="JA40" s="167">
        <v>-5.7995000000000001</v>
      </c>
      <c r="JB40" s="168"/>
      <c r="JC40" s="167">
        <v>23.84</v>
      </c>
      <c r="JD40" s="167">
        <v>7.5579999999999998</v>
      </c>
      <c r="JE40" s="167">
        <v>7.577</v>
      </c>
      <c r="JF40" s="167">
        <v>-23.52</v>
      </c>
      <c r="JG40" s="167">
        <v>2</v>
      </c>
      <c r="JH40" s="168"/>
      <c r="JI40" s="167">
        <v>-1.5792999999999999</v>
      </c>
      <c r="JJ40" s="167">
        <v>-14.851599999999999</v>
      </c>
      <c r="JK40" s="167">
        <v>-6.9992999999999999</v>
      </c>
      <c r="JL40" s="167">
        <v>-1.9</v>
      </c>
      <c r="JM40" s="167">
        <v>7.4379999999999997</v>
      </c>
      <c r="JN40" s="167">
        <v>11.782999999999999</v>
      </c>
      <c r="JO40" s="168"/>
      <c r="JP40" s="168"/>
      <c r="JQ40" s="167">
        <v>48.235500000000002</v>
      </c>
      <c r="JR40" s="167">
        <v>48.6738</v>
      </c>
      <c r="JS40" s="167">
        <v>50.566299999999998</v>
      </c>
      <c r="JT40" s="168"/>
      <c r="JU40" s="167">
        <v>-39</v>
      </c>
      <c r="JV40" s="167">
        <v>34.6417</v>
      </c>
      <c r="JW40" s="167">
        <v>7.87</v>
      </c>
      <c r="JX40" s="168"/>
      <c r="JY40" s="167">
        <v>-12.5959</v>
      </c>
      <c r="JZ40" s="167">
        <v>51.860900000000001</v>
      </c>
      <c r="KA40" s="167">
        <v>24.488399999999999</v>
      </c>
      <c r="KB40" s="167">
        <v>-12.0646</v>
      </c>
      <c r="KC40" s="167">
        <v>-51.0779</v>
      </c>
      <c r="KD40" s="167">
        <v>11.335000000000001</v>
      </c>
      <c r="KE40" s="167">
        <v>38.339599999999997</v>
      </c>
      <c r="KF40" s="167">
        <v>30.7</v>
      </c>
      <c r="KG40" s="167">
        <v>-30.1</v>
      </c>
      <c r="KH40" s="167">
        <v>-107.30240000000001</v>
      </c>
      <c r="KI40" s="167">
        <v>131.91</v>
      </c>
    </row>
    <row r="41" spans="1:295" ht="18" customHeight="1" x14ac:dyDescent="0.25">
      <c r="A41" s="159" t="s">
        <v>69</v>
      </c>
      <c r="B41" s="159" t="s">
        <v>757</v>
      </c>
      <c r="C41" s="160">
        <v>0</v>
      </c>
      <c r="D41" s="161">
        <v>20.148800000000001</v>
      </c>
      <c r="E41" s="161">
        <v>-24.385300000000001</v>
      </c>
      <c r="F41" s="161">
        <v>-36.362699999999997</v>
      </c>
      <c r="G41" s="161">
        <v>16.170999999999999</v>
      </c>
      <c r="H41" s="162"/>
      <c r="I41" s="161">
        <v>48.303699999999999</v>
      </c>
      <c r="J41" s="161">
        <v>-67.209299999999999</v>
      </c>
      <c r="K41" s="161">
        <v>66.078699999999998</v>
      </c>
      <c r="L41" s="161">
        <v>33.441000000000003</v>
      </c>
      <c r="M41" s="161">
        <v>32.424199999999999</v>
      </c>
      <c r="N41" s="161">
        <v>-2.2200000000000002</v>
      </c>
      <c r="O41" s="161">
        <v>-76.555000000000007</v>
      </c>
      <c r="P41" s="161">
        <v>70.400000000000006</v>
      </c>
      <c r="Q41" s="161">
        <v>25.667999999999999</v>
      </c>
      <c r="R41" s="161">
        <v>-70.400000000000006</v>
      </c>
      <c r="S41" s="161">
        <v>11.859400000000001</v>
      </c>
      <c r="T41" s="161">
        <v>138.27860000000001</v>
      </c>
      <c r="U41" s="161">
        <v>16.550599999999999</v>
      </c>
      <c r="V41" s="161">
        <v>16.823799999999999</v>
      </c>
      <c r="W41" s="161">
        <v>27.5412</v>
      </c>
      <c r="X41" s="161">
        <v>9.5314999999999994</v>
      </c>
      <c r="Y41" s="161">
        <v>5.3661000000000003</v>
      </c>
      <c r="Z41" s="161">
        <v>7.6473000000000004</v>
      </c>
      <c r="AA41" s="162"/>
      <c r="AB41" s="162"/>
      <c r="AC41" s="161">
        <v>-49.63</v>
      </c>
      <c r="AD41" s="161">
        <v>-49.33</v>
      </c>
      <c r="AE41" s="162"/>
      <c r="AF41" s="161">
        <v>2.2200000000000002</v>
      </c>
      <c r="AG41" s="161">
        <v>74.8</v>
      </c>
      <c r="AH41" s="162"/>
      <c r="AI41" s="162"/>
      <c r="AJ41" s="161">
        <v>-50.89</v>
      </c>
      <c r="AK41" s="161">
        <v>-50.13</v>
      </c>
      <c r="AL41" s="161">
        <v>-43.39</v>
      </c>
      <c r="AM41" s="161">
        <v>50.34</v>
      </c>
      <c r="AN41" s="161">
        <v>50.72</v>
      </c>
      <c r="AO41" s="161">
        <v>21.805099999999999</v>
      </c>
      <c r="AP41" s="161">
        <v>-5.6101000000000001</v>
      </c>
      <c r="AQ41" s="161">
        <v>60.631700000000002</v>
      </c>
      <c r="AR41" s="161">
        <v>63.015799999999999</v>
      </c>
      <c r="AS41" s="161">
        <v>47.544600000000003</v>
      </c>
      <c r="AT41" s="161">
        <v>-43.134900000000002</v>
      </c>
      <c r="AU41" s="161">
        <v>-43.502400000000002</v>
      </c>
      <c r="AV41" s="161">
        <v>35.534599999999998</v>
      </c>
      <c r="AW41" s="161">
        <v>36.739199999999997</v>
      </c>
      <c r="AX41" s="161">
        <v>67.113600000000005</v>
      </c>
      <c r="AY41" s="161">
        <v>68.185199999999995</v>
      </c>
      <c r="AZ41" s="161">
        <v>12.5793</v>
      </c>
      <c r="BA41" s="161">
        <v>64.386099999999999</v>
      </c>
      <c r="BB41" s="161">
        <v>-615.53800000000001</v>
      </c>
      <c r="BC41" s="161">
        <v>18.028600000000001</v>
      </c>
      <c r="BD41" s="161">
        <v>-8.4</v>
      </c>
      <c r="BE41" s="161">
        <v>-9.1</v>
      </c>
      <c r="BF41" s="161">
        <v>48.869900000000001</v>
      </c>
      <c r="BG41" s="161">
        <v>48.0595</v>
      </c>
      <c r="BH41" s="161">
        <v>-3.8006000000000002</v>
      </c>
      <c r="BI41" s="162"/>
      <c r="BJ41" s="161">
        <v>-104.5753</v>
      </c>
      <c r="BK41" s="161">
        <v>5.0159000000000002</v>
      </c>
      <c r="BL41" s="161">
        <v>8.3168000000000006</v>
      </c>
      <c r="BM41" s="161">
        <v>5.6649000000000003</v>
      </c>
      <c r="BN41" s="161">
        <v>656.05619999999999</v>
      </c>
      <c r="BO41" s="161">
        <v>184.1181</v>
      </c>
      <c r="BP41" s="161">
        <v>182.83629999999999</v>
      </c>
      <c r="BQ41" s="161">
        <v>-684.87810000000002</v>
      </c>
      <c r="BR41" s="161">
        <v>634.54079999999999</v>
      </c>
      <c r="BS41" s="162"/>
      <c r="BT41" s="161">
        <v>-71.781099999999995</v>
      </c>
      <c r="BU41" s="161">
        <v>73.813699999999997</v>
      </c>
      <c r="BV41" s="161">
        <v>98.338499999999996</v>
      </c>
      <c r="BW41" s="161">
        <v>30.02</v>
      </c>
      <c r="BX41" s="161">
        <v>31.31</v>
      </c>
      <c r="BY41" s="161">
        <v>71.06</v>
      </c>
      <c r="BZ41" s="161">
        <v>82.44</v>
      </c>
      <c r="CA41" s="161">
        <v>7.2378999999999998</v>
      </c>
      <c r="CB41" s="161">
        <v>7.6397000000000004</v>
      </c>
      <c r="CC41" s="161">
        <v>49.539000000000001</v>
      </c>
      <c r="CD41" s="161">
        <v>50.068899999999999</v>
      </c>
      <c r="CE41" s="161">
        <v>33.667999999999999</v>
      </c>
      <c r="CF41" s="161">
        <v>-125.6549</v>
      </c>
      <c r="CG41" s="161">
        <v>-125.11409999999999</v>
      </c>
      <c r="CH41" s="161">
        <v>11.575900000000001</v>
      </c>
      <c r="CI41" s="162"/>
      <c r="CJ41" s="162"/>
      <c r="CK41" s="162"/>
      <c r="CL41" s="161">
        <v>99.8</v>
      </c>
      <c r="CM41" s="161">
        <v>90</v>
      </c>
      <c r="CN41" s="161">
        <v>-16.37</v>
      </c>
      <c r="CO41" s="161">
        <v>55.177599999999998</v>
      </c>
      <c r="CP41" s="161">
        <v>53.417200000000001</v>
      </c>
      <c r="CQ41" s="161">
        <v>54.096699999999998</v>
      </c>
      <c r="CR41" s="161">
        <v>-31.9788</v>
      </c>
      <c r="CS41" s="161">
        <v>-30.830400000000001</v>
      </c>
      <c r="CT41" s="161">
        <v>83.684600000000003</v>
      </c>
      <c r="CU41" s="161">
        <v>-108.2353</v>
      </c>
      <c r="CV41" s="161">
        <v>96.534599999999998</v>
      </c>
      <c r="CW41" s="161">
        <v>14.350899999999999</v>
      </c>
      <c r="CX41" s="161">
        <v>68.900000000000006</v>
      </c>
      <c r="CY41" s="161">
        <v>37.42</v>
      </c>
      <c r="CZ41" s="162"/>
      <c r="DA41" s="161">
        <v>49.369799999999998</v>
      </c>
      <c r="DB41" s="161">
        <v>-33.69</v>
      </c>
      <c r="DC41" s="162"/>
      <c r="DD41" s="162"/>
      <c r="DE41" s="162"/>
      <c r="DF41" s="161">
        <v>-159.45779999999999</v>
      </c>
      <c r="DG41" s="162"/>
      <c r="DH41" s="161">
        <v>-20.421199999999999</v>
      </c>
      <c r="DI41" s="161">
        <v>-128.4</v>
      </c>
      <c r="DJ41" s="161">
        <v>-128</v>
      </c>
      <c r="DK41" s="161">
        <v>28.852799999999998</v>
      </c>
      <c r="DL41" s="161">
        <v>78.817700000000002</v>
      </c>
      <c r="DM41" s="162"/>
      <c r="DN41" s="162"/>
      <c r="DO41" s="161">
        <v>78.040000000000006</v>
      </c>
      <c r="DP41" s="161">
        <v>-9.32</v>
      </c>
      <c r="DQ41" s="161">
        <v>70.649000000000001</v>
      </c>
      <c r="DR41" s="161">
        <v>156.38390000000001</v>
      </c>
      <c r="DS41" s="161">
        <v>-19.29</v>
      </c>
      <c r="DT41" s="161">
        <v>-19.45</v>
      </c>
      <c r="DU41" s="161">
        <v>56.63</v>
      </c>
      <c r="DV41" s="161">
        <v>97.25</v>
      </c>
      <c r="DW41" s="161">
        <v>158.94540000000001</v>
      </c>
      <c r="DX41" s="161">
        <v>155.56360000000001</v>
      </c>
      <c r="DY41" s="161">
        <v>48.258400000000002</v>
      </c>
      <c r="DZ41" s="161">
        <v>47.609099999999998</v>
      </c>
      <c r="EA41" s="161">
        <v>285.50389999999999</v>
      </c>
      <c r="EB41" s="161">
        <v>237.55690000000001</v>
      </c>
      <c r="EC41" s="161">
        <v>228.0539</v>
      </c>
      <c r="ED41" s="161">
        <v>231.0052</v>
      </c>
      <c r="EE41" s="161">
        <v>59.994</v>
      </c>
      <c r="EF41" s="161">
        <v>45.611800000000002</v>
      </c>
      <c r="EG41" s="161">
        <v>-27.599</v>
      </c>
      <c r="EH41" s="161">
        <v>701.91980000000001</v>
      </c>
      <c r="EI41" s="161">
        <v>159.37299999999999</v>
      </c>
      <c r="EJ41" s="162"/>
      <c r="EK41" s="161">
        <v>-31.765799999999999</v>
      </c>
      <c r="EL41" s="161">
        <v>-28.6754</v>
      </c>
      <c r="EM41" s="161">
        <v>28.717300000000002</v>
      </c>
      <c r="EN41" s="161">
        <v>-40.523400000000002</v>
      </c>
      <c r="EO41" s="162"/>
      <c r="EP41" s="161">
        <v>46.128</v>
      </c>
      <c r="EQ41" s="161">
        <v>-12.2738</v>
      </c>
      <c r="ER41" s="161">
        <v>-12.7744</v>
      </c>
      <c r="ES41" s="161">
        <v>-9.8787000000000003</v>
      </c>
      <c r="ET41" s="161">
        <v>0</v>
      </c>
      <c r="EU41" s="161">
        <v>-22.42</v>
      </c>
      <c r="EV41" s="162"/>
      <c r="EW41" s="161">
        <v>11.436400000000001</v>
      </c>
      <c r="EX41" s="161">
        <v>-126.12990000000001</v>
      </c>
      <c r="EY41" s="161">
        <v>-33.755600000000001</v>
      </c>
      <c r="EZ41" s="161">
        <v>-32.904800000000002</v>
      </c>
      <c r="FA41" s="161">
        <v>7.2811000000000003</v>
      </c>
      <c r="FB41" s="161">
        <v>-43.633000000000003</v>
      </c>
      <c r="FC41" s="161">
        <v>12.2667</v>
      </c>
      <c r="FD41" s="161">
        <v>20.558</v>
      </c>
      <c r="FE41" s="162"/>
      <c r="FF41" s="161">
        <v>20.412600000000001</v>
      </c>
      <c r="FG41" s="161">
        <v>41.4514</v>
      </c>
      <c r="FH41" s="161">
        <v>42.562199999999997</v>
      </c>
      <c r="FI41" s="161">
        <v>40.0779</v>
      </c>
      <c r="FJ41" s="161">
        <v>-8.7077000000000009</v>
      </c>
      <c r="FK41" s="161">
        <v>-9.0426000000000002</v>
      </c>
      <c r="FL41" s="161">
        <v>153.89230000000001</v>
      </c>
      <c r="FM41" s="161">
        <v>-46.989899999999999</v>
      </c>
      <c r="FN41" s="161">
        <v>-46.834400000000002</v>
      </c>
      <c r="FO41" s="161">
        <v>104.12220000000001</v>
      </c>
      <c r="FP41" s="161">
        <v>113.70229999999999</v>
      </c>
      <c r="FQ41" s="161">
        <v>38.139600000000002</v>
      </c>
      <c r="FR41" s="161">
        <v>23.61</v>
      </c>
      <c r="FS41" s="161">
        <v>12.3665</v>
      </c>
      <c r="FT41" s="161">
        <v>1.1501999999999999</v>
      </c>
      <c r="FU41" s="161">
        <v>-7.71</v>
      </c>
      <c r="FV41" s="161">
        <v>20.76</v>
      </c>
      <c r="FW41" s="161">
        <v>39.518599999999999</v>
      </c>
      <c r="FX41" s="162"/>
      <c r="FY41" s="161">
        <v>-3.7170000000000001</v>
      </c>
      <c r="FZ41" s="161">
        <v>4.431</v>
      </c>
      <c r="GA41" s="162"/>
      <c r="GB41" s="161">
        <v>43.12</v>
      </c>
      <c r="GC41" s="161">
        <v>-115.0992</v>
      </c>
      <c r="GD41" s="161">
        <v>-102.4485</v>
      </c>
      <c r="GE41" s="162"/>
      <c r="GF41" s="161">
        <v>84.362300000000005</v>
      </c>
      <c r="GG41" s="161">
        <v>24.6</v>
      </c>
      <c r="GH41" s="161">
        <v>-26.550699999999999</v>
      </c>
      <c r="GI41" s="161">
        <v>-2.5722999999999998</v>
      </c>
      <c r="GJ41" s="161">
        <v>-2.7566999999999999</v>
      </c>
      <c r="GK41" s="161">
        <v>2.2431999999999999</v>
      </c>
      <c r="GL41" s="162"/>
      <c r="GM41" s="162"/>
      <c r="GN41" s="162"/>
      <c r="GO41" s="161">
        <v>-43.603000000000002</v>
      </c>
      <c r="GP41" s="161">
        <v>14.453099999999999</v>
      </c>
      <c r="GQ41" s="161">
        <v>46.0244</v>
      </c>
      <c r="GR41" s="161">
        <v>61.643099999999997</v>
      </c>
      <c r="GS41" s="161">
        <v>64.492000000000004</v>
      </c>
      <c r="GT41" s="161">
        <v>-134.4974</v>
      </c>
      <c r="GU41" s="161">
        <v>-33.534300000000002</v>
      </c>
      <c r="GV41" s="161">
        <v>30.904800000000002</v>
      </c>
      <c r="GW41" s="161">
        <v>-78.409899999999993</v>
      </c>
      <c r="GX41" s="161">
        <v>6.1604000000000001</v>
      </c>
      <c r="GY41" s="161">
        <v>16.127199999999998</v>
      </c>
      <c r="GZ41" s="161">
        <v>15.7812</v>
      </c>
      <c r="HA41" s="161">
        <v>7.8000999999999996</v>
      </c>
      <c r="HB41" s="161">
        <v>191.9084</v>
      </c>
      <c r="HC41" s="161">
        <v>189.83019999999999</v>
      </c>
      <c r="HD41" s="161">
        <v>131.19999999999999</v>
      </c>
      <c r="HE41" s="161">
        <v>-130.72649999999999</v>
      </c>
      <c r="HF41" s="161">
        <v>-279.20679999999999</v>
      </c>
      <c r="HG41" s="161">
        <v>280.20679999999999</v>
      </c>
      <c r="HH41" s="161">
        <v>197.35079999999999</v>
      </c>
      <c r="HI41" s="161">
        <v>-181.47630000000001</v>
      </c>
      <c r="HJ41" s="161">
        <v>-179.60810000000001</v>
      </c>
      <c r="HK41" s="161">
        <v>-14.8696</v>
      </c>
      <c r="HL41" s="161">
        <v>0</v>
      </c>
      <c r="HM41" s="161">
        <v>77.741299999999995</v>
      </c>
      <c r="HN41" s="161">
        <v>76.833299999999994</v>
      </c>
      <c r="HO41" s="161">
        <v>-92.045299999999997</v>
      </c>
      <c r="HP41" s="161">
        <v>-96.792000000000002</v>
      </c>
      <c r="HQ41" s="161">
        <v>26.721900000000002</v>
      </c>
      <c r="HR41" s="161">
        <v>26.7988</v>
      </c>
      <c r="HS41" s="161">
        <v>-59.06</v>
      </c>
      <c r="HT41" s="161">
        <v>-59.292200000000001</v>
      </c>
      <c r="HU41" s="161">
        <v>77.94</v>
      </c>
      <c r="HV41" s="161">
        <v>78.739999999999995</v>
      </c>
      <c r="HW41" s="161">
        <v>54.8</v>
      </c>
      <c r="HX41" s="161">
        <v>54.8</v>
      </c>
      <c r="HY41" s="161">
        <v>21.391500000000001</v>
      </c>
      <c r="HZ41" s="161">
        <v>5.12</v>
      </c>
      <c r="IA41" s="161">
        <v>-326.81819999999999</v>
      </c>
      <c r="IB41" s="161">
        <v>57.179900000000004</v>
      </c>
      <c r="IC41" s="161">
        <v>57.765999999999998</v>
      </c>
      <c r="ID41" s="161">
        <v>12.8</v>
      </c>
      <c r="IE41" s="161">
        <v>50.2</v>
      </c>
      <c r="IF41" s="161">
        <v>-25.8</v>
      </c>
      <c r="IG41" s="161">
        <v>-25.9</v>
      </c>
      <c r="IH41" s="161">
        <v>0.98</v>
      </c>
      <c r="II41" s="161">
        <v>0.91559999999999997</v>
      </c>
      <c r="IJ41" s="161">
        <v>-190.73670000000001</v>
      </c>
      <c r="IK41" s="161">
        <v>-131.18369999999999</v>
      </c>
      <c r="IL41" s="161">
        <v>399.5138</v>
      </c>
      <c r="IM41" s="161">
        <v>317.37720000000002</v>
      </c>
      <c r="IN41" s="161">
        <v>153.97380000000001</v>
      </c>
      <c r="IO41" s="161">
        <v>-308.39</v>
      </c>
      <c r="IP41" s="161">
        <v>312.31479999999999</v>
      </c>
      <c r="IQ41" s="161">
        <v>-110.815</v>
      </c>
      <c r="IR41" s="161">
        <v>-148.58959999999999</v>
      </c>
      <c r="IS41" s="161">
        <v>-306.24169999999998</v>
      </c>
      <c r="IT41" s="161">
        <v>124.3323</v>
      </c>
      <c r="IU41" s="161">
        <v>122.2458</v>
      </c>
      <c r="IV41" s="161">
        <v>112.0108</v>
      </c>
      <c r="IW41" s="161">
        <v>-388.01920000000001</v>
      </c>
      <c r="IX41" s="161">
        <v>147.3347</v>
      </c>
      <c r="IY41" s="161">
        <v>-244.54089999999999</v>
      </c>
      <c r="IZ41" s="161">
        <v>249.77940000000001</v>
      </c>
      <c r="JA41" s="161">
        <v>-6.9612999999999996</v>
      </c>
      <c r="JB41" s="162"/>
      <c r="JC41" s="161">
        <v>28</v>
      </c>
      <c r="JD41" s="161">
        <v>7.8170000000000002</v>
      </c>
      <c r="JE41" s="161">
        <v>7.782</v>
      </c>
      <c r="JF41" s="161">
        <v>-27.12</v>
      </c>
      <c r="JG41" s="161">
        <v>5.36</v>
      </c>
      <c r="JH41" s="162"/>
      <c r="JI41" s="161">
        <v>-5.5955000000000004</v>
      </c>
      <c r="JJ41" s="161">
        <v>-19.099699999999999</v>
      </c>
      <c r="JK41" s="161">
        <v>1.1429</v>
      </c>
      <c r="JL41" s="161">
        <v>-4.5999999999999996</v>
      </c>
      <c r="JM41" s="161">
        <v>12.962</v>
      </c>
      <c r="JN41" s="161">
        <v>9.6069999999999993</v>
      </c>
      <c r="JO41" s="162"/>
      <c r="JP41" s="161">
        <v>11.676</v>
      </c>
      <c r="JQ41" s="161">
        <v>50.761699999999998</v>
      </c>
      <c r="JR41" s="161">
        <v>50.534999999999997</v>
      </c>
      <c r="JS41" s="161">
        <v>48.962499999999999</v>
      </c>
      <c r="JT41" s="162"/>
      <c r="JU41" s="161">
        <v>-49.4</v>
      </c>
      <c r="JV41" s="161">
        <v>15.567600000000001</v>
      </c>
      <c r="JW41" s="161">
        <v>7.88</v>
      </c>
      <c r="JX41" s="162"/>
      <c r="JY41" s="161">
        <v>0</v>
      </c>
      <c r="JZ41" s="161">
        <v>44.954599999999999</v>
      </c>
      <c r="KA41" s="161">
        <v>14.7422</v>
      </c>
      <c r="KB41" s="161">
        <v>-3.5024000000000002</v>
      </c>
      <c r="KC41" s="161">
        <v>-45.326300000000003</v>
      </c>
      <c r="KD41" s="161">
        <v>0</v>
      </c>
      <c r="KE41" s="161">
        <v>41.762500000000003</v>
      </c>
      <c r="KF41" s="161">
        <v>40.1</v>
      </c>
      <c r="KG41" s="161">
        <v>-39.5</v>
      </c>
      <c r="KH41" s="161">
        <v>-84.958699999999993</v>
      </c>
      <c r="KI41" s="161">
        <v>130.51840000000001</v>
      </c>
    </row>
    <row r="42" spans="1:295" ht="18" customHeight="1" x14ac:dyDescent="0.25">
      <c r="A42" s="159" t="s">
        <v>69</v>
      </c>
      <c r="B42" s="159" t="s">
        <v>758</v>
      </c>
      <c r="C42" s="163">
        <v>0</v>
      </c>
      <c r="D42" s="165">
        <v>19.938700000000001</v>
      </c>
      <c r="E42" s="165">
        <v>-24.087700000000002</v>
      </c>
      <c r="F42" s="165">
        <v>-36.4741</v>
      </c>
      <c r="G42" s="165">
        <v>15.711499999999999</v>
      </c>
      <c r="H42" s="164"/>
      <c r="I42" s="165">
        <v>46.968800000000002</v>
      </c>
      <c r="J42" s="165">
        <v>-61.432299999999998</v>
      </c>
      <c r="K42" s="165">
        <v>64.315200000000004</v>
      </c>
      <c r="L42" s="165">
        <v>32.174999999999997</v>
      </c>
      <c r="M42" s="165">
        <v>31.643799999999999</v>
      </c>
      <c r="N42" s="165">
        <v>0</v>
      </c>
      <c r="O42" s="165">
        <v>-75.141000000000005</v>
      </c>
      <c r="P42" s="165">
        <v>70.400000000000006</v>
      </c>
      <c r="Q42" s="165">
        <v>24.84</v>
      </c>
      <c r="R42" s="165">
        <v>-68.2</v>
      </c>
      <c r="S42" s="165">
        <v>11.9443</v>
      </c>
      <c r="T42" s="165">
        <v>125.45820000000001</v>
      </c>
      <c r="U42" s="165">
        <v>14.575799999999999</v>
      </c>
      <c r="V42" s="165">
        <v>14.622199999999999</v>
      </c>
      <c r="W42" s="165">
        <v>24.191600000000001</v>
      </c>
      <c r="X42" s="165">
        <v>7.8840000000000003</v>
      </c>
      <c r="Y42" s="165">
        <v>1.3471</v>
      </c>
      <c r="Z42" s="165">
        <v>7.7096999999999998</v>
      </c>
      <c r="AA42" s="164"/>
      <c r="AB42" s="164"/>
      <c r="AC42" s="165">
        <v>-47.47</v>
      </c>
      <c r="AD42" s="165">
        <v>-47.59</v>
      </c>
      <c r="AE42" s="164"/>
      <c r="AF42" s="165">
        <v>0</v>
      </c>
      <c r="AG42" s="165">
        <v>72.599999999999994</v>
      </c>
      <c r="AH42" s="164"/>
      <c r="AI42" s="164"/>
      <c r="AJ42" s="165">
        <v>-49.03</v>
      </c>
      <c r="AK42" s="165">
        <v>-49.13</v>
      </c>
      <c r="AL42" s="165">
        <v>-41.46</v>
      </c>
      <c r="AM42" s="165">
        <v>49.36</v>
      </c>
      <c r="AN42" s="165">
        <v>49.88</v>
      </c>
      <c r="AO42" s="165">
        <v>21.62</v>
      </c>
      <c r="AP42" s="165">
        <v>-5.1706000000000003</v>
      </c>
      <c r="AQ42" s="165">
        <v>59.915599999999998</v>
      </c>
      <c r="AR42" s="165">
        <v>61.900199999999998</v>
      </c>
      <c r="AS42" s="165">
        <v>44.252899999999997</v>
      </c>
      <c r="AT42" s="165">
        <v>-43.134900000000002</v>
      </c>
      <c r="AU42" s="165">
        <v>-42.307600000000001</v>
      </c>
      <c r="AV42" s="165">
        <v>33.284300000000002</v>
      </c>
      <c r="AW42" s="165">
        <v>32.108499999999999</v>
      </c>
      <c r="AX42" s="165">
        <v>64.166499999999999</v>
      </c>
      <c r="AY42" s="165">
        <v>65.506100000000004</v>
      </c>
      <c r="AZ42" s="165">
        <v>12.0558</v>
      </c>
      <c r="BA42" s="165">
        <v>65.764700000000005</v>
      </c>
      <c r="BB42" s="165">
        <v>-601.62850000000003</v>
      </c>
      <c r="BC42" s="165">
        <v>18.924900000000001</v>
      </c>
      <c r="BD42" s="165">
        <v>-8.8000000000000007</v>
      </c>
      <c r="BE42" s="165">
        <v>-9.3000000000000007</v>
      </c>
      <c r="BF42" s="165">
        <v>48.8551</v>
      </c>
      <c r="BG42" s="165">
        <v>47.753500000000003</v>
      </c>
      <c r="BH42" s="165">
        <v>-3.5394000000000001</v>
      </c>
      <c r="BI42" s="164"/>
      <c r="BJ42" s="165">
        <v>-104.4118</v>
      </c>
      <c r="BK42" s="165">
        <v>4.6554000000000002</v>
      </c>
      <c r="BL42" s="165">
        <v>8.4909999999999997</v>
      </c>
      <c r="BM42" s="165">
        <v>5.7603999999999997</v>
      </c>
      <c r="BN42" s="165">
        <v>649.64729999999997</v>
      </c>
      <c r="BO42" s="165">
        <v>173.37559999999999</v>
      </c>
      <c r="BP42" s="165">
        <v>173.65029999999999</v>
      </c>
      <c r="BQ42" s="165">
        <v>-670.14269999999999</v>
      </c>
      <c r="BR42" s="165">
        <v>609.07119999999998</v>
      </c>
      <c r="BS42" s="164"/>
      <c r="BT42" s="165">
        <v>-86.387799999999999</v>
      </c>
      <c r="BU42" s="165">
        <v>88.077399999999997</v>
      </c>
      <c r="BV42" s="165">
        <v>95.075199999999995</v>
      </c>
      <c r="BW42" s="165">
        <v>30.35</v>
      </c>
      <c r="BX42" s="165">
        <v>31.67</v>
      </c>
      <c r="BY42" s="165">
        <v>70.28</v>
      </c>
      <c r="BZ42" s="165">
        <v>81.69</v>
      </c>
      <c r="CA42" s="165">
        <v>13.533899999999999</v>
      </c>
      <c r="CB42" s="165">
        <v>13.399900000000001</v>
      </c>
      <c r="CC42" s="165">
        <v>35.380600000000001</v>
      </c>
      <c r="CD42" s="165">
        <v>36.121299999999998</v>
      </c>
      <c r="CE42" s="165">
        <v>35.732500000000002</v>
      </c>
      <c r="CF42" s="165">
        <v>-132.8503</v>
      </c>
      <c r="CG42" s="165">
        <v>-133.5564</v>
      </c>
      <c r="CH42" s="165">
        <v>10.2964</v>
      </c>
      <c r="CI42" s="164"/>
      <c r="CJ42" s="164"/>
      <c r="CK42" s="164"/>
      <c r="CL42" s="165">
        <v>99</v>
      </c>
      <c r="CM42" s="165">
        <v>89.6</v>
      </c>
      <c r="CN42" s="165">
        <v>-16.809999999999999</v>
      </c>
      <c r="CO42" s="165">
        <v>51.328800000000001</v>
      </c>
      <c r="CP42" s="165">
        <v>49.164299999999997</v>
      </c>
      <c r="CQ42" s="165">
        <v>50.366500000000002</v>
      </c>
      <c r="CR42" s="165">
        <v>-40.121400000000001</v>
      </c>
      <c r="CS42" s="165">
        <v>-39.308399999999999</v>
      </c>
      <c r="CT42" s="165">
        <v>83.203599999999994</v>
      </c>
      <c r="CU42" s="165">
        <v>-97.992900000000006</v>
      </c>
      <c r="CV42" s="165">
        <v>95.962100000000007</v>
      </c>
      <c r="CW42" s="165">
        <v>13.5572</v>
      </c>
      <c r="CX42" s="165">
        <v>71.87</v>
      </c>
      <c r="CY42" s="165">
        <v>38.340000000000003</v>
      </c>
      <c r="CZ42" s="165">
        <v>51.804200000000002</v>
      </c>
      <c r="DA42" s="165">
        <v>49.369799999999998</v>
      </c>
      <c r="DB42" s="165">
        <v>-32.869999999999997</v>
      </c>
      <c r="DC42" s="164"/>
      <c r="DD42" s="164"/>
      <c r="DE42" s="164"/>
      <c r="DF42" s="165">
        <v>-142.24799999999999</v>
      </c>
      <c r="DG42" s="164"/>
      <c r="DH42" s="165">
        <v>-20.132999999999999</v>
      </c>
      <c r="DI42" s="165">
        <v>-125.7</v>
      </c>
      <c r="DJ42" s="165">
        <v>-125.8</v>
      </c>
      <c r="DK42" s="165">
        <v>28.462800000000001</v>
      </c>
      <c r="DL42" s="165">
        <v>61.532600000000002</v>
      </c>
      <c r="DM42" s="165">
        <v>72.340199999999996</v>
      </c>
      <c r="DN42" s="165">
        <v>87.322999999999993</v>
      </c>
      <c r="DO42" s="165">
        <v>61.25</v>
      </c>
      <c r="DP42" s="165">
        <v>-11.24</v>
      </c>
      <c r="DQ42" s="165">
        <v>69.316000000000003</v>
      </c>
      <c r="DR42" s="165">
        <v>140.94800000000001</v>
      </c>
      <c r="DS42" s="165">
        <v>-17.21</v>
      </c>
      <c r="DT42" s="165">
        <v>-17.34</v>
      </c>
      <c r="DU42" s="165">
        <v>60.95</v>
      </c>
      <c r="DV42" s="165">
        <v>93.04</v>
      </c>
      <c r="DW42" s="165">
        <v>141.8545</v>
      </c>
      <c r="DX42" s="165">
        <v>139.2182</v>
      </c>
      <c r="DY42" s="165">
        <v>50.464199999999998</v>
      </c>
      <c r="DZ42" s="165">
        <v>48.618200000000002</v>
      </c>
      <c r="EA42" s="165">
        <v>278.87400000000002</v>
      </c>
      <c r="EB42" s="165">
        <v>229.9888</v>
      </c>
      <c r="EC42" s="165">
        <v>222.24090000000001</v>
      </c>
      <c r="ED42" s="165">
        <v>224.99100000000001</v>
      </c>
      <c r="EE42" s="165">
        <v>58.517000000000003</v>
      </c>
      <c r="EF42" s="165">
        <v>44.946199999999997</v>
      </c>
      <c r="EG42" s="165">
        <v>-26.338000000000001</v>
      </c>
      <c r="EH42" s="165">
        <v>681.18230000000005</v>
      </c>
      <c r="EI42" s="165">
        <v>191.1848</v>
      </c>
      <c r="EJ42" s="164"/>
      <c r="EK42" s="165">
        <v>-29.470600000000001</v>
      </c>
      <c r="EL42" s="165">
        <v>-26.792100000000001</v>
      </c>
      <c r="EM42" s="165">
        <v>28.514800000000001</v>
      </c>
      <c r="EN42" s="165">
        <v>-34.986699999999999</v>
      </c>
      <c r="EO42" s="164"/>
      <c r="EP42" s="165">
        <v>33.840000000000003</v>
      </c>
      <c r="EQ42" s="165">
        <v>-10.0085</v>
      </c>
      <c r="ER42" s="165">
        <v>-10.5052</v>
      </c>
      <c r="ES42" s="165">
        <v>-10.6821</v>
      </c>
      <c r="ET42" s="164"/>
      <c r="EU42" s="165">
        <v>-10.45</v>
      </c>
      <c r="EV42" s="164"/>
      <c r="EW42" s="165">
        <v>11.022</v>
      </c>
      <c r="EX42" s="165">
        <v>-112.8759</v>
      </c>
      <c r="EY42" s="165">
        <v>-34.6218</v>
      </c>
      <c r="EZ42" s="165">
        <v>-34.056899999999999</v>
      </c>
      <c r="FA42" s="165">
        <v>10.573499999999999</v>
      </c>
      <c r="FB42" s="165">
        <v>-41.309899999999999</v>
      </c>
      <c r="FC42" s="165">
        <v>13.3591</v>
      </c>
      <c r="FD42" s="165">
        <v>20.721399999999999</v>
      </c>
      <c r="FE42" s="164"/>
      <c r="FF42" s="165">
        <v>20.921700000000001</v>
      </c>
      <c r="FG42" s="165">
        <v>42.898200000000003</v>
      </c>
      <c r="FH42" s="165">
        <v>43.547800000000002</v>
      </c>
      <c r="FI42" s="165">
        <v>41.853700000000003</v>
      </c>
      <c r="FJ42" s="165">
        <v>-14.401199999999999</v>
      </c>
      <c r="FK42" s="165">
        <v>-14.7362</v>
      </c>
      <c r="FL42" s="165">
        <v>160.59059999999999</v>
      </c>
      <c r="FM42" s="165">
        <v>-48.712899999999998</v>
      </c>
      <c r="FN42" s="165">
        <v>-48.644300000000001</v>
      </c>
      <c r="FO42" s="165">
        <v>99.638199999999998</v>
      </c>
      <c r="FP42" s="165">
        <v>109.5468</v>
      </c>
      <c r="FQ42" s="165">
        <v>42.460999999999999</v>
      </c>
      <c r="FR42" s="165">
        <v>18.95</v>
      </c>
      <c r="FS42" s="165">
        <v>10.0594</v>
      </c>
      <c r="FT42" s="165">
        <v>1.232</v>
      </c>
      <c r="FU42" s="165">
        <v>-6</v>
      </c>
      <c r="FV42" s="165">
        <v>21.34</v>
      </c>
      <c r="FW42" s="165">
        <v>43.168999999999997</v>
      </c>
      <c r="FX42" s="164"/>
      <c r="FY42" s="165">
        <v>-3.7429999999999999</v>
      </c>
      <c r="FZ42" s="165">
        <v>4.423</v>
      </c>
      <c r="GA42" s="164"/>
      <c r="GB42" s="165">
        <v>43.26</v>
      </c>
      <c r="GC42" s="165">
        <v>-109.3567</v>
      </c>
      <c r="GD42" s="165">
        <v>-99.043899999999994</v>
      </c>
      <c r="GE42" s="165">
        <v>15.78</v>
      </c>
      <c r="GF42" s="165">
        <v>84.415599999999998</v>
      </c>
      <c r="GG42" s="165">
        <v>25.6</v>
      </c>
      <c r="GH42" s="165">
        <v>-25.172799999999999</v>
      </c>
      <c r="GI42" s="165">
        <v>-2.5013999999999998</v>
      </c>
      <c r="GJ42" s="165">
        <v>-2.4352999999999998</v>
      </c>
      <c r="GK42" s="165">
        <v>2.2302</v>
      </c>
      <c r="GL42" s="164"/>
      <c r="GM42" s="164"/>
      <c r="GN42" s="165">
        <v>-15.1235</v>
      </c>
      <c r="GO42" s="165">
        <v>-42.418500000000002</v>
      </c>
      <c r="GP42" s="165">
        <v>15.415699999999999</v>
      </c>
      <c r="GQ42" s="165">
        <v>44.072400000000002</v>
      </c>
      <c r="GR42" s="165">
        <v>60.361899999999999</v>
      </c>
      <c r="GS42" s="165">
        <v>62.133600000000001</v>
      </c>
      <c r="GT42" s="165">
        <v>-129.90809999999999</v>
      </c>
      <c r="GU42" s="165">
        <v>-32.999099999999999</v>
      </c>
      <c r="GV42" s="165">
        <v>29.5276</v>
      </c>
      <c r="GW42" s="165">
        <v>-75.993300000000005</v>
      </c>
      <c r="GX42" s="165">
        <v>9.3089999999999993</v>
      </c>
      <c r="GY42" s="165">
        <v>16.3127</v>
      </c>
      <c r="GZ42" s="165">
        <v>15.749599999999999</v>
      </c>
      <c r="HA42" s="165">
        <v>11</v>
      </c>
      <c r="HB42" s="165">
        <v>195.30109999999999</v>
      </c>
      <c r="HC42" s="165">
        <v>196.6541</v>
      </c>
      <c r="HD42" s="165">
        <v>127.4</v>
      </c>
      <c r="HE42" s="165">
        <v>-128.4632</v>
      </c>
      <c r="HF42" s="165">
        <v>-278.17959999999999</v>
      </c>
      <c r="HG42" s="165">
        <v>278.15289999999999</v>
      </c>
      <c r="HH42" s="165">
        <v>212.66370000000001</v>
      </c>
      <c r="HI42" s="165">
        <v>-185.5539</v>
      </c>
      <c r="HJ42" s="165">
        <v>-184.29939999999999</v>
      </c>
      <c r="HK42" s="165">
        <v>-19.3613</v>
      </c>
      <c r="HL42" s="165">
        <v>-5.3067000000000002</v>
      </c>
      <c r="HM42" s="165">
        <v>76.142200000000003</v>
      </c>
      <c r="HN42" s="165">
        <v>73.5625</v>
      </c>
      <c r="HO42" s="165">
        <v>-105.5205</v>
      </c>
      <c r="HP42" s="164"/>
      <c r="HQ42" s="165">
        <v>38.774099999999997</v>
      </c>
      <c r="HR42" s="165">
        <v>38.697200000000002</v>
      </c>
      <c r="HS42" s="165">
        <v>-60.929699999999997</v>
      </c>
      <c r="HT42" s="165">
        <v>-60.332099999999997</v>
      </c>
      <c r="HU42" s="165">
        <v>76.459999999999994</v>
      </c>
      <c r="HV42" s="165">
        <v>75.89</v>
      </c>
      <c r="HW42" s="165">
        <v>57.5</v>
      </c>
      <c r="HX42" s="165">
        <v>57.5</v>
      </c>
      <c r="HY42" s="165">
        <v>21.556000000000001</v>
      </c>
      <c r="HZ42" s="165">
        <v>9.76</v>
      </c>
      <c r="IA42" s="165">
        <v>-314.29129999999998</v>
      </c>
      <c r="IB42" s="165">
        <v>62.647399999999998</v>
      </c>
      <c r="IC42" s="165">
        <v>62.420200000000001</v>
      </c>
      <c r="ID42" s="165">
        <v>17.399999999999999</v>
      </c>
      <c r="IE42" s="165">
        <v>46.8</v>
      </c>
      <c r="IF42" s="165">
        <v>-38.6</v>
      </c>
      <c r="IG42" s="165">
        <v>-38.9</v>
      </c>
      <c r="IH42" s="165">
        <v>1.1135999999999999</v>
      </c>
      <c r="II42" s="165">
        <v>0.87629999999999997</v>
      </c>
      <c r="IJ42" s="165">
        <v>-209.40710000000001</v>
      </c>
      <c r="IK42" s="165">
        <v>-163.07769999999999</v>
      </c>
      <c r="IL42" s="165">
        <v>435.9024</v>
      </c>
      <c r="IM42" s="165">
        <v>344.54140000000001</v>
      </c>
      <c r="IN42" s="165">
        <v>158.196</v>
      </c>
      <c r="IO42" s="165">
        <v>-333.56540000000001</v>
      </c>
      <c r="IP42" s="165">
        <v>332.41899999999998</v>
      </c>
      <c r="IQ42" s="165">
        <v>-146.86109999999999</v>
      </c>
      <c r="IR42" s="165">
        <v>-173.4083</v>
      </c>
      <c r="IS42" s="165">
        <v>-333.6216</v>
      </c>
      <c r="IT42" s="165">
        <v>127.1636</v>
      </c>
      <c r="IU42" s="165">
        <v>123.496</v>
      </c>
      <c r="IV42" s="165">
        <v>146.48400000000001</v>
      </c>
      <c r="IW42" s="165">
        <v>-423.73630000000003</v>
      </c>
      <c r="IX42" s="165">
        <v>175.1585</v>
      </c>
      <c r="IY42" s="165">
        <v>-252.83250000000001</v>
      </c>
      <c r="IZ42" s="165">
        <v>255.53659999999999</v>
      </c>
      <c r="JA42" s="165">
        <v>-5.9039000000000001</v>
      </c>
      <c r="JB42" s="164"/>
      <c r="JC42" s="165">
        <v>26.88</v>
      </c>
      <c r="JD42" s="165">
        <v>7.8259999999999996</v>
      </c>
      <c r="JE42" s="165">
        <v>7.7789999999999999</v>
      </c>
      <c r="JF42" s="165">
        <v>-26.8</v>
      </c>
      <c r="JG42" s="165">
        <v>5.84</v>
      </c>
      <c r="JH42" s="164"/>
      <c r="JI42" s="165">
        <v>-6.5019</v>
      </c>
      <c r="JJ42" s="165">
        <v>-22.761900000000001</v>
      </c>
      <c r="JK42" s="165">
        <v>1.5824</v>
      </c>
      <c r="JL42" s="165">
        <v>-0.6</v>
      </c>
      <c r="JM42" s="164"/>
      <c r="JN42" s="164"/>
      <c r="JO42" s="164"/>
      <c r="JP42" s="164"/>
      <c r="JQ42" s="165">
        <v>51.367100000000001</v>
      </c>
      <c r="JR42" s="165">
        <v>51.746299999999998</v>
      </c>
      <c r="JS42" s="165">
        <v>48.995600000000003</v>
      </c>
      <c r="JT42" s="164"/>
      <c r="JU42" s="165">
        <v>-46.1</v>
      </c>
      <c r="JV42" s="165">
        <v>15.114800000000001</v>
      </c>
      <c r="JW42" s="165">
        <v>7.87</v>
      </c>
      <c r="JX42" s="164"/>
      <c r="JY42" s="165">
        <v>-5.6725000000000003</v>
      </c>
      <c r="JZ42" s="165">
        <v>48.859200000000001</v>
      </c>
      <c r="KA42" s="165">
        <v>18.585699999999999</v>
      </c>
      <c r="KB42" s="165">
        <v>-5.7316000000000003</v>
      </c>
      <c r="KC42" s="165">
        <v>-49.309399999999997</v>
      </c>
      <c r="KD42" s="165">
        <v>5.5163000000000002</v>
      </c>
      <c r="KE42" s="165">
        <v>42.603400000000001</v>
      </c>
      <c r="KF42" s="165">
        <v>37.700000000000003</v>
      </c>
      <c r="KG42" s="165">
        <v>-37</v>
      </c>
      <c r="KH42" s="165">
        <v>-60.582999999999998</v>
      </c>
      <c r="KI42" s="165">
        <v>93.914599999999993</v>
      </c>
    </row>
    <row r="43" spans="1:295" ht="18" customHeight="1" x14ac:dyDescent="0.25">
      <c r="A43" s="159" t="s">
        <v>69</v>
      </c>
      <c r="B43" s="159" t="s">
        <v>759</v>
      </c>
      <c r="C43" s="163">
        <v>0</v>
      </c>
      <c r="D43" s="165">
        <v>18.924800000000001</v>
      </c>
      <c r="E43" s="165">
        <v>-22.919699999999999</v>
      </c>
      <c r="F43" s="165">
        <v>-35.899500000000003</v>
      </c>
      <c r="G43" s="165">
        <v>16.011099999999999</v>
      </c>
      <c r="H43" s="164"/>
      <c r="I43" s="165">
        <v>45.7742</v>
      </c>
      <c r="J43" s="165">
        <v>-58.456499999999998</v>
      </c>
      <c r="K43" s="165">
        <v>62.517899999999997</v>
      </c>
      <c r="L43" s="165">
        <v>31.581</v>
      </c>
      <c r="M43" s="165">
        <v>30.625599999999999</v>
      </c>
      <c r="N43" s="165">
        <v>0</v>
      </c>
      <c r="O43" s="165">
        <v>-70.048000000000002</v>
      </c>
      <c r="P43" s="165">
        <v>66</v>
      </c>
      <c r="Q43" s="165">
        <v>21.527999999999999</v>
      </c>
      <c r="R43" s="165">
        <v>-63.8</v>
      </c>
      <c r="S43" s="165">
        <v>11.735900000000001</v>
      </c>
      <c r="T43" s="165">
        <v>121.6892</v>
      </c>
      <c r="U43" s="165">
        <v>14.536799999999999</v>
      </c>
      <c r="V43" s="165">
        <v>14.7455</v>
      </c>
      <c r="W43" s="165">
        <v>24.4635</v>
      </c>
      <c r="X43" s="165">
        <v>8.0525000000000002</v>
      </c>
      <c r="Y43" s="165">
        <v>1.2756000000000001</v>
      </c>
      <c r="Z43" s="165">
        <v>8.0296000000000003</v>
      </c>
      <c r="AA43" s="164"/>
      <c r="AB43" s="164"/>
      <c r="AC43" s="165">
        <v>-46.91</v>
      </c>
      <c r="AD43" s="165">
        <v>-47.32</v>
      </c>
      <c r="AE43" s="164"/>
      <c r="AF43" s="165">
        <v>0</v>
      </c>
      <c r="AG43" s="165">
        <v>68.2</v>
      </c>
      <c r="AH43" s="164"/>
      <c r="AI43" s="164"/>
      <c r="AJ43" s="165">
        <v>-49.77</v>
      </c>
      <c r="AK43" s="165">
        <v>-49.92</v>
      </c>
      <c r="AL43" s="165">
        <v>-40.99</v>
      </c>
      <c r="AM43" s="165">
        <v>49.87</v>
      </c>
      <c r="AN43" s="165">
        <v>50.01</v>
      </c>
      <c r="AO43" s="165">
        <v>21.6082</v>
      </c>
      <c r="AP43" s="165">
        <v>-5.3653000000000004</v>
      </c>
      <c r="AQ43" s="165">
        <v>60.023600000000002</v>
      </c>
      <c r="AR43" s="165">
        <v>61.778700000000001</v>
      </c>
      <c r="AS43" s="165">
        <v>43.624000000000002</v>
      </c>
      <c r="AT43" s="165">
        <v>-43.000900000000001</v>
      </c>
      <c r="AU43" s="165">
        <v>-42.331499999999998</v>
      </c>
      <c r="AV43" s="165">
        <v>32.7988</v>
      </c>
      <c r="AW43" s="165">
        <v>35.492100000000001</v>
      </c>
      <c r="AX43" s="165">
        <v>62.692900000000002</v>
      </c>
      <c r="AY43" s="165">
        <v>64.970200000000006</v>
      </c>
      <c r="AZ43" s="165">
        <v>12.5793</v>
      </c>
      <c r="BA43" s="165">
        <v>65.054199999999994</v>
      </c>
      <c r="BB43" s="165">
        <v>-583.08870000000002</v>
      </c>
      <c r="BC43" s="165">
        <v>20.555199999999999</v>
      </c>
      <c r="BD43" s="165">
        <v>-9.6</v>
      </c>
      <c r="BE43" s="165">
        <v>-10.199999999999999</v>
      </c>
      <c r="BF43" s="165">
        <v>47.9985</v>
      </c>
      <c r="BG43" s="165">
        <v>48.045999999999999</v>
      </c>
      <c r="BH43" s="165">
        <v>-3.5184000000000002</v>
      </c>
      <c r="BI43" s="164"/>
      <c r="BJ43" s="165">
        <v>-106.23090000000001</v>
      </c>
      <c r="BK43" s="165">
        <v>4.5006000000000004</v>
      </c>
      <c r="BL43" s="165">
        <v>7.4291999999999998</v>
      </c>
      <c r="BM43" s="165">
        <v>5.0599999999999996</v>
      </c>
      <c r="BN43" s="165">
        <v>622.08910000000003</v>
      </c>
      <c r="BO43" s="165">
        <v>166.9667</v>
      </c>
      <c r="BP43" s="165">
        <v>166.47839999999999</v>
      </c>
      <c r="BQ43" s="165">
        <v>-656.62220000000002</v>
      </c>
      <c r="BR43" s="165">
        <v>590.67550000000006</v>
      </c>
      <c r="BS43" s="164"/>
      <c r="BT43" s="165">
        <v>-89.1678</v>
      </c>
      <c r="BU43" s="165">
        <v>91.3917</v>
      </c>
      <c r="BV43" s="165">
        <v>92.799899999999994</v>
      </c>
      <c r="BW43" s="165">
        <v>29.36</v>
      </c>
      <c r="BX43" s="165">
        <v>32.04</v>
      </c>
      <c r="BY43" s="164"/>
      <c r="BZ43" s="165">
        <v>79.64</v>
      </c>
      <c r="CA43" s="165">
        <v>20.633600000000001</v>
      </c>
      <c r="CB43" s="165">
        <v>19.294</v>
      </c>
      <c r="CC43" s="165">
        <v>38.908200000000001</v>
      </c>
      <c r="CD43" s="165">
        <v>39.803699999999999</v>
      </c>
      <c r="CE43" s="165">
        <v>34.6203</v>
      </c>
      <c r="CF43" s="165">
        <v>-138.76249999999999</v>
      </c>
      <c r="CG43" s="165">
        <v>-138.59469999999999</v>
      </c>
      <c r="CH43" s="165">
        <v>7.0415999999999999</v>
      </c>
      <c r="CI43" s="164"/>
      <c r="CJ43" s="164"/>
      <c r="CK43" s="164"/>
      <c r="CL43" s="165">
        <v>98.2</v>
      </c>
      <c r="CM43" s="165">
        <v>89.6</v>
      </c>
      <c r="CN43" s="165">
        <v>-16.7</v>
      </c>
      <c r="CO43" s="165">
        <v>49.0092</v>
      </c>
      <c r="CP43" s="165">
        <v>47.395600000000002</v>
      </c>
      <c r="CQ43" s="165">
        <v>47.4114</v>
      </c>
      <c r="CR43" s="165">
        <v>-45.462499999999999</v>
      </c>
      <c r="CS43" s="165">
        <v>-44.335299999999997</v>
      </c>
      <c r="CT43" s="165">
        <v>83.100300000000004</v>
      </c>
      <c r="CU43" s="165">
        <v>-90.755399999999995</v>
      </c>
      <c r="CV43" s="165">
        <v>93.677999999999997</v>
      </c>
      <c r="CW43" s="165">
        <v>13.9956</v>
      </c>
      <c r="CX43" s="165">
        <v>68.28</v>
      </c>
      <c r="CY43" s="165">
        <v>37.1</v>
      </c>
      <c r="CZ43" s="165">
        <v>51.804200000000002</v>
      </c>
      <c r="DA43" s="165">
        <v>48.783900000000003</v>
      </c>
      <c r="DB43" s="165">
        <v>-33.159999999999997</v>
      </c>
      <c r="DC43" s="164"/>
      <c r="DD43" s="164"/>
      <c r="DE43" s="164"/>
      <c r="DF43" s="165">
        <v>-151.273</v>
      </c>
      <c r="DG43" s="164"/>
      <c r="DH43" s="165">
        <v>-20.156700000000001</v>
      </c>
      <c r="DI43" s="165">
        <v>-124.8</v>
      </c>
      <c r="DJ43" s="165">
        <v>-125.9</v>
      </c>
      <c r="DK43" s="165">
        <v>28.4299</v>
      </c>
      <c r="DL43" s="164"/>
      <c r="DM43" s="165">
        <v>72.340199999999996</v>
      </c>
      <c r="DN43" s="165">
        <v>86.1511</v>
      </c>
      <c r="DO43" s="165">
        <v>60.63</v>
      </c>
      <c r="DP43" s="165">
        <v>-11.58</v>
      </c>
      <c r="DQ43" s="165">
        <v>68.277500000000003</v>
      </c>
      <c r="DR43" s="165">
        <v>150.6386</v>
      </c>
      <c r="DS43" s="165">
        <v>-11.97</v>
      </c>
      <c r="DT43" s="165">
        <v>-12.13</v>
      </c>
      <c r="DU43" s="165">
        <v>65.58</v>
      </c>
      <c r="DV43" s="165">
        <v>85.42</v>
      </c>
      <c r="DW43" s="165">
        <v>151.43639999999999</v>
      </c>
      <c r="DX43" s="165">
        <v>148.3091</v>
      </c>
      <c r="DY43" s="165">
        <v>56.477899999999998</v>
      </c>
      <c r="DZ43" s="165">
        <v>54.690899999999999</v>
      </c>
      <c r="EA43" s="164"/>
      <c r="EB43" s="165">
        <v>232.7022</v>
      </c>
      <c r="EC43" s="165">
        <v>227.13409999999999</v>
      </c>
      <c r="ED43" s="165">
        <v>230.00899999999999</v>
      </c>
      <c r="EE43" s="165">
        <v>61.065899999999999</v>
      </c>
      <c r="EF43" s="165">
        <v>47.210500000000003</v>
      </c>
      <c r="EG43" s="165">
        <v>-26.329000000000001</v>
      </c>
      <c r="EH43" s="165">
        <v>669.10929999999996</v>
      </c>
      <c r="EI43" s="165">
        <v>251.48050000000001</v>
      </c>
      <c r="EJ43" s="164"/>
      <c r="EK43" s="165">
        <v>-27.2637</v>
      </c>
      <c r="EL43" s="165">
        <v>-25.070499999999999</v>
      </c>
      <c r="EM43" s="165">
        <v>23.434699999999999</v>
      </c>
      <c r="EN43" s="165">
        <v>-34.650100000000002</v>
      </c>
      <c r="EO43" s="164"/>
      <c r="EP43" s="165">
        <v>39.984000000000002</v>
      </c>
      <c r="EQ43" s="165">
        <v>-4.8082000000000003</v>
      </c>
      <c r="ER43" s="165">
        <v>-5.2652000000000001</v>
      </c>
      <c r="ES43" s="165">
        <v>-13.146000000000001</v>
      </c>
      <c r="ET43" s="164"/>
      <c r="EU43" s="165">
        <v>-14.01</v>
      </c>
      <c r="EV43" s="164"/>
      <c r="EW43" s="165">
        <v>10.117800000000001</v>
      </c>
      <c r="EX43" s="165">
        <v>-110.4862</v>
      </c>
      <c r="EY43" s="165">
        <v>-34.843299999999999</v>
      </c>
      <c r="EZ43" s="165">
        <v>-33.801000000000002</v>
      </c>
      <c r="FA43" s="165">
        <v>8.4176000000000002</v>
      </c>
      <c r="FB43" s="165">
        <v>-45.529400000000003</v>
      </c>
      <c r="FC43" s="165">
        <v>15.1546</v>
      </c>
      <c r="FD43" s="165">
        <v>21.611899999999999</v>
      </c>
      <c r="FE43" s="164"/>
      <c r="FF43" s="165">
        <v>20.941500000000001</v>
      </c>
      <c r="FG43" s="165">
        <v>41.158700000000003</v>
      </c>
      <c r="FH43" s="165">
        <v>41.666800000000002</v>
      </c>
      <c r="FI43" s="165">
        <v>39.8782</v>
      </c>
      <c r="FJ43" s="165">
        <v>-20.931999999999999</v>
      </c>
      <c r="FK43" s="165">
        <v>-21.936800000000002</v>
      </c>
      <c r="FL43" s="165">
        <v>160.25569999999999</v>
      </c>
      <c r="FM43" s="165">
        <v>-53.96</v>
      </c>
      <c r="FN43" s="165">
        <v>-54.232999999999997</v>
      </c>
      <c r="FO43" s="165">
        <v>99.0899</v>
      </c>
      <c r="FP43" s="165">
        <v>108.0061</v>
      </c>
      <c r="FQ43" s="165">
        <v>48.965000000000003</v>
      </c>
      <c r="FR43" s="165">
        <v>19.28</v>
      </c>
      <c r="FS43" s="165">
        <v>6.4581999999999997</v>
      </c>
      <c r="FT43" s="165">
        <v>1.3149999999999999</v>
      </c>
      <c r="FU43" s="165">
        <v>-3.35</v>
      </c>
      <c r="FV43" s="165">
        <v>18.7</v>
      </c>
      <c r="FW43" s="165">
        <v>48.8611</v>
      </c>
      <c r="FX43" s="164"/>
      <c r="FY43" s="165">
        <v>-3.9489999999999998</v>
      </c>
      <c r="FZ43" s="165">
        <v>4.3620000000000001</v>
      </c>
      <c r="GA43" s="165">
        <v>9.4167000000000005</v>
      </c>
      <c r="GB43" s="165">
        <v>44.52</v>
      </c>
      <c r="GC43" s="165">
        <v>-107.633</v>
      </c>
      <c r="GD43" s="165">
        <v>-98.098699999999994</v>
      </c>
      <c r="GE43" s="165">
        <v>15.55</v>
      </c>
      <c r="GF43" s="165">
        <v>84.775199999999998</v>
      </c>
      <c r="GG43" s="165">
        <v>24.2</v>
      </c>
      <c r="GH43" s="165">
        <v>-23.315000000000001</v>
      </c>
      <c r="GI43" s="165">
        <v>-1.8046</v>
      </c>
      <c r="GJ43" s="165">
        <v>-1.845</v>
      </c>
      <c r="GK43" s="165">
        <v>2.3007</v>
      </c>
      <c r="GL43" s="164"/>
      <c r="GM43" s="164"/>
      <c r="GN43" s="165">
        <v>-15.8797</v>
      </c>
      <c r="GO43" s="165">
        <v>-41.413899999999998</v>
      </c>
      <c r="GP43" s="165">
        <v>13.889900000000001</v>
      </c>
      <c r="GQ43" s="165">
        <v>43.381599999999999</v>
      </c>
      <c r="GR43" s="165">
        <v>62.768599999999999</v>
      </c>
      <c r="GS43" s="165">
        <v>64.138999999999996</v>
      </c>
      <c r="GT43" s="165">
        <v>-126.93559999999999</v>
      </c>
      <c r="GU43" s="165">
        <v>-31.426100000000002</v>
      </c>
      <c r="GV43" s="165">
        <v>26.789200000000001</v>
      </c>
      <c r="GW43" s="165">
        <v>-72.343000000000004</v>
      </c>
      <c r="GX43" s="165">
        <v>9.4068000000000005</v>
      </c>
      <c r="GY43" s="165">
        <v>16.303000000000001</v>
      </c>
      <c r="GZ43" s="165">
        <v>15.9184</v>
      </c>
      <c r="HA43" s="165">
        <v>11.156599999999999</v>
      </c>
      <c r="HB43" s="165">
        <v>224.6695</v>
      </c>
      <c r="HC43" s="165">
        <v>224.38509999999999</v>
      </c>
      <c r="HD43" s="165">
        <v>165.5</v>
      </c>
      <c r="HE43" s="165">
        <v>-166.47810000000001</v>
      </c>
      <c r="HF43" s="165">
        <v>-327.67840000000001</v>
      </c>
      <c r="HG43" s="165">
        <v>329.48140000000001</v>
      </c>
      <c r="HH43" s="165">
        <v>296.43400000000003</v>
      </c>
      <c r="HI43" s="165">
        <v>-211.7192</v>
      </c>
      <c r="HJ43" s="165">
        <v>-209.31870000000001</v>
      </c>
      <c r="HK43" s="165">
        <v>-10.733000000000001</v>
      </c>
      <c r="HL43" s="165">
        <v>0</v>
      </c>
      <c r="HM43" s="165">
        <v>78.952600000000004</v>
      </c>
      <c r="HN43" s="165">
        <v>77.574200000000005</v>
      </c>
      <c r="HO43" s="164"/>
      <c r="HP43" s="165">
        <v>-109.2573</v>
      </c>
      <c r="HQ43" s="165">
        <v>25.864999999999998</v>
      </c>
      <c r="HR43" s="165">
        <v>25.0959</v>
      </c>
      <c r="HS43" s="165">
        <v>-73.400899999999993</v>
      </c>
      <c r="HT43" s="165">
        <v>-73.206900000000005</v>
      </c>
      <c r="HU43" s="165">
        <v>92.69</v>
      </c>
      <c r="HV43" s="165">
        <v>92.31</v>
      </c>
      <c r="HW43" s="165">
        <v>58.1</v>
      </c>
      <c r="HX43" s="165">
        <v>58.2</v>
      </c>
      <c r="HY43" s="165">
        <v>21.207799999999999</v>
      </c>
      <c r="HZ43" s="165">
        <v>31.68</v>
      </c>
      <c r="IA43" s="165">
        <v>-364.71120000000002</v>
      </c>
      <c r="IB43" s="165">
        <v>62.901400000000002</v>
      </c>
      <c r="IC43" s="165">
        <v>62.6051</v>
      </c>
      <c r="ID43" s="165">
        <v>16.8</v>
      </c>
      <c r="IE43" s="165">
        <v>55.8</v>
      </c>
      <c r="IF43" s="165">
        <v>-25</v>
      </c>
      <c r="IG43" s="165">
        <v>-25.1</v>
      </c>
      <c r="IH43" s="164"/>
      <c r="II43" s="165">
        <v>0.9093</v>
      </c>
      <c r="IJ43" s="165">
        <v>-291.09730000000002</v>
      </c>
      <c r="IK43" s="165">
        <v>-225.61269999999999</v>
      </c>
      <c r="IL43" s="165">
        <v>503.35239999999999</v>
      </c>
      <c r="IM43" s="165">
        <v>401.11130000000003</v>
      </c>
      <c r="IN43" s="165">
        <v>151.14240000000001</v>
      </c>
      <c r="IO43" s="165">
        <v>-394.90260000000001</v>
      </c>
      <c r="IP43" s="165">
        <v>397.22089999999997</v>
      </c>
      <c r="IQ43" s="165">
        <v>-165.37389999999999</v>
      </c>
      <c r="IR43" s="165">
        <v>-222.4973</v>
      </c>
      <c r="IS43" s="165">
        <v>-392.97140000000002</v>
      </c>
      <c r="IT43" s="165">
        <v>113.7242</v>
      </c>
      <c r="IU43" s="165">
        <v>111.6153</v>
      </c>
      <c r="IV43" s="165">
        <v>166.8014</v>
      </c>
      <c r="IW43" s="165">
        <v>-486.70319999999998</v>
      </c>
      <c r="IX43" s="165">
        <v>230.43639999999999</v>
      </c>
      <c r="IY43" s="165">
        <v>-259.25510000000003</v>
      </c>
      <c r="IZ43" s="165">
        <v>263.10129999999998</v>
      </c>
      <c r="JA43" s="165">
        <v>-5.6402000000000001</v>
      </c>
      <c r="JB43" s="164"/>
      <c r="JC43" s="165">
        <v>26.64</v>
      </c>
      <c r="JD43" s="165">
        <v>7.5789999999999997</v>
      </c>
      <c r="JE43" s="165">
        <v>7.6120000000000001</v>
      </c>
      <c r="JF43" s="165">
        <v>-26.8</v>
      </c>
      <c r="JG43" s="165">
        <v>5.6</v>
      </c>
      <c r="JH43" s="164"/>
      <c r="JI43" s="165">
        <v>-6.1204000000000001</v>
      </c>
      <c r="JJ43" s="165">
        <v>-22.06</v>
      </c>
      <c r="JK43" s="165">
        <v>3.0777000000000001</v>
      </c>
      <c r="JL43" s="165">
        <v>-3.1</v>
      </c>
      <c r="JM43" s="164"/>
      <c r="JN43" s="164"/>
      <c r="JO43" s="165">
        <v>9.7249999999999996</v>
      </c>
      <c r="JP43" s="164"/>
      <c r="JQ43" s="165">
        <v>50.886400000000002</v>
      </c>
      <c r="JR43" s="165">
        <v>51.3581</v>
      </c>
      <c r="JS43" s="165">
        <v>49.364800000000002</v>
      </c>
      <c r="JT43" s="164"/>
      <c r="JU43" s="165">
        <v>-54.9</v>
      </c>
      <c r="JV43" s="165">
        <v>14.6393</v>
      </c>
      <c r="JW43" s="165">
        <v>8.58</v>
      </c>
      <c r="JX43" s="164"/>
      <c r="JY43" s="165">
        <v>0</v>
      </c>
      <c r="JZ43" s="165">
        <v>42.979500000000002</v>
      </c>
      <c r="KA43" s="165">
        <v>10.5677</v>
      </c>
      <c r="KB43" s="165">
        <v>1.4699</v>
      </c>
      <c r="KC43" s="165">
        <v>-43.3596</v>
      </c>
      <c r="KD43" s="165">
        <v>-3.6116999999999999</v>
      </c>
      <c r="KE43" s="165">
        <v>45.545699999999997</v>
      </c>
      <c r="KF43" s="165">
        <v>46</v>
      </c>
      <c r="KG43" s="165">
        <v>-46.4</v>
      </c>
      <c r="KH43" s="165">
        <v>-32.685099999999998</v>
      </c>
      <c r="KI43" s="165">
        <v>65.142799999999994</v>
      </c>
    </row>
    <row r="44" spans="1:295" ht="18" customHeight="1" x14ac:dyDescent="0.25">
      <c r="A44" s="159" t="s">
        <v>69</v>
      </c>
      <c r="B44" s="159" t="s">
        <v>760</v>
      </c>
      <c r="C44" s="163">
        <v>0</v>
      </c>
      <c r="D44" s="164"/>
      <c r="E44" s="164"/>
      <c r="F44" s="165">
        <v>-36.403199999999998</v>
      </c>
      <c r="G44" s="165">
        <v>16.212800000000001</v>
      </c>
      <c r="H44" s="164"/>
      <c r="I44" s="165">
        <v>42.208500000000001</v>
      </c>
      <c r="J44" s="165">
        <v>-52.240699999999997</v>
      </c>
      <c r="K44" s="165">
        <v>58.378799999999998</v>
      </c>
      <c r="L44" s="165">
        <v>29.537099999999999</v>
      </c>
      <c r="M44" s="165">
        <v>28.724900000000002</v>
      </c>
      <c r="N44" s="165">
        <v>6.66</v>
      </c>
      <c r="O44" s="165">
        <v>-67.709000000000003</v>
      </c>
      <c r="P44" s="165">
        <v>61.6</v>
      </c>
      <c r="Q44" s="165">
        <v>19.044</v>
      </c>
      <c r="R44" s="165">
        <v>-61.6</v>
      </c>
      <c r="S44" s="165">
        <v>10.7125</v>
      </c>
      <c r="T44" s="165">
        <v>108.0782</v>
      </c>
      <c r="U44" s="165">
        <v>12.389099999999999</v>
      </c>
      <c r="V44" s="165">
        <v>12.597799999999999</v>
      </c>
      <c r="W44" s="165">
        <v>21.119499999999999</v>
      </c>
      <c r="X44" s="165">
        <v>7.8449999999999998</v>
      </c>
      <c r="Y44" s="165">
        <v>0.4173</v>
      </c>
      <c r="Z44" s="165">
        <v>3.1993</v>
      </c>
      <c r="AA44" s="164"/>
      <c r="AB44" s="164"/>
      <c r="AC44" s="165">
        <v>-45.76</v>
      </c>
      <c r="AD44" s="165">
        <v>-45.67</v>
      </c>
      <c r="AE44" s="164"/>
      <c r="AF44" s="165">
        <v>-6.66</v>
      </c>
      <c r="AG44" s="165">
        <v>66</v>
      </c>
      <c r="AH44" s="164"/>
      <c r="AI44" s="164"/>
      <c r="AJ44" s="165">
        <v>-44.25</v>
      </c>
      <c r="AK44" s="165">
        <v>-44.65</v>
      </c>
      <c r="AL44" s="165">
        <v>-49.4</v>
      </c>
      <c r="AM44" s="165">
        <v>44.47</v>
      </c>
      <c r="AN44" s="165">
        <v>44.33</v>
      </c>
      <c r="AO44" s="165">
        <v>21.284099999999999</v>
      </c>
      <c r="AP44" s="165">
        <v>-5.8532000000000002</v>
      </c>
      <c r="AQ44" s="165">
        <v>61.717100000000002</v>
      </c>
      <c r="AR44" s="165">
        <v>63.827599999999997</v>
      </c>
      <c r="AS44" s="165">
        <v>36.9482</v>
      </c>
      <c r="AT44" s="165">
        <v>-38.580199999999998</v>
      </c>
      <c r="AU44" s="165">
        <v>-38.540900000000001</v>
      </c>
      <c r="AV44" s="165">
        <v>12.095800000000001</v>
      </c>
      <c r="AW44" s="165">
        <v>13.154999999999999</v>
      </c>
      <c r="AX44" s="165">
        <v>63.496699999999997</v>
      </c>
      <c r="AY44" s="165">
        <v>64.836299999999994</v>
      </c>
      <c r="AZ44" s="165">
        <v>8.9151000000000007</v>
      </c>
      <c r="BA44" s="165">
        <v>48.116100000000003</v>
      </c>
      <c r="BB44" s="165">
        <v>-547.02639999999997</v>
      </c>
      <c r="BC44" s="165">
        <v>17.6784</v>
      </c>
      <c r="BD44" s="165">
        <v>-8.1999999999999993</v>
      </c>
      <c r="BE44" s="165">
        <v>-8.6</v>
      </c>
      <c r="BF44" s="165">
        <v>43.031199999999998</v>
      </c>
      <c r="BG44" s="165">
        <v>42.5657</v>
      </c>
      <c r="BH44" s="165">
        <v>-3.8283</v>
      </c>
      <c r="BI44" s="164"/>
      <c r="BJ44" s="165">
        <v>-98.728800000000007</v>
      </c>
      <c r="BK44" s="165">
        <v>5.2488999999999999</v>
      </c>
      <c r="BL44" s="165">
        <v>7.1307</v>
      </c>
      <c r="BM44" s="165">
        <v>4.9485000000000001</v>
      </c>
      <c r="BN44" s="165">
        <v>592.15049999999997</v>
      </c>
      <c r="BO44" s="165">
        <v>167.21090000000001</v>
      </c>
      <c r="BP44" s="165">
        <v>167.18029999999999</v>
      </c>
      <c r="BQ44" s="165">
        <v>-650.68740000000003</v>
      </c>
      <c r="BR44" s="165">
        <v>570.63919999999996</v>
      </c>
      <c r="BS44" s="164"/>
      <c r="BT44" s="165">
        <v>-56.386200000000002</v>
      </c>
      <c r="BU44" s="165">
        <v>57.9983</v>
      </c>
      <c r="BV44" s="165">
        <v>90.943700000000007</v>
      </c>
      <c r="BW44" s="165">
        <v>28.52</v>
      </c>
      <c r="BX44" s="165">
        <v>33.32</v>
      </c>
      <c r="BY44" s="165">
        <v>68.849999999999994</v>
      </c>
      <c r="BZ44" s="165">
        <v>75.06</v>
      </c>
      <c r="CA44" s="165">
        <v>15.141299999999999</v>
      </c>
      <c r="CB44" s="165">
        <v>14.605499999999999</v>
      </c>
      <c r="CC44" s="165">
        <v>37.386899999999997</v>
      </c>
      <c r="CD44" s="165">
        <v>37.7027</v>
      </c>
      <c r="CE44" s="164"/>
      <c r="CF44" s="165">
        <v>-133.8399</v>
      </c>
      <c r="CG44" s="165">
        <v>-133.49270000000001</v>
      </c>
      <c r="CH44" s="165">
        <v>4.1501999999999999</v>
      </c>
      <c r="CI44" s="164"/>
      <c r="CJ44" s="164"/>
      <c r="CK44" s="164"/>
      <c r="CL44" s="165">
        <v>100.8</v>
      </c>
      <c r="CM44" s="165">
        <v>91.5</v>
      </c>
      <c r="CN44" s="165">
        <v>-16.940000000000001</v>
      </c>
      <c r="CO44" s="165">
        <v>50.070300000000003</v>
      </c>
      <c r="CP44" s="165">
        <v>48.400199999999998</v>
      </c>
      <c r="CQ44" s="165">
        <v>48.711799999999997</v>
      </c>
      <c r="CR44" s="165">
        <v>-43.578200000000002</v>
      </c>
      <c r="CS44" s="165">
        <v>-44.482500000000002</v>
      </c>
      <c r="CT44" s="165">
        <v>77.874700000000004</v>
      </c>
      <c r="CU44" s="165">
        <v>-84.830399999999997</v>
      </c>
      <c r="CV44" s="165">
        <v>88.565899999999999</v>
      </c>
      <c r="CW44" s="165">
        <v>15.408099999999999</v>
      </c>
      <c r="CX44" s="165">
        <v>69.95</v>
      </c>
      <c r="CY44" s="165">
        <v>37.83</v>
      </c>
      <c r="CZ44" s="165">
        <v>54.616700000000002</v>
      </c>
      <c r="DA44" s="165">
        <v>51.7136</v>
      </c>
      <c r="DB44" s="165">
        <v>-35.72</v>
      </c>
      <c r="DC44" s="164"/>
      <c r="DD44" s="164"/>
      <c r="DE44" s="164"/>
      <c r="DF44" s="165">
        <v>-158.7706</v>
      </c>
      <c r="DG44" s="164"/>
      <c r="DH44" s="165">
        <v>-21.757999999999999</v>
      </c>
      <c r="DI44" s="165">
        <v>-130.19999999999999</v>
      </c>
      <c r="DJ44" s="165">
        <v>-127.9</v>
      </c>
      <c r="DK44" s="165">
        <v>28.0289</v>
      </c>
      <c r="DL44" s="165">
        <v>64.169300000000007</v>
      </c>
      <c r="DM44" s="165">
        <v>79.854500000000002</v>
      </c>
      <c r="DN44" s="165">
        <v>90.8386</v>
      </c>
      <c r="DO44" s="165">
        <v>63.98</v>
      </c>
      <c r="DP44" s="165">
        <v>-13.07</v>
      </c>
      <c r="DQ44" s="165">
        <v>66.370999999999995</v>
      </c>
      <c r="DR44" s="165">
        <v>158.839</v>
      </c>
      <c r="DS44" s="165">
        <v>-2.75</v>
      </c>
      <c r="DT44" s="165">
        <v>-2.79</v>
      </c>
      <c r="DU44" s="165">
        <v>67.260000000000005</v>
      </c>
      <c r="DV44" s="165">
        <v>71.349999999999994</v>
      </c>
      <c r="DW44" s="165">
        <v>159.01820000000001</v>
      </c>
      <c r="DX44" s="165">
        <v>156.6182</v>
      </c>
      <c r="DY44" s="165">
        <v>56.264099999999999</v>
      </c>
      <c r="DZ44" s="165">
        <v>54.081800000000001</v>
      </c>
      <c r="EA44" s="165">
        <v>282.92509999999999</v>
      </c>
      <c r="EB44" s="165">
        <v>238.20609999999999</v>
      </c>
      <c r="EC44" s="165">
        <v>232.09479999999999</v>
      </c>
      <c r="ED44" s="165">
        <v>235.15100000000001</v>
      </c>
      <c r="EE44" s="165">
        <v>60.098399999999998</v>
      </c>
      <c r="EF44" s="165">
        <v>44.0505</v>
      </c>
      <c r="EG44" s="165">
        <v>-27.859000000000002</v>
      </c>
      <c r="EH44" s="165">
        <v>662.10550000000001</v>
      </c>
      <c r="EI44" s="165">
        <v>275.25150000000002</v>
      </c>
      <c r="EJ44" s="164"/>
      <c r="EK44" s="165">
        <v>-20.411000000000001</v>
      </c>
      <c r="EL44" s="165">
        <v>-17.843800000000002</v>
      </c>
      <c r="EM44" s="165">
        <v>26.430800000000001</v>
      </c>
      <c r="EN44" s="165">
        <v>-32.072699999999998</v>
      </c>
      <c r="EO44" s="164"/>
      <c r="EP44" s="165">
        <v>26.16</v>
      </c>
      <c r="EQ44" s="165">
        <v>1.4550000000000001</v>
      </c>
      <c r="ER44" s="165">
        <v>0.92020000000000002</v>
      </c>
      <c r="ES44" s="165">
        <v>-8.6841000000000008</v>
      </c>
      <c r="ET44" s="164"/>
      <c r="EU44" s="165">
        <v>-7.24</v>
      </c>
      <c r="EV44" s="164"/>
      <c r="EW44" s="165">
        <v>10.3363</v>
      </c>
      <c r="EX44" s="165">
        <v>-105.9487</v>
      </c>
      <c r="EY44" s="165">
        <v>-36.662199999999999</v>
      </c>
      <c r="EZ44" s="165">
        <v>-35.319299999999998</v>
      </c>
      <c r="FA44" s="165">
        <v>10.701499999999999</v>
      </c>
      <c r="FB44" s="165">
        <v>-41.8904</v>
      </c>
      <c r="FC44" s="165">
        <v>11.817299999999999</v>
      </c>
      <c r="FD44" s="165">
        <v>21.889500000000002</v>
      </c>
      <c r="FE44" s="164"/>
      <c r="FF44" s="165">
        <v>21.603100000000001</v>
      </c>
      <c r="FG44" s="165">
        <v>38.7881</v>
      </c>
      <c r="FH44" s="165">
        <v>38.988100000000003</v>
      </c>
      <c r="FI44" s="165">
        <v>37.539200000000001</v>
      </c>
      <c r="FJ44" s="165">
        <v>-15.406000000000001</v>
      </c>
      <c r="FK44" s="165">
        <v>-15.2385</v>
      </c>
      <c r="FL44" s="165">
        <v>156.23670000000001</v>
      </c>
      <c r="FM44" s="165">
        <v>-53.183300000000003</v>
      </c>
      <c r="FN44" s="165">
        <v>-53.124099999999999</v>
      </c>
      <c r="FO44" s="165">
        <v>99.474699999999999</v>
      </c>
      <c r="FP44" s="165">
        <v>104.84180000000001</v>
      </c>
      <c r="FQ44" s="165">
        <v>44.423900000000003</v>
      </c>
      <c r="FR44" s="165">
        <v>17.72</v>
      </c>
      <c r="FS44" s="165">
        <v>6.4581999999999997</v>
      </c>
      <c r="FT44" s="165">
        <v>1.6666000000000001</v>
      </c>
      <c r="FU44" s="165">
        <v>-3.43</v>
      </c>
      <c r="FV44" s="165">
        <v>17.399999999999999</v>
      </c>
      <c r="FW44" s="165">
        <v>45.083100000000002</v>
      </c>
      <c r="FX44" s="164"/>
      <c r="FY44" s="165">
        <v>-3.077</v>
      </c>
      <c r="FZ44" s="165">
        <v>4.444</v>
      </c>
      <c r="GA44" s="165">
        <v>11.3742</v>
      </c>
      <c r="GB44" s="165">
        <v>43.94</v>
      </c>
      <c r="GC44" s="165">
        <v>-105.62</v>
      </c>
      <c r="GD44" s="165">
        <v>-96.275700000000001</v>
      </c>
      <c r="GE44" s="165">
        <v>15.3</v>
      </c>
      <c r="GF44" s="165">
        <v>85.268199999999993</v>
      </c>
      <c r="GG44" s="165">
        <v>23.4</v>
      </c>
      <c r="GH44" s="165">
        <v>-21.2791</v>
      </c>
      <c r="GI44" s="165">
        <v>-2.6120000000000001</v>
      </c>
      <c r="GJ44" s="165">
        <v>-2.5815000000000001</v>
      </c>
      <c r="GK44" s="165">
        <v>2.5739999999999998</v>
      </c>
      <c r="GL44" s="164"/>
      <c r="GM44" s="164"/>
      <c r="GN44" s="165">
        <v>-14.5533</v>
      </c>
      <c r="GO44" s="165">
        <v>-41.497799999999998</v>
      </c>
      <c r="GP44" s="165">
        <v>13.7301</v>
      </c>
      <c r="GQ44" s="165">
        <v>43.494300000000003</v>
      </c>
      <c r="GR44" s="165">
        <v>61.536700000000003</v>
      </c>
      <c r="GS44" s="165">
        <v>62.776899999999998</v>
      </c>
      <c r="GT44" s="165">
        <v>-122.1688</v>
      </c>
      <c r="GU44" s="165">
        <v>-31.0657</v>
      </c>
      <c r="GV44" s="165">
        <v>25.459</v>
      </c>
      <c r="GW44" s="165">
        <v>-72.761700000000005</v>
      </c>
      <c r="GX44" s="165">
        <v>10.4033</v>
      </c>
      <c r="GY44" s="165">
        <v>17.972999999999999</v>
      </c>
      <c r="GZ44" s="165">
        <v>17.491199999999999</v>
      </c>
      <c r="HA44" s="165">
        <v>12</v>
      </c>
      <c r="HB44" s="165">
        <v>227.64670000000001</v>
      </c>
      <c r="HC44" s="165">
        <v>229.61359999999999</v>
      </c>
      <c r="HD44" s="165">
        <v>161.80000000000001</v>
      </c>
      <c r="HE44" s="165">
        <v>-161.92400000000001</v>
      </c>
      <c r="HF44" s="165">
        <v>-323.25869999999998</v>
      </c>
      <c r="HG44" s="165">
        <v>327.45479999999998</v>
      </c>
      <c r="HH44" s="165">
        <v>322.2903</v>
      </c>
      <c r="HI44" s="165">
        <v>-214.3398</v>
      </c>
      <c r="HJ44" s="165">
        <v>-215.15309999999999</v>
      </c>
      <c r="HK44" s="165">
        <v>-14.0878</v>
      </c>
      <c r="HL44" s="165">
        <v>0</v>
      </c>
      <c r="HM44" s="165">
        <v>75.817899999999995</v>
      </c>
      <c r="HN44" s="165">
        <v>78.177499999999995</v>
      </c>
      <c r="HO44" s="165">
        <v>-121.4151</v>
      </c>
      <c r="HP44" s="165">
        <v>-124.0446</v>
      </c>
      <c r="HQ44" s="165">
        <v>26.029800000000002</v>
      </c>
      <c r="HR44" s="165">
        <v>25.238700000000001</v>
      </c>
      <c r="HS44" s="165">
        <v>-80.721199999999996</v>
      </c>
      <c r="HT44" s="165">
        <v>-80.919600000000003</v>
      </c>
      <c r="HU44" s="165">
        <v>90.58</v>
      </c>
      <c r="HV44" s="165">
        <v>90.18</v>
      </c>
      <c r="HW44" s="165">
        <v>63.1</v>
      </c>
      <c r="HX44" s="165">
        <v>63.5</v>
      </c>
      <c r="HY44" s="165">
        <v>21.556000000000001</v>
      </c>
      <c r="HZ44" s="165">
        <v>37.44</v>
      </c>
      <c r="IA44" s="165">
        <v>-374.02710000000002</v>
      </c>
      <c r="IB44" s="165">
        <v>64.076999999999998</v>
      </c>
      <c r="IC44" s="165">
        <v>63.769300000000001</v>
      </c>
      <c r="ID44" s="165">
        <v>17.899999999999999</v>
      </c>
      <c r="IE44" s="165">
        <v>61</v>
      </c>
      <c r="IF44" s="165">
        <v>-25</v>
      </c>
      <c r="IG44" s="165">
        <v>-25.1</v>
      </c>
      <c r="IH44" s="165">
        <v>1.0747</v>
      </c>
      <c r="II44" s="164"/>
      <c r="IJ44" s="165">
        <v>-319.57830000000001</v>
      </c>
      <c r="IK44" s="165">
        <v>-245.24600000000001</v>
      </c>
      <c r="IL44" s="165">
        <v>520.44920000000002</v>
      </c>
      <c r="IM44" s="165">
        <v>423.17399999999998</v>
      </c>
      <c r="IN44" s="165">
        <v>144.31649999999999</v>
      </c>
      <c r="IO44" s="165">
        <v>-408.41730000000001</v>
      </c>
      <c r="IP44" s="165">
        <v>408.59550000000002</v>
      </c>
      <c r="IQ44" s="165">
        <v>-170.6549</v>
      </c>
      <c r="IR44" s="165">
        <v>-232.36580000000001</v>
      </c>
      <c r="IS44" s="165">
        <v>-405.43639999999999</v>
      </c>
      <c r="IT44" s="165">
        <v>112.5394</v>
      </c>
      <c r="IU44" s="165">
        <v>109.7214</v>
      </c>
      <c r="IV44" s="165">
        <v>175.37870000000001</v>
      </c>
      <c r="IW44" s="165">
        <v>-502.99560000000002</v>
      </c>
      <c r="IX44" s="165">
        <v>238.0033</v>
      </c>
      <c r="IY44" s="165">
        <v>-271.8657</v>
      </c>
      <c r="IZ44" s="165">
        <v>271.02409999999998</v>
      </c>
      <c r="JA44" s="165">
        <v>-4.9040999999999997</v>
      </c>
      <c r="JB44" s="164"/>
      <c r="JC44" s="165">
        <v>21.52</v>
      </c>
      <c r="JD44" s="165">
        <v>6.7320000000000002</v>
      </c>
      <c r="JE44" s="165">
        <v>6.7389999999999999</v>
      </c>
      <c r="JF44" s="165">
        <v>-20.88</v>
      </c>
      <c r="JG44" s="165">
        <v>0</v>
      </c>
      <c r="JH44" s="164"/>
      <c r="JI44" s="165">
        <v>-2.9000000000000001E-2</v>
      </c>
      <c r="JJ44" s="165">
        <v>-26.747499999999999</v>
      </c>
      <c r="JK44" s="165">
        <v>4.8661000000000003</v>
      </c>
      <c r="JL44" s="165">
        <v>-8.3000000000000007</v>
      </c>
      <c r="JM44" s="165">
        <v>8.4160000000000004</v>
      </c>
      <c r="JN44" s="165">
        <v>8.8170000000000002</v>
      </c>
      <c r="JO44" s="165">
        <v>0</v>
      </c>
      <c r="JP44" s="165">
        <v>0</v>
      </c>
      <c r="JQ44" s="165">
        <v>50.829099999999997</v>
      </c>
      <c r="JR44" s="165">
        <v>50.419800000000002</v>
      </c>
      <c r="JS44" s="165">
        <v>52.207999999999998</v>
      </c>
      <c r="JT44" s="164"/>
      <c r="JU44" s="165">
        <v>-59.2</v>
      </c>
      <c r="JV44" s="165">
        <v>12.106</v>
      </c>
      <c r="JW44" s="165">
        <v>10.16</v>
      </c>
      <c r="JX44" s="164"/>
      <c r="JY44" s="165">
        <v>0</v>
      </c>
      <c r="JZ44" s="165">
        <v>46.448099999999997</v>
      </c>
      <c r="KA44" s="165">
        <v>12.9129</v>
      </c>
      <c r="KB44" s="165">
        <v>0</v>
      </c>
      <c r="KC44" s="165">
        <v>-45.700600000000001</v>
      </c>
      <c r="KD44" s="165">
        <v>0</v>
      </c>
      <c r="KE44" s="165">
        <v>45.691899999999997</v>
      </c>
      <c r="KF44" s="165">
        <v>51.9</v>
      </c>
      <c r="KG44" s="165">
        <v>-51.7</v>
      </c>
      <c r="KH44" s="165">
        <v>0.88329999999999997</v>
      </c>
      <c r="KI44" s="165">
        <v>69.618600000000001</v>
      </c>
    </row>
    <row r="45" spans="1:295" ht="18" customHeight="1" x14ac:dyDescent="0.25">
      <c r="A45" s="159" t="s">
        <v>69</v>
      </c>
      <c r="B45" s="159" t="s">
        <v>761</v>
      </c>
      <c r="C45" s="163">
        <v>0</v>
      </c>
      <c r="D45" s="165">
        <v>20.834800000000001</v>
      </c>
      <c r="E45" s="165">
        <v>-25.258500000000002</v>
      </c>
      <c r="F45" s="165">
        <v>-35.117199999999997</v>
      </c>
      <c r="G45" s="165">
        <v>17.041699999999999</v>
      </c>
      <c r="H45" s="164"/>
      <c r="I45" s="165">
        <v>47.277099999999997</v>
      </c>
      <c r="J45" s="165">
        <v>-65.328199999999995</v>
      </c>
      <c r="K45" s="165">
        <v>65.425299999999993</v>
      </c>
      <c r="L45" s="165">
        <v>33.268999999999998</v>
      </c>
      <c r="M45" s="165">
        <v>32.636299999999999</v>
      </c>
      <c r="N45" s="165">
        <v>6.66</v>
      </c>
      <c r="O45" s="165">
        <v>-77.171000000000006</v>
      </c>
      <c r="P45" s="165">
        <v>70.400000000000006</v>
      </c>
      <c r="Q45" s="165">
        <v>19.044</v>
      </c>
      <c r="R45" s="165">
        <v>-68.2</v>
      </c>
      <c r="S45" s="165">
        <v>11.7226</v>
      </c>
      <c r="T45" s="165">
        <v>133.54259999999999</v>
      </c>
      <c r="U45" s="165">
        <v>13.631399999999999</v>
      </c>
      <c r="V45" s="165">
        <v>13.894299999999999</v>
      </c>
      <c r="W45" s="165">
        <v>22.789200000000001</v>
      </c>
      <c r="X45" s="165">
        <v>4.2340999999999998</v>
      </c>
      <c r="Y45" s="165">
        <v>0.53820000000000001</v>
      </c>
      <c r="Z45" s="165">
        <v>2.6915</v>
      </c>
      <c r="AA45" s="164"/>
      <c r="AB45" s="164"/>
      <c r="AC45" s="165">
        <v>-52.03</v>
      </c>
      <c r="AD45" s="165">
        <v>-51.96</v>
      </c>
      <c r="AE45" s="164"/>
      <c r="AF45" s="165">
        <v>-6.66</v>
      </c>
      <c r="AG45" s="165">
        <v>77</v>
      </c>
      <c r="AH45" s="164"/>
      <c r="AI45" s="164"/>
      <c r="AJ45" s="165">
        <v>-51.21</v>
      </c>
      <c r="AK45" s="165">
        <v>-51.06</v>
      </c>
      <c r="AL45" s="165">
        <v>-49.08</v>
      </c>
      <c r="AM45" s="165">
        <v>51.32</v>
      </c>
      <c r="AN45" s="165">
        <v>51.49</v>
      </c>
      <c r="AO45" s="165">
        <v>23.8169</v>
      </c>
      <c r="AP45" s="165">
        <v>-7.4118000000000004</v>
      </c>
      <c r="AQ45" s="165">
        <v>68.278199999999998</v>
      </c>
      <c r="AR45" s="165">
        <v>70.453199999999995</v>
      </c>
      <c r="AS45" s="165">
        <v>42.3827</v>
      </c>
      <c r="AT45" s="165">
        <v>-42.063200000000002</v>
      </c>
      <c r="AU45" s="165">
        <v>-42.182899999999997</v>
      </c>
      <c r="AV45" s="165">
        <v>9.77</v>
      </c>
      <c r="AW45" s="165">
        <v>9.9085000000000001</v>
      </c>
      <c r="AX45" s="165">
        <v>70.060699999999997</v>
      </c>
      <c r="AY45" s="165">
        <v>71.936099999999996</v>
      </c>
      <c r="AZ45" s="165">
        <v>9.9619999999999997</v>
      </c>
      <c r="BA45" s="165">
        <v>53.0259</v>
      </c>
      <c r="BB45" s="165">
        <v>-603.01620000000003</v>
      </c>
      <c r="BC45" s="165">
        <v>18.587</v>
      </c>
      <c r="BD45" s="165">
        <v>-8.6999999999999993</v>
      </c>
      <c r="BE45" s="165">
        <v>-9.1999999999999993</v>
      </c>
      <c r="BF45" s="165">
        <v>48.066899999999997</v>
      </c>
      <c r="BG45" s="165">
        <v>47.0246</v>
      </c>
      <c r="BH45" s="165">
        <v>-5.0590000000000002</v>
      </c>
      <c r="BI45" s="164"/>
      <c r="BJ45" s="165">
        <v>-104.3194</v>
      </c>
      <c r="BK45" s="165">
        <v>6.2310999999999996</v>
      </c>
      <c r="BL45" s="165">
        <v>9.1707999999999998</v>
      </c>
      <c r="BM45" s="165">
        <v>6.2462999999999997</v>
      </c>
      <c r="BN45" s="165">
        <v>650.62390000000005</v>
      </c>
      <c r="BO45" s="165">
        <v>188.05500000000001</v>
      </c>
      <c r="BP45" s="165">
        <v>188.0855</v>
      </c>
      <c r="BQ45" s="165">
        <v>-658.60569999999996</v>
      </c>
      <c r="BR45" s="165">
        <v>650.48620000000005</v>
      </c>
      <c r="BS45" s="164"/>
      <c r="BT45" s="165">
        <v>-72.523600000000002</v>
      </c>
      <c r="BU45" s="165">
        <v>73.843900000000005</v>
      </c>
      <c r="BV45" s="165">
        <v>103.5478</v>
      </c>
      <c r="BW45" s="165">
        <v>32.840000000000003</v>
      </c>
      <c r="BX45" s="165">
        <v>40.409999999999997</v>
      </c>
      <c r="BY45" s="165">
        <v>77.16</v>
      </c>
      <c r="BZ45" s="165">
        <v>81.06</v>
      </c>
      <c r="CA45" s="165">
        <v>10.184900000000001</v>
      </c>
      <c r="CB45" s="165">
        <v>11.6585</v>
      </c>
      <c r="CC45" s="165">
        <v>43.499899999999997</v>
      </c>
      <c r="CD45" s="165">
        <v>43.975900000000003</v>
      </c>
      <c r="CE45" s="164"/>
      <c r="CF45" s="165">
        <v>-160.57300000000001</v>
      </c>
      <c r="CG45" s="165">
        <v>-159.94560000000001</v>
      </c>
      <c r="CH45" s="165">
        <v>6.0442999999999998</v>
      </c>
      <c r="CI45" s="164"/>
      <c r="CJ45" s="164"/>
      <c r="CK45" s="164"/>
      <c r="CL45" s="165">
        <v>106.7</v>
      </c>
      <c r="CM45" s="165">
        <v>96.2</v>
      </c>
      <c r="CN45" s="165">
        <v>-17.59</v>
      </c>
      <c r="CO45" s="165">
        <v>46.836500000000001</v>
      </c>
      <c r="CP45" s="165">
        <v>44.674199999999999</v>
      </c>
      <c r="CQ45" s="165">
        <v>45.435000000000002</v>
      </c>
      <c r="CR45" s="165">
        <v>-45.115600000000001</v>
      </c>
      <c r="CS45" s="165">
        <v>-45.957599999999999</v>
      </c>
      <c r="CT45" s="165">
        <v>87.745000000000005</v>
      </c>
      <c r="CU45" s="165">
        <v>-100.6263</v>
      </c>
      <c r="CV45" s="165">
        <v>100.2393</v>
      </c>
      <c r="CW45" s="165">
        <v>17.900500000000001</v>
      </c>
      <c r="CX45" s="165">
        <v>77</v>
      </c>
      <c r="CY45" s="165">
        <v>40.68</v>
      </c>
      <c r="CZ45" s="165">
        <v>56.726100000000002</v>
      </c>
      <c r="DA45" s="165">
        <v>54.057299999999998</v>
      </c>
      <c r="DB45" s="165">
        <v>-37.729999999999997</v>
      </c>
      <c r="DC45" s="164"/>
      <c r="DD45" s="164"/>
      <c r="DE45" s="164"/>
      <c r="DF45" s="165">
        <v>-168.6207</v>
      </c>
      <c r="DG45" s="164"/>
      <c r="DH45" s="165">
        <v>-22.695499999999999</v>
      </c>
      <c r="DI45" s="165">
        <v>-141.4</v>
      </c>
      <c r="DJ45" s="165">
        <v>-140.19999999999999</v>
      </c>
      <c r="DK45" s="165">
        <v>28.078299999999999</v>
      </c>
      <c r="DL45" s="165">
        <v>66.805999999999997</v>
      </c>
      <c r="DM45" s="165">
        <v>87.368899999999996</v>
      </c>
      <c r="DN45" s="165">
        <v>94.354200000000006</v>
      </c>
      <c r="DO45" s="165">
        <v>66.09</v>
      </c>
      <c r="DP45" s="165">
        <v>-14.2</v>
      </c>
      <c r="DQ45" s="165">
        <v>68.106999999999999</v>
      </c>
      <c r="DR45" s="165">
        <v>166.55950000000001</v>
      </c>
      <c r="DS45" s="165">
        <v>-2.82</v>
      </c>
      <c r="DT45" s="165">
        <v>-2.81</v>
      </c>
      <c r="DU45" s="165">
        <v>72.040000000000006</v>
      </c>
      <c r="DV45" s="165">
        <v>74.95</v>
      </c>
      <c r="DW45" s="165">
        <v>166.4545</v>
      </c>
      <c r="DX45" s="165">
        <v>164.6</v>
      </c>
      <c r="DY45" s="165">
        <v>53.551699999999997</v>
      </c>
      <c r="DZ45" s="165">
        <v>52.763599999999997</v>
      </c>
      <c r="EA45" s="165">
        <v>292.74740000000003</v>
      </c>
      <c r="EB45" s="165">
        <v>248.9332</v>
      </c>
      <c r="EC45" s="165">
        <v>242.56559999999999</v>
      </c>
      <c r="ED45" s="165">
        <v>245.81020000000001</v>
      </c>
      <c r="EE45" s="165">
        <v>60.5946</v>
      </c>
      <c r="EF45" s="165">
        <v>43.740699999999997</v>
      </c>
      <c r="EG45" s="165">
        <v>-28.46</v>
      </c>
      <c r="EH45" s="165">
        <v>669.60839999999996</v>
      </c>
      <c r="EI45" s="165">
        <v>252.1456</v>
      </c>
      <c r="EJ45" s="164"/>
      <c r="EK45" s="165">
        <v>-18.463699999999999</v>
      </c>
      <c r="EL45" s="165">
        <v>-15.545999999999999</v>
      </c>
      <c r="EM45" s="165">
        <v>30.057200000000002</v>
      </c>
      <c r="EN45" s="165">
        <v>-28.562799999999999</v>
      </c>
      <c r="EO45" s="164"/>
      <c r="EP45" s="165">
        <v>23.088000000000001</v>
      </c>
      <c r="EQ45" s="165">
        <v>-3.1943000000000001</v>
      </c>
      <c r="ER45" s="165">
        <v>-3.7010999999999998</v>
      </c>
      <c r="ES45" s="165">
        <v>-6.0255000000000001</v>
      </c>
      <c r="ET45" s="164"/>
      <c r="EU45" s="165">
        <v>-5.01</v>
      </c>
      <c r="EV45" s="164"/>
      <c r="EW45" s="165">
        <v>12.0891</v>
      </c>
      <c r="EX45" s="165">
        <v>-105.18259999999999</v>
      </c>
      <c r="EY45" s="165">
        <v>-37.892299999999999</v>
      </c>
      <c r="EZ45" s="165">
        <v>-37.046900000000001</v>
      </c>
      <c r="FA45" s="165">
        <v>8.7195999999999998</v>
      </c>
      <c r="FB45" s="165">
        <v>-41.715499999999999</v>
      </c>
      <c r="FC45" s="165">
        <v>11.534700000000001</v>
      </c>
      <c r="FD45" s="165">
        <v>23.818300000000001</v>
      </c>
      <c r="FE45" s="164"/>
      <c r="FF45" s="165">
        <v>23.2286</v>
      </c>
      <c r="FG45" s="165">
        <v>40.829300000000003</v>
      </c>
      <c r="FH45" s="165">
        <v>41.459000000000003</v>
      </c>
      <c r="FI45" s="165">
        <v>39.313400000000001</v>
      </c>
      <c r="FJ45" s="165">
        <v>-10.2148</v>
      </c>
      <c r="FK45" s="165">
        <v>-10.7172</v>
      </c>
      <c r="FL45" s="165">
        <v>173.1498</v>
      </c>
      <c r="FM45" s="165">
        <v>-51.8949</v>
      </c>
      <c r="FN45" s="165">
        <v>-51.9482</v>
      </c>
      <c r="FO45" s="165">
        <v>109.577</v>
      </c>
      <c r="FP45" s="165">
        <v>118.7223</v>
      </c>
      <c r="FQ45" s="165">
        <v>49.939100000000003</v>
      </c>
      <c r="FR45" s="165">
        <v>19.72</v>
      </c>
      <c r="FS45" s="165">
        <v>5.0910000000000002</v>
      </c>
      <c r="FT45" s="165">
        <v>1.7252000000000001</v>
      </c>
      <c r="FU45" s="165">
        <v>-2.52</v>
      </c>
      <c r="FV45" s="165">
        <v>16.45</v>
      </c>
      <c r="FW45" s="165">
        <v>49.072400000000002</v>
      </c>
      <c r="FX45" s="164"/>
      <c r="FY45" s="165">
        <v>-2.609</v>
      </c>
      <c r="FZ45" s="165">
        <v>4.391</v>
      </c>
      <c r="GA45" s="164"/>
      <c r="GB45" s="165">
        <v>45.54</v>
      </c>
      <c r="GC45" s="165">
        <v>-118.2834</v>
      </c>
      <c r="GD45" s="165">
        <v>-106.8977</v>
      </c>
      <c r="GE45" s="165">
        <v>16.62</v>
      </c>
      <c r="GF45" s="165">
        <v>89.534000000000006</v>
      </c>
      <c r="GG45" s="165">
        <v>22.4</v>
      </c>
      <c r="GH45" s="165">
        <v>-25.134399999999999</v>
      </c>
      <c r="GI45" s="165">
        <v>-4.2873999999999999</v>
      </c>
      <c r="GJ45" s="165">
        <v>-4.4640000000000004</v>
      </c>
      <c r="GK45" s="165">
        <v>3.0129999999999999</v>
      </c>
      <c r="GL45" s="164"/>
      <c r="GM45" s="164"/>
      <c r="GN45" s="165">
        <v>-16.282399999999999</v>
      </c>
      <c r="GO45" s="165">
        <v>-48.377299999999998</v>
      </c>
      <c r="GP45" s="165">
        <v>13.4453</v>
      </c>
      <c r="GQ45" s="165">
        <v>51.103400000000001</v>
      </c>
      <c r="GR45" s="165">
        <v>58.618600000000001</v>
      </c>
      <c r="GS45" s="165">
        <v>60.107399999999998</v>
      </c>
      <c r="GT45" s="165">
        <v>-133.82390000000001</v>
      </c>
      <c r="GU45" s="165">
        <v>-34.1126</v>
      </c>
      <c r="GV45" s="165">
        <v>31.070599999999999</v>
      </c>
      <c r="GW45" s="165">
        <v>-82.822400000000002</v>
      </c>
      <c r="GX45" s="165">
        <v>10.1907</v>
      </c>
      <c r="GY45" s="165">
        <v>19.476900000000001</v>
      </c>
      <c r="GZ45" s="165">
        <v>18.9678</v>
      </c>
      <c r="HA45" s="165">
        <v>13.086600000000001</v>
      </c>
      <c r="HB45" s="165">
        <v>228.6224</v>
      </c>
      <c r="HC45" s="165">
        <v>227.09540000000001</v>
      </c>
      <c r="HD45" s="165">
        <v>237.6</v>
      </c>
      <c r="HE45" s="165">
        <v>-236.40029999999999</v>
      </c>
      <c r="HF45" s="165">
        <v>-410.08339999999998</v>
      </c>
      <c r="HG45" s="165">
        <v>415.94200000000001</v>
      </c>
      <c r="HH45" s="165">
        <v>349.36709999999999</v>
      </c>
      <c r="HI45" s="165">
        <v>-214.51300000000001</v>
      </c>
      <c r="HJ45" s="165">
        <v>-214.84989999999999</v>
      </c>
      <c r="HK45" s="165">
        <v>-12.1211</v>
      </c>
      <c r="HL45" s="164"/>
      <c r="HM45" s="165">
        <v>77.671599999999998</v>
      </c>
      <c r="HN45" s="165">
        <v>76.886099999999999</v>
      </c>
      <c r="HO45" s="164"/>
      <c r="HP45" s="164"/>
      <c r="HQ45" s="165">
        <v>30.270499999999998</v>
      </c>
      <c r="HR45" s="165">
        <v>29.369599999999998</v>
      </c>
      <c r="HS45" s="165">
        <v>-68.029499999999999</v>
      </c>
      <c r="HT45" s="165">
        <v>-68.281099999999995</v>
      </c>
      <c r="HU45" s="165">
        <v>98.25</v>
      </c>
      <c r="HV45" s="165">
        <v>98.39</v>
      </c>
      <c r="HW45" s="165">
        <v>57.8</v>
      </c>
      <c r="HX45" s="165">
        <v>58</v>
      </c>
      <c r="HY45" s="165">
        <v>21.534600000000001</v>
      </c>
      <c r="HZ45" s="165">
        <v>38.159999999999997</v>
      </c>
      <c r="IA45" s="165">
        <v>-369.63780000000003</v>
      </c>
      <c r="IB45" s="165">
        <v>69.945899999999995</v>
      </c>
      <c r="IC45" s="165">
        <v>69.648899999999998</v>
      </c>
      <c r="ID45" s="165">
        <v>18.5</v>
      </c>
      <c r="IE45" s="165">
        <v>55.9</v>
      </c>
      <c r="IF45" s="165">
        <v>-27.5</v>
      </c>
      <c r="IG45" s="165">
        <v>-27.7</v>
      </c>
      <c r="IH45" s="165">
        <v>1.2062999999999999</v>
      </c>
      <c r="II45" s="165">
        <v>0.81930000000000003</v>
      </c>
      <c r="IJ45" s="165">
        <v>-350.84289999999999</v>
      </c>
      <c r="IK45" s="165">
        <v>-222.06440000000001</v>
      </c>
      <c r="IL45" s="165">
        <v>503.4169</v>
      </c>
      <c r="IM45" s="165">
        <v>405.31950000000001</v>
      </c>
      <c r="IN45" s="165">
        <v>136.81530000000001</v>
      </c>
      <c r="IO45" s="165">
        <v>-400.89659999999998</v>
      </c>
      <c r="IP45" s="165">
        <v>402.14780000000002</v>
      </c>
      <c r="IQ45" s="165">
        <v>-170.88560000000001</v>
      </c>
      <c r="IR45" s="165">
        <v>-233.9042</v>
      </c>
      <c r="IS45" s="165">
        <v>-400.31049999999999</v>
      </c>
      <c r="IT45" s="165">
        <v>111.61409999999999</v>
      </c>
      <c r="IU45" s="165">
        <v>108.7303</v>
      </c>
      <c r="IV45" s="165">
        <v>174.67509999999999</v>
      </c>
      <c r="IW45" s="165">
        <v>-492.75170000000003</v>
      </c>
      <c r="IX45" s="165">
        <v>238.15190000000001</v>
      </c>
      <c r="IY45" s="165">
        <v>-253.72219999999999</v>
      </c>
      <c r="IZ45" s="165">
        <v>257.34339999999997</v>
      </c>
      <c r="JA45" s="165">
        <v>-5.0606999999999998</v>
      </c>
      <c r="JB45" s="164"/>
      <c r="JC45" s="165">
        <v>20.64</v>
      </c>
      <c r="JD45" s="165">
        <v>6.5279999999999996</v>
      </c>
      <c r="JE45" s="165">
        <v>6.5339999999999998</v>
      </c>
      <c r="JF45" s="165">
        <v>-20.079999999999998</v>
      </c>
      <c r="JG45" s="164"/>
      <c r="JH45" s="164"/>
      <c r="JI45" s="165">
        <v>-2.9000000000000001E-2</v>
      </c>
      <c r="JJ45" s="165">
        <v>-24.7852</v>
      </c>
      <c r="JK45" s="165">
        <v>1.5244</v>
      </c>
      <c r="JL45" s="165">
        <v>-5.9</v>
      </c>
      <c r="JM45" s="165">
        <v>8.8879999999999999</v>
      </c>
      <c r="JN45" s="165">
        <v>8.4849999999999994</v>
      </c>
      <c r="JO45" s="164"/>
      <c r="JP45" s="164"/>
      <c r="JQ45" s="165">
        <v>48.901000000000003</v>
      </c>
      <c r="JR45" s="165">
        <v>49.927900000000001</v>
      </c>
      <c r="JS45" s="165">
        <v>48.7699</v>
      </c>
      <c r="JT45" s="164"/>
      <c r="JU45" s="165">
        <v>-55</v>
      </c>
      <c r="JV45" s="165">
        <v>22.145600000000002</v>
      </c>
      <c r="JW45" s="165">
        <v>10.43</v>
      </c>
      <c r="JX45" s="164"/>
      <c r="JY45" s="165">
        <v>0</v>
      </c>
      <c r="JZ45" s="165">
        <v>47.941400000000002</v>
      </c>
      <c r="KA45" s="165">
        <v>12.14</v>
      </c>
      <c r="KB45" s="165">
        <v>1.5873999999999999</v>
      </c>
      <c r="KC45" s="165">
        <v>-47.122500000000002</v>
      </c>
      <c r="KD45" s="165">
        <v>-2.1446999999999998</v>
      </c>
      <c r="KE45" s="165">
        <v>48.912999999999997</v>
      </c>
      <c r="KF45" s="165">
        <v>47.5</v>
      </c>
      <c r="KG45" s="165">
        <v>-47.5</v>
      </c>
      <c r="KH45" s="165">
        <v>-63.844700000000003</v>
      </c>
      <c r="KI45" s="165">
        <v>140.84350000000001</v>
      </c>
    </row>
    <row r="46" spans="1:295" ht="18" customHeight="1" x14ac:dyDescent="0.25">
      <c r="A46" s="159" t="s">
        <v>69</v>
      </c>
      <c r="B46" s="159" t="s">
        <v>762</v>
      </c>
      <c r="C46" s="163">
        <v>0</v>
      </c>
      <c r="D46" s="165">
        <v>22.5777</v>
      </c>
      <c r="E46" s="165">
        <v>-27.1341</v>
      </c>
      <c r="F46" s="165">
        <v>-33.983199999999997</v>
      </c>
      <c r="G46" s="165">
        <v>19.098099999999999</v>
      </c>
      <c r="H46" s="164"/>
      <c r="I46" s="165">
        <v>51.540199999999999</v>
      </c>
      <c r="J46" s="165">
        <v>-74.279399999999995</v>
      </c>
      <c r="K46" s="165">
        <v>69.926599999999993</v>
      </c>
      <c r="L46" s="165">
        <v>35.6389</v>
      </c>
      <c r="M46" s="165">
        <v>34.807099999999998</v>
      </c>
      <c r="N46" s="165">
        <v>2.2200000000000002</v>
      </c>
      <c r="O46" s="165">
        <v>-81.198999999999998</v>
      </c>
      <c r="P46" s="165">
        <v>72.599999999999994</v>
      </c>
      <c r="Q46" s="165">
        <v>20.7</v>
      </c>
      <c r="R46" s="165">
        <v>-72.599999999999994</v>
      </c>
      <c r="S46" s="165">
        <v>11.5212</v>
      </c>
      <c r="T46" s="165">
        <v>152.1422</v>
      </c>
      <c r="U46" s="165">
        <v>10.188000000000001</v>
      </c>
      <c r="V46" s="165">
        <v>10.364100000000001</v>
      </c>
      <c r="W46" s="165">
        <v>17.073399999999999</v>
      </c>
      <c r="X46" s="165">
        <v>3.6916000000000002</v>
      </c>
      <c r="Y46" s="165">
        <v>0.45269999999999999</v>
      </c>
      <c r="Z46" s="165">
        <v>2.6768000000000001</v>
      </c>
      <c r="AA46" s="164"/>
      <c r="AB46" s="164"/>
      <c r="AC46" s="165">
        <v>-56.46</v>
      </c>
      <c r="AD46" s="165">
        <v>-56.7</v>
      </c>
      <c r="AE46" s="164"/>
      <c r="AF46" s="165">
        <v>-2.2200000000000002</v>
      </c>
      <c r="AG46" s="165">
        <v>81.400000000000006</v>
      </c>
      <c r="AH46" s="164"/>
      <c r="AI46" s="164"/>
      <c r="AJ46" s="165">
        <v>-54.96</v>
      </c>
      <c r="AK46" s="165">
        <v>-55.62</v>
      </c>
      <c r="AL46" s="165">
        <v>-49.68</v>
      </c>
      <c r="AM46" s="165">
        <v>56.02</v>
      </c>
      <c r="AN46" s="165">
        <v>56.04</v>
      </c>
      <c r="AO46" s="165">
        <v>24.6311</v>
      </c>
      <c r="AP46" s="165">
        <v>-8.2670999999999992</v>
      </c>
      <c r="AQ46" s="165">
        <v>70.986199999999997</v>
      </c>
      <c r="AR46" s="165">
        <v>73.325599999999994</v>
      </c>
      <c r="AS46" s="165">
        <v>43.098100000000002</v>
      </c>
      <c r="AT46" s="165">
        <v>-44.206499999999998</v>
      </c>
      <c r="AU46" s="165">
        <v>-44.495899999999999</v>
      </c>
      <c r="AV46" s="165">
        <v>6.3775000000000004</v>
      </c>
      <c r="AW46" s="165">
        <v>6.4100999999999999</v>
      </c>
      <c r="AX46" s="165">
        <v>74.079400000000007</v>
      </c>
      <c r="AY46" s="165">
        <v>75.686999999999998</v>
      </c>
      <c r="AZ46" s="165">
        <v>9.9619999999999997</v>
      </c>
      <c r="BA46" s="165">
        <v>52.182699999999997</v>
      </c>
      <c r="BB46" s="165">
        <v>-623.49760000000003</v>
      </c>
      <c r="BC46" s="165">
        <v>18.8461</v>
      </c>
      <c r="BD46" s="165">
        <v>-8.6999999999999993</v>
      </c>
      <c r="BE46" s="165">
        <v>-9.4</v>
      </c>
      <c r="BF46" s="165">
        <v>50.823799999999999</v>
      </c>
      <c r="BG46" s="165">
        <v>49.207500000000003</v>
      </c>
      <c r="BH46" s="165">
        <v>-4.8589000000000002</v>
      </c>
      <c r="BI46" s="164"/>
      <c r="BJ46" s="165">
        <v>-108.40089999999999</v>
      </c>
      <c r="BK46" s="165">
        <v>6.1074999999999999</v>
      </c>
      <c r="BL46" s="165">
        <v>9.4482999999999997</v>
      </c>
      <c r="BM46" s="165">
        <v>6.3563999999999998</v>
      </c>
      <c r="BN46" s="165">
        <v>672.35310000000004</v>
      </c>
      <c r="BO46" s="165">
        <v>186.65119999999999</v>
      </c>
      <c r="BP46" s="165">
        <v>186.6206</v>
      </c>
      <c r="BQ46" s="165">
        <v>-651.1481</v>
      </c>
      <c r="BR46" s="165">
        <v>666.31489999999997</v>
      </c>
      <c r="BS46" s="164"/>
      <c r="BT46" s="165">
        <v>-93.160899999999998</v>
      </c>
      <c r="BU46" s="165">
        <v>94.709800000000001</v>
      </c>
      <c r="BV46" s="164"/>
      <c r="BW46" s="165">
        <v>33.82</v>
      </c>
      <c r="BX46" s="165">
        <v>41.25</v>
      </c>
      <c r="BY46" s="165">
        <v>76.36</v>
      </c>
      <c r="BZ46" s="165">
        <v>81.89</v>
      </c>
      <c r="CA46" s="165">
        <v>11.390499999999999</v>
      </c>
      <c r="CB46" s="165">
        <v>12.0603</v>
      </c>
      <c r="CC46" s="165">
        <v>44.607100000000003</v>
      </c>
      <c r="CD46" s="165">
        <v>45.336100000000002</v>
      </c>
      <c r="CE46" s="164"/>
      <c r="CF46" s="165">
        <v>-169.42500000000001</v>
      </c>
      <c r="CG46" s="165">
        <v>-168.9974</v>
      </c>
      <c r="CH46" s="165">
        <v>5.9189999999999996</v>
      </c>
      <c r="CI46" s="164"/>
      <c r="CJ46" s="164"/>
      <c r="CK46" s="164"/>
      <c r="CL46" s="165">
        <v>107.5</v>
      </c>
      <c r="CM46" s="165">
        <v>96.6</v>
      </c>
      <c r="CN46" s="165">
        <v>-17.420000000000002</v>
      </c>
      <c r="CO46" s="165">
        <v>44.149000000000001</v>
      </c>
      <c r="CP46" s="165">
        <v>41.9831</v>
      </c>
      <c r="CQ46" s="165">
        <v>42.9998</v>
      </c>
      <c r="CR46" s="165">
        <v>-52.493299999999998</v>
      </c>
      <c r="CS46" s="165">
        <v>-51.7973</v>
      </c>
      <c r="CT46" s="165">
        <v>91.126099999999994</v>
      </c>
      <c r="CU46" s="165">
        <v>-97.861500000000007</v>
      </c>
      <c r="CV46" s="165">
        <v>103.2484</v>
      </c>
      <c r="CW46" s="165">
        <v>18.982099999999999</v>
      </c>
      <c r="CX46" s="165">
        <v>77.510000000000005</v>
      </c>
      <c r="CY46" s="165">
        <v>41.24</v>
      </c>
      <c r="CZ46" s="164"/>
      <c r="DA46" s="165">
        <v>53.471400000000003</v>
      </c>
      <c r="DB46" s="165">
        <v>-37.770000000000003</v>
      </c>
      <c r="DC46" s="165">
        <v>-0.86519999999999997</v>
      </c>
      <c r="DD46" s="164"/>
      <c r="DE46" s="164"/>
      <c r="DF46" s="165">
        <v>-161.5095</v>
      </c>
      <c r="DG46" s="164"/>
      <c r="DH46" s="165">
        <v>-22.819500000000001</v>
      </c>
      <c r="DI46" s="165">
        <v>-142.9</v>
      </c>
      <c r="DJ46" s="165">
        <v>-141.9</v>
      </c>
      <c r="DK46" s="165">
        <v>28.286999999999999</v>
      </c>
      <c r="DL46" s="164"/>
      <c r="DM46" s="165">
        <v>87.368899999999996</v>
      </c>
      <c r="DN46" s="165">
        <v>94.354200000000006</v>
      </c>
      <c r="DO46" s="164"/>
      <c r="DP46" s="165">
        <v>-13.72</v>
      </c>
      <c r="DQ46" s="165">
        <v>65.952500000000001</v>
      </c>
      <c r="DR46" s="165">
        <v>161.17410000000001</v>
      </c>
      <c r="DS46" s="165">
        <v>-2.96</v>
      </c>
      <c r="DT46" s="165">
        <v>-2.95</v>
      </c>
      <c r="DU46" s="165">
        <v>76.489999999999995</v>
      </c>
      <c r="DV46" s="165">
        <v>75.03</v>
      </c>
      <c r="DW46" s="165">
        <v>158.6182</v>
      </c>
      <c r="DX46" s="165">
        <v>156.0909</v>
      </c>
      <c r="DY46" s="165">
        <v>51.940899999999999</v>
      </c>
      <c r="DZ46" s="165">
        <v>50.1</v>
      </c>
      <c r="EA46" s="165">
        <v>289.14609999999999</v>
      </c>
      <c r="EB46" s="165">
        <v>246.43899999999999</v>
      </c>
      <c r="EC46" s="165">
        <v>236.53469999999999</v>
      </c>
      <c r="ED46" s="165">
        <v>240.08850000000001</v>
      </c>
      <c r="EE46" s="165">
        <v>59.488900000000001</v>
      </c>
      <c r="EF46" s="165">
        <v>41.907699999999998</v>
      </c>
      <c r="EG46" s="165">
        <v>-28.513999999999999</v>
      </c>
      <c r="EH46" s="165">
        <v>662.66769999999997</v>
      </c>
      <c r="EI46" s="165">
        <v>257.81020000000001</v>
      </c>
      <c r="EJ46" s="164"/>
      <c r="EK46" s="165">
        <v>-18.907800000000002</v>
      </c>
      <c r="EL46" s="165">
        <v>-15.8192</v>
      </c>
      <c r="EM46" s="165">
        <v>30.3858</v>
      </c>
      <c r="EN46" s="165">
        <v>-28.857900000000001</v>
      </c>
      <c r="EO46" s="164"/>
      <c r="EP46" s="165">
        <v>23.088000000000001</v>
      </c>
      <c r="EQ46" s="165">
        <v>-4.3827999999999996</v>
      </c>
      <c r="ER46" s="165">
        <v>-4.9743000000000004</v>
      </c>
      <c r="ES46" s="165">
        <v>-4.5495000000000001</v>
      </c>
      <c r="ET46" s="164"/>
      <c r="EU46" s="165">
        <v>-4.0599999999999996</v>
      </c>
      <c r="EV46" s="164"/>
      <c r="EW46" s="165">
        <v>12.2614</v>
      </c>
      <c r="EX46" s="165">
        <v>-107.0206</v>
      </c>
      <c r="EY46" s="165">
        <v>-36.607199999999999</v>
      </c>
      <c r="EZ46" s="165">
        <v>-35.386899999999997</v>
      </c>
      <c r="FA46" s="165">
        <v>6.7785000000000002</v>
      </c>
      <c r="FB46" s="165">
        <v>-40.391500000000001</v>
      </c>
      <c r="FC46" s="165">
        <v>11.0739</v>
      </c>
      <c r="FD46" s="165">
        <v>24.044699999999999</v>
      </c>
      <c r="FE46" s="164"/>
      <c r="FF46" s="165">
        <v>23.3949</v>
      </c>
      <c r="FG46" s="165">
        <v>40.295400000000001</v>
      </c>
      <c r="FH46" s="165">
        <v>41.023200000000003</v>
      </c>
      <c r="FI46" s="165">
        <v>39.049999999999997</v>
      </c>
      <c r="FJ46" s="165">
        <v>-12.224299999999999</v>
      </c>
      <c r="FK46" s="165">
        <v>-12.559200000000001</v>
      </c>
      <c r="FL46" s="165">
        <v>170.3031</v>
      </c>
      <c r="FM46" s="165">
        <v>-49.655200000000001</v>
      </c>
      <c r="FN46" s="165">
        <v>-50.535400000000003</v>
      </c>
      <c r="FO46" s="165">
        <v>111.24590000000001</v>
      </c>
      <c r="FP46" s="165">
        <v>122.6407</v>
      </c>
      <c r="FQ46" s="165">
        <v>46.584600000000002</v>
      </c>
      <c r="FR46" s="165">
        <v>19.16</v>
      </c>
      <c r="FS46" s="165">
        <v>5.7746000000000004</v>
      </c>
      <c r="FT46" s="165">
        <v>1.6995</v>
      </c>
      <c r="FU46" s="165">
        <v>-3.05</v>
      </c>
      <c r="FV46" s="165">
        <v>16.649999999999999</v>
      </c>
      <c r="FW46" s="165">
        <v>45.357300000000002</v>
      </c>
      <c r="FX46" s="165">
        <v>6.7229000000000001</v>
      </c>
      <c r="FY46" s="165">
        <v>-2.9140000000000001</v>
      </c>
      <c r="FZ46" s="165">
        <v>4.1550000000000002</v>
      </c>
      <c r="GA46" s="164"/>
      <c r="GB46" s="165">
        <v>43.22</v>
      </c>
      <c r="GC46" s="165">
        <v>-122.1033</v>
      </c>
      <c r="GD46" s="165">
        <v>-110.6515</v>
      </c>
      <c r="GE46" s="165">
        <v>16.98</v>
      </c>
      <c r="GF46" s="165">
        <v>87.223299999999995</v>
      </c>
      <c r="GG46" s="165">
        <v>22.3</v>
      </c>
      <c r="GH46" s="165">
        <v>-26.261700000000001</v>
      </c>
      <c r="GI46" s="165">
        <v>-4.7644000000000002</v>
      </c>
      <c r="GJ46" s="165">
        <v>-4.9359000000000002</v>
      </c>
      <c r="GK46" s="165">
        <v>3.1345000000000001</v>
      </c>
      <c r="GL46" s="164"/>
      <c r="GM46" s="164"/>
      <c r="GN46" s="165">
        <v>-14.9863</v>
      </c>
      <c r="GO46" s="165">
        <v>-50.012</v>
      </c>
      <c r="GP46" s="165">
        <v>14.429399999999999</v>
      </c>
      <c r="GQ46" s="165">
        <v>52.478999999999999</v>
      </c>
      <c r="GR46" s="165">
        <v>57.9512</v>
      </c>
      <c r="GS46" s="165">
        <v>60.088000000000001</v>
      </c>
      <c r="GT46" s="165">
        <v>-136.00890000000001</v>
      </c>
      <c r="GU46" s="165">
        <v>-33.280500000000004</v>
      </c>
      <c r="GV46" s="165">
        <v>32.609299999999998</v>
      </c>
      <c r="GW46" s="165">
        <v>-82.644499999999994</v>
      </c>
      <c r="GX46" s="165">
        <v>10.6219</v>
      </c>
      <c r="GY46" s="165">
        <v>19.681999999999999</v>
      </c>
      <c r="GZ46" s="165">
        <v>19.178799999999999</v>
      </c>
      <c r="HA46" s="165">
        <v>13.4566</v>
      </c>
      <c r="HB46" s="165">
        <v>229.41239999999999</v>
      </c>
      <c r="HC46" s="165">
        <v>229.5215</v>
      </c>
      <c r="HD46" s="165">
        <v>246.8</v>
      </c>
      <c r="HE46" s="165">
        <v>-244.87090000000001</v>
      </c>
      <c r="HF46" s="165">
        <v>-419.13639999999998</v>
      </c>
      <c r="HG46" s="165">
        <v>421.77929999999998</v>
      </c>
      <c r="HH46" s="165">
        <v>361.71159999999998</v>
      </c>
      <c r="HI46" s="165">
        <v>-216.50550000000001</v>
      </c>
      <c r="HJ46" s="165">
        <v>-212.1405</v>
      </c>
      <c r="HK46" s="165">
        <v>-13.1967</v>
      </c>
      <c r="HL46" s="164"/>
      <c r="HM46" s="165">
        <v>77.359499999999997</v>
      </c>
      <c r="HN46" s="165">
        <v>76.802700000000002</v>
      </c>
      <c r="HO46" s="165">
        <v>-125.59439999999999</v>
      </c>
      <c r="HP46" s="164"/>
      <c r="HQ46" s="165">
        <v>28.567599999999999</v>
      </c>
      <c r="HR46" s="165">
        <v>28.5017</v>
      </c>
      <c r="HS46" s="165">
        <v>-69.646699999999996</v>
      </c>
      <c r="HT46" s="165">
        <v>-68.986900000000006</v>
      </c>
      <c r="HU46" s="165">
        <v>97.47</v>
      </c>
      <c r="HV46" s="165">
        <v>97.48</v>
      </c>
      <c r="HW46" s="165">
        <v>56.7</v>
      </c>
      <c r="HX46" s="165">
        <v>56.8</v>
      </c>
      <c r="HY46" s="165">
        <v>21.350899999999999</v>
      </c>
      <c r="HZ46" s="165">
        <v>38.08</v>
      </c>
      <c r="IA46" s="165">
        <v>-369.75760000000002</v>
      </c>
      <c r="IB46" s="165">
        <v>66.256200000000007</v>
      </c>
      <c r="IC46" s="165">
        <v>65.962100000000007</v>
      </c>
      <c r="ID46" s="165">
        <v>18.5</v>
      </c>
      <c r="IE46" s="165">
        <v>55.9</v>
      </c>
      <c r="IF46" s="165">
        <v>-27.1</v>
      </c>
      <c r="IG46" s="165">
        <v>-26.8</v>
      </c>
      <c r="IH46" s="164"/>
      <c r="II46" s="165">
        <v>0.92589999999999995</v>
      </c>
      <c r="IJ46" s="165">
        <v>-355.60669999999999</v>
      </c>
      <c r="IK46" s="165">
        <v>-227.7302</v>
      </c>
      <c r="IL46" s="165">
        <v>492.51069999999999</v>
      </c>
      <c r="IM46" s="165">
        <v>406.19229999999999</v>
      </c>
      <c r="IN46" s="165">
        <v>125.58499999999999</v>
      </c>
      <c r="IO46" s="165">
        <v>-394.50020000000001</v>
      </c>
      <c r="IP46" s="165">
        <v>390.52359999999999</v>
      </c>
      <c r="IQ46" s="165">
        <v>-167.87549999999999</v>
      </c>
      <c r="IR46" s="165">
        <v>-226.7801</v>
      </c>
      <c r="IS46" s="165">
        <v>-389.98989999999998</v>
      </c>
      <c r="IT46" s="165">
        <v>108.1833</v>
      </c>
      <c r="IU46" s="165">
        <v>105.4028</v>
      </c>
      <c r="IV46" s="165">
        <v>171.85720000000001</v>
      </c>
      <c r="IW46" s="165">
        <v>-481.37830000000002</v>
      </c>
      <c r="IX46" s="165">
        <v>234.72640000000001</v>
      </c>
      <c r="IY46" s="165">
        <v>-251.94110000000001</v>
      </c>
      <c r="IZ46" s="165">
        <v>250.43299999999999</v>
      </c>
      <c r="JA46" s="165">
        <v>-5.0084999999999997</v>
      </c>
      <c r="JB46" s="164"/>
      <c r="JC46" s="165">
        <v>21.36</v>
      </c>
      <c r="JD46" s="165">
        <v>6.452</v>
      </c>
      <c r="JE46" s="165">
        <v>6.4580000000000002</v>
      </c>
      <c r="JF46" s="165">
        <v>-20.8</v>
      </c>
      <c r="JG46" s="164"/>
      <c r="JH46" s="164"/>
      <c r="JI46" s="165">
        <v>-2.9000000000000001E-2</v>
      </c>
      <c r="JJ46" s="165">
        <v>-24.8432</v>
      </c>
      <c r="JK46" s="165">
        <v>1.1429</v>
      </c>
      <c r="JL46" s="165">
        <v>-5.9</v>
      </c>
      <c r="JM46" s="165">
        <v>8.7780000000000005</v>
      </c>
      <c r="JN46" s="165">
        <v>8.7260000000000009</v>
      </c>
      <c r="JO46" s="164"/>
      <c r="JP46" s="164"/>
      <c r="JQ46" s="165">
        <v>49.285400000000003</v>
      </c>
      <c r="JR46" s="165">
        <v>49.0304</v>
      </c>
      <c r="JS46" s="165">
        <v>50.830800000000004</v>
      </c>
      <c r="JT46" s="164"/>
      <c r="JU46" s="165">
        <v>-54.8</v>
      </c>
      <c r="JV46" s="165">
        <v>23.575900000000001</v>
      </c>
      <c r="JW46" s="165">
        <v>10.49</v>
      </c>
      <c r="JX46" s="164"/>
      <c r="JY46" s="165">
        <v>0</v>
      </c>
      <c r="JZ46" s="165">
        <v>47.9026</v>
      </c>
      <c r="KA46" s="165">
        <v>13.536099999999999</v>
      </c>
      <c r="KB46" s="165">
        <v>-1.8813</v>
      </c>
      <c r="KC46" s="165">
        <v>-47.5809</v>
      </c>
      <c r="KD46" s="165">
        <v>0</v>
      </c>
      <c r="KE46" s="165">
        <v>48.3932</v>
      </c>
      <c r="KF46" s="165">
        <v>47.2</v>
      </c>
      <c r="KG46" s="165">
        <v>-46.5</v>
      </c>
      <c r="KH46" s="165">
        <v>-61.365299999999998</v>
      </c>
      <c r="KI46" s="165">
        <v>146.67449999999999</v>
      </c>
    </row>
    <row r="47" spans="1:295" ht="18" customHeight="1" x14ac:dyDescent="0.25">
      <c r="A47" s="159" t="s">
        <v>69</v>
      </c>
      <c r="B47" s="159" t="s">
        <v>763</v>
      </c>
      <c r="C47" s="163">
        <v>0</v>
      </c>
      <c r="D47" s="164"/>
      <c r="E47" s="165">
        <v>-27.418299999999999</v>
      </c>
      <c r="F47" s="165">
        <v>-34.135399999999997</v>
      </c>
      <c r="G47" s="165">
        <v>19.093299999999999</v>
      </c>
      <c r="H47" s="164"/>
      <c r="I47" s="165">
        <v>52.143599999999999</v>
      </c>
      <c r="J47" s="165">
        <v>-73.764099999999999</v>
      </c>
      <c r="K47" s="164"/>
      <c r="L47" s="165">
        <v>35.654899999999998</v>
      </c>
      <c r="M47" s="165">
        <v>34.573099999999997</v>
      </c>
      <c r="N47" s="165">
        <v>4.4400000000000004</v>
      </c>
      <c r="O47" s="165">
        <v>-80.013999999999996</v>
      </c>
      <c r="P47" s="165">
        <v>70.400000000000006</v>
      </c>
      <c r="Q47" s="165">
        <v>20.7</v>
      </c>
      <c r="R47" s="165">
        <v>-70.400000000000006</v>
      </c>
      <c r="S47" s="165">
        <v>11.7134</v>
      </c>
      <c r="T47" s="165">
        <v>30.0898</v>
      </c>
      <c r="U47" s="165">
        <v>10.399900000000001</v>
      </c>
      <c r="V47" s="165">
        <v>10.4823</v>
      </c>
      <c r="W47" s="165">
        <v>17.0928</v>
      </c>
      <c r="X47" s="165">
        <v>4.2194000000000003</v>
      </c>
      <c r="Y47" s="165">
        <v>0.49859999999999999</v>
      </c>
      <c r="Z47" s="165">
        <v>2.6236999999999999</v>
      </c>
      <c r="AA47" s="164"/>
      <c r="AB47" s="164"/>
      <c r="AC47" s="165">
        <v>-55.67</v>
      </c>
      <c r="AD47" s="165">
        <v>-56.12</v>
      </c>
      <c r="AE47" s="164"/>
      <c r="AF47" s="165">
        <v>-4.4400000000000004</v>
      </c>
      <c r="AG47" s="165">
        <v>79.2</v>
      </c>
      <c r="AH47" s="164"/>
      <c r="AI47" s="164"/>
      <c r="AJ47" s="165">
        <v>-55.67</v>
      </c>
      <c r="AK47" s="165">
        <v>-55.42</v>
      </c>
      <c r="AL47" s="165">
        <v>-48.71</v>
      </c>
      <c r="AM47" s="165">
        <v>56.22</v>
      </c>
      <c r="AN47" s="165">
        <v>56.42</v>
      </c>
      <c r="AO47" s="165">
        <v>24.540600000000001</v>
      </c>
      <c r="AP47" s="165">
        <v>-8.1347000000000005</v>
      </c>
      <c r="AQ47" s="165">
        <v>72.001000000000005</v>
      </c>
      <c r="AR47" s="165">
        <v>74.161799999999999</v>
      </c>
      <c r="AS47" s="165">
        <v>41.453800000000001</v>
      </c>
      <c r="AT47" s="165">
        <v>-46.751800000000003</v>
      </c>
      <c r="AU47" s="165">
        <v>-46.253799999999998</v>
      </c>
      <c r="AV47" s="165">
        <v>6.5240999999999998</v>
      </c>
      <c r="AW47" s="165">
        <v>6.7698999999999998</v>
      </c>
      <c r="AX47" s="165">
        <v>74.883200000000002</v>
      </c>
      <c r="AY47" s="165">
        <v>76.356800000000007</v>
      </c>
      <c r="AZ47" s="165">
        <v>9.9619999999999997</v>
      </c>
      <c r="BA47" s="165">
        <v>52.245699999999999</v>
      </c>
      <c r="BB47" s="165">
        <v>-629.75</v>
      </c>
      <c r="BC47" s="165">
        <v>15.2395</v>
      </c>
      <c r="BD47" s="165">
        <v>-6.9</v>
      </c>
      <c r="BE47" s="165">
        <v>-7.2</v>
      </c>
      <c r="BF47" s="165">
        <v>52.823300000000003</v>
      </c>
      <c r="BG47" s="165">
        <v>51.021299999999997</v>
      </c>
      <c r="BH47" s="165">
        <v>-4.9996999999999998</v>
      </c>
      <c r="BI47" s="164"/>
      <c r="BJ47" s="165">
        <v>-108.6657</v>
      </c>
      <c r="BK47" s="165">
        <v>6.3627000000000002</v>
      </c>
      <c r="BL47" s="165">
        <v>9.1282999999999994</v>
      </c>
      <c r="BM47" s="165">
        <v>6.2797999999999998</v>
      </c>
      <c r="BN47" s="165">
        <v>679.15869999999995</v>
      </c>
      <c r="BO47" s="165">
        <v>189.39779999999999</v>
      </c>
      <c r="BP47" s="165">
        <v>189.00110000000001</v>
      </c>
      <c r="BQ47" s="165">
        <v>-657.97149999999999</v>
      </c>
      <c r="BR47" s="165">
        <v>667.92610000000002</v>
      </c>
      <c r="BS47" s="164"/>
      <c r="BT47" s="165">
        <v>-79.839100000000002</v>
      </c>
      <c r="BU47" s="165">
        <v>82.368700000000004</v>
      </c>
      <c r="BV47" s="165">
        <v>104.7454</v>
      </c>
      <c r="BW47" s="165">
        <v>34.520000000000003</v>
      </c>
      <c r="BX47" s="165">
        <v>41.6</v>
      </c>
      <c r="BY47" s="164"/>
      <c r="BZ47" s="165">
        <v>82.73</v>
      </c>
      <c r="CA47" s="165">
        <v>10.318899999999999</v>
      </c>
      <c r="CB47" s="165">
        <v>10.051</v>
      </c>
      <c r="CC47" s="165">
        <v>44.3155</v>
      </c>
      <c r="CD47" s="165">
        <v>45.015500000000003</v>
      </c>
      <c r="CE47" s="164"/>
      <c r="CF47" s="165">
        <v>-169.45769999999999</v>
      </c>
      <c r="CG47" s="165">
        <v>-168.5727</v>
      </c>
      <c r="CH47" s="165">
        <v>5.4283000000000001</v>
      </c>
      <c r="CI47" s="164"/>
      <c r="CJ47" s="164"/>
      <c r="CK47" s="164"/>
      <c r="CL47" s="165">
        <v>107.2</v>
      </c>
      <c r="CM47" s="165">
        <v>97.6</v>
      </c>
      <c r="CN47" s="165">
        <v>-17.43</v>
      </c>
      <c r="CO47" s="165">
        <v>45.041699999999999</v>
      </c>
      <c r="CP47" s="165">
        <v>43.241700000000002</v>
      </c>
      <c r="CQ47" s="165">
        <v>43.865499999999997</v>
      </c>
      <c r="CR47" s="165">
        <v>-50.791499999999999</v>
      </c>
      <c r="CS47" s="165">
        <v>-50.156300000000002</v>
      </c>
      <c r="CT47" s="165">
        <v>90.889799999999994</v>
      </c>
      <c r="CU47" s="165">
        <v>-100.2923</v>
      </c>
      <c r="CV47" s="165">
        <v>103.9481</v>
      </c>
      <c r="CW47" s="165">
        <v>18.875</v>
      </c>
      <c r="CX47" s="165">
        <v>74.38</v>
      </c>
      <c r="CY47" s="165">
        <v>39.72</v>
      </c>
      <c r="CZ47" s="164"/>
      <c r="DA47" s="164"/>
      <c r="DB47" s="165">
        <v>-37.700000000000003</v>
      </c>
      <c r="DC47" s="165">
        <v>-3.8935</v>
      </c>
      <c r="DD47" s="164"/>
      <c r="DE47" s="164"/>
      <c r="DF47" s="165">
        <v>-166.55670000000001</v>
      </c>
      <c r="DG47" s="164"/>
      <c r="DH47" s="165">
        <v>-23.0167</v>
      </c>
      <c r="DI47" s="165">
        <v>-140</v>
      </c>
      <c r="DJ47" s="165">
        <v>-141.6</v>
      </c>
      <c r="DK47" s="165">
        <v>28.050799999999999</v>
      </c>
      <c r="DL47" s="165">
        <v>65.048199999999994</v>
      </c>
      <c r="DM47" s="165">
        <v>88.308099999999996</v>
      </c>
      <c r="DN47" s="165">
        <v>92.010499999999993</v>
      </c>
      <c r="DO47" s="165">
        <v>64.709999999999994</v>
      </c>
      <c r="DP47" s="165">
        <v>-13.8</v>
      </c>
      <c r="DQ47" s="165">
        <v>65.921499999999995</v>
      </c>
      <c r="DR47" s="165">
        <v>164.4494</v>
      </c>
      <c r="DS47" s="165">
        <v>-2.78</v>
      </c>
      <c r="DT47" s="165">
        <v>-2.86</v>
      </c>
      <c r="DU47" s="165">
        <v>77.64</v>
      </c>
      <c r="DV47" s="165">
        <v>75.45</v>
      </c>
      <c r="DW47" s="165">
        <v>165.01820000000001</v>
      </c>
      <c r="DX47" s="165">
        <v>164.18180000000001</v>
      </c>
      <c r="DY47" s="165">
        <v>53.65</v>
      </c>
      <c r="DZ47" s="165">
        <v>51.309100000000001</v>
      </c>
      <c r="EA47" s="165">
        <v>292.38929999999999</v>
      </c>
      <c r="EB47" s="165">
        <v>249.21170000000001</v>
      </c>
      <c r="EC47" s="165">
        <v>238.57249999999999</v>
      </c>
      <c r="ED47" s="165">
        <v>243.21600000000001</v>
      </c>
      <c r="EE47" s="165">
        <v>61.518700000000003</v>
      </c>
      <c r="EF47" s="165">
        <v>43.885800000000003</v>
      </c>
      <c r="EG47" s="165">
        <v>-28.420999999999999</v>
      </c>
      <c r="EH47" s="165">
        <v>669.07560000000001</v>
      </c>
      <c r="EI47" s="165">
        <v>274.81670000000003</v>
      </c>
      <c r="EJ47" s="164"/>
      <c r="EK47" s="165">
        <v>-19.124400000000001</v>
      </c>
      <c r="EL47" s="165">
        <v>-15.6874</v>
      </c>
      <c r="EM47" s="165">
        <v>29.4072</v>
      </c>
      <c r="EN47" s="165">
        <v>-27.364100000000001</v>
      </c>
      <c r="EO47" s="164"/>
      <c r="EP47" s="165">
        <v>24.623999999999999</v>
      </c>
      <c r="EQ47" s="165">
        <v>-5.1041999999999996</v>
      </c>
      <c r="ER47" s="165">
        <v>-5.7594000000000003</v>
      </c>
      <c r="ES47" s="165">
        <v>-6.1589</v>
      </c>
      <c r="ET47" s="164"/>
      <c r="EU47" s="165">
        <v>-4.0599999999999996</v>
      </c>
      <c r="EV47" s="164"/>
      <c r="EW47" s="165">
        <v>12.124000000000001</v>
      </c>
      <c r="EX47" s="165">
        <v>-104.28660000000001</v>
      </c>
      <c r="EY47" s="165">
        <v>-37.1477</v>
      </c>
      <c r="EZ47" s="165">
        <v>-36.053199999999997</v>
      </c>
      <c r="FA47" s="165">
        <v>7.5536000000000003</v>
      </c>
      <c r="FB47" s="165">
        <v>-41.865099999999998</v>
      </c>
      <c r="FC47" s="165">
        <v>12.2256</v>
      </c>
      <c r="FD47" s="165">
        <v>24.348400000000002</v>
      </c>
      <c r="FE47" s="164"/>
      <c r="FF47" s="165">
        <v>23.3352</v>
      </c>
      <c r="FG47" s="165">
        <v>39.695999999999998</v>
      </c>
      <c r="FH47" s="165">
        <v>40.148600000000002</v>
      </c>
      <c r="FI47" s="165">
        <v>38.398800000000001</v>
      </c>
      <c r="FJ47" s="165">
        <v>-10.7172</v>
      </c>
      <c r="FK47" s="165">
        <v>-10.8847</v>
      </c>
      <c r="FL47" s="165">
        <v>174.322</v>
      </c>
      <c r="FM47" s="165">
        <v>-50.843000000000004</v>
      </c>
      <c r="FN47" s="165">
        <v>-50.905099999999997</v>
      </c>
      <c r="FO47" s="165">
        <v>113.15170000000001</v>
      </c>
      <c r="FP47" s="165">
        <v>123.37820000000001</v>
      </c>
      <c r="FQ47" s="165">
        <v>47.492800000000003</v>
      </c>
      <c r="FR47" s="165">
        <v>20.32</v>
      </c>
      <c r="FS47" s="165">
        <v>5.9626000000000001</v>
      </c>
      <c r="FT47" s="165">
        <v>1.7374000000000001</v>
      </c>
      <c r="FU47" s="165">
        <v>-3.08</v>
      </c>
      <c r="FV47" s="165">
        <v>16.82</v>
      </c>
      <c r="FW47" s="165">
        <v>47.091799999999999</v>
      </c>
      <c r="FX47" s="164"/>
      <c r="FY47" s="165">
        <v>-2.948</v>
      </c>
      <c r="FZ47" s="165">
        <v>4.0990000000000002</v>
      </c>
      <c r="GA47" s="164"/>
      <c r="GB47" s="165">
        <v>45.41</v>
      </c>
      <c r="GC47" s="165">
        <v>-122.74550000000001</v>
      </c>
      <c r="GD47" s="165">
        <v>-111.2251</v>
      </c>
      <c r="GE47" s="165">
        <v>16.72</v>
      </c>
      <c r="GF47" s="165">
        <v>88.726799999999997</v>
      </c>
      <c r="GG47" s="165">
        <v>23.9</v>
      </c>
      <c r="GH47" s="165">
        <v>-25.229199999999999</v>
      </c>
      <c r="GI47" s="165">
        <v>-4.6170999999999998</v>
      </c>
      <c r="GJ47" s="165">
        <v>-5.0533000000000001</v>
      </c>
      <c r="GK47" s="165">
        <v>3.1650999999999998</v>
      </c>
      <c r="GL47" s="164"/>
      <c r="GM47" s="164"/>
      <c r="GN47" s="165">
        <v>-14.974399999999999</v>
      </c>
      <c r="GO47" s="165">
        <v>-49.229799999999997</v>
      </c>
      <c r="GP47" s="165">
        <v>15.190799999999999</v>
      </c>
      <c r="GQ47" s="165">
        <v>50.9739</v>
      </c>
      <c r="GR47" s="165">
        <v>59.621400000000001</v>
      </c>
      <c r="GS47" s="165">
        <v>59.713999999999999</v>
      </c>
      <c r="GT47" s="165">
        <v>-136.62880000000001</v>
      </c>
      <c r="GU47" s="165">
        <v>-32.932400000000001</v>
      </c>
      <c r="GV47" s="165">
        <v>31.818899999999999</v>
      </c>
      <c r="GW47" s="165">
        <v>-81.529700000000005</v>
      </c>
      <c r="GX47" s="165">
        <v>10.0038</v>
      </c>
      <c r="GY47" s="165">
        <v>20.142199999999999</v>
      </c>
      <c r="GZ47" s="165">
        <v>19.6112</v>
      </c>
      <c r="HA47" s="165">
        <v>13</v>
      </c>
      <c r="HB47" s="165">
        <v>229.74619999999999</v>
      </c>
      <c r="HC47" s="165">
        <v>227.4632</v>
      </c>
      <c r="HD47" s="165">
        <v>259.8</v>
      </c>
      <c r="HE47" s="165">
        <v>-259.11799999999999</v>
      </c>
      <c r="HF47" s="165">
        <v>-446.06450000000001</v>
      </c>
      <c r="HG47" s="165">
        <v>443.89980000000003</v>
      </c>
      <c r="HH47" s="165">
        <v>388.28199999999998</v>
      </c>
      <c r="HI47" s="165">
        <v>-215.3648</v>
      </c>
      <c r="HJ47" s="165">
        <v>-214.1771</v>
      </c>
      <c r="HK47" s="165">
        <v>-12.361700000000001</v>
      </c>
      <c r="HL47" s="165">
        <v>0</v>
      </c>
      <c r="HM47" s="165">
        <v>70.582899999999995</v>
      </c>
      <c r="HN47" s="165">
        <v>68.604600000000005</v>
      </c>
      <c r="HO47" s="164"/>
      <c r="HP47" s="165">
        <v>-131.94970000000001</v>
      </c>
      <c r="HQ47" s="165">
        <v>31.0945</v>
      </c>
      <c r="HR47" s="165">
        <v>30.215599999999998</v>
      </c>
      <c r="HS47" s="165">
        <v>-69.040700000000001</v>
      </c>
      <c r="HT47" s="165">
        <v>-69.519599999999997</v>
      </c>
      <c r="HU47" s="165">
        <v>95.1</v>
      </c>
      <c r="HV47" s="165">
        <v>95.37</v>
      </c>
      <c r="HW47" s="165">
        <v>60.2</v>
      </c>
      <c r="HX47" s="165">
        <v>60.4</v>
      </c>
      <c r="HY47" s="165">
        <v>21.801600000000001</v>
      </c>
      <c r="HZ47" s="165">
        <v>37.6</v>
      </c>
      <c r="IA47" s="165">
        <v>-364.84280000000001</v>
      </c>
      <c r="IB47" s="165">
        <v>65.729200000000006</v>
      </c>
      <c r="IC47" s="165">
        <v>65.059100000000001</v>
      </c>
      <c r="ID47" s="165">
        <v>18.5</v>
      </c>
      <c r="IE47" s="165">
        <v>54.3</v>
      </c>
      <c r="IF47" s="165">
        <v>-30.1</v>
      </c>
      <c r="IG47" s="165">
        <v>-30.3</v>
      </c>
      <c r="IH47" s="165">
        <v>1.0962000000000001</v>
      </c>
      <c r="II47" s="165">
        <v>0.80610000000000004</v>
      </c>
      <c r="IJ47" s="165">
        <v>-382.06659999999999</v>
      </c>
      <c r="IK47" s="165">
        <v>-244.32570000000001</v>
      </c>
      <c r="IL47" s="165">
        <v>488.4511</v>
      </c>
      <c r="IM47" s="165">
        <v>396.70960000000002</v>
      </c>
      <c r="IN47" s="165">
        <v>103.7265</v>
      </c>
      <c r="IO47" s="165">
        <v>-390.28399999999999</v>
      </c>
      <c r="IP47" s="165">
        <v>389.23329999999999</v>
      </c>
      <c r="IQ47" s="165">
        <v>-166.18860000000001</v>
      </c>
      <c r="IR47" s="165">
        <v>-227.37200000000001</v>
      </c>
      <c r="IS47" s="165">
        <v>-384.45229999999998</v>
      </c>
      <c r="IT47" s="165">
        <v>105.9387</v>
      </c>
      <c r="IU47" s="165">
        <v>107.3973</v>
      </c>
      <c r="IV47" s="165">
        <v>167.56280000000001</v>
      </c>
      <c r="IW47" s="165">
        <v>-476.5172</v>
      </c>
      <c r="IX47" s="165">
        <v>238.51410000000001</v>
      </c>
      <c r="IY47" s="165">
        <v>-246.70490000000001</v>
      </c>
      <c r="IZ47" s="165">
        <v>245.52160000000001</v>
      </c>
      <c r="JA47" s="165">
        <v>-4.8243999999999998</v>
      </c>
      <c r="JB47" s="164"/>
      <c r="JC47" s="165">
        <v>21.84</v>
      </c>
      <c r="JD47" s="165">
        <v>6.4550000000000001</v>
      </c>
      <c r="JE47" s="165">
        <v>6.4610000000000003</v>
      </c>
      <c r="JF47" s="165">
        <v>-21.44</v>
      </c>
      <c r="JG47" s="164"/>
      <c r="JH47" s="164"/>
      <c r="JI47" s="165">
        <v>-2.9000000000000001E-2</v>
      </c>
      <c r="JJ47" s="165">
        <v>-26.3081</v>
      </c>
      <c r="JK47" s="165">
        <v>0.58750000000000002</v>
      </c>
      <c r="JL47" s="165">
        <v>-3.6</v>
      </c>
      <c r="JM47" s="165">
        <v>14.611000000000001</v>
      </c>
      <c r="JN47" s="165">
        <v>12.21</v>
      </c>
      <c r="JO47" s="164"/>
      <c r="JP47" s="164"/>
      <c r="JQ47" s="165">
        <v>46.354599999999998</v>
      </c>
      <c r="JR47" s="165">
        <v>45.310400000000001</v>
      </c>
      <c r="JS47" s="165">
        <v>45.202399999999997</v>
      </c>
      <c r="JT47" s="164"/>
      <c r="JU47" s="165">
        <v>-53</v>
      </c>
      <c r="JV47" s="165">
        <v>25.7361</v>
      </c>
      <c r="JW47" s="165">
        <v>10.61</v>
      </c>
      <c r="JX47" s="164"/>
      <c r="JY47" s="165">
        <v>0</v>
      </c>
      <c r="JZ47" s="165">
        <v>47.407699999999998</v>
      </c>
      <c r="KA47" s="165">
        <v>11.8848</v>
      </c>
      <c r="KB47" s="165">
        <v>0</v>
      </c>
      <c r="KC47" s="165">
        <v>-47.113799999999998</v>
      </c>
      <c r="KD47" s="165">
        <v>-2.7978000000000001</v>
      </c>
      <c r="KE47" s="165">
        <v>48.756900000000002</v>
      </c>
      <c r="KF47" s="165">
        <v>46.2</v>
      </c>
      <c r="KG47" s="165">
        <v>-46.4</v>
      </c>
      <c r="KH47" s="165">
        <v>-57.112299999999998</v>
      </c>
      <c r="KI47" s="165">
        <v>144.2073</v>
      </c>
    </row>
    <row r="48" spans="1:295" ht="18" customHeight="1" x14ac:dyDescent="0.25">
      <c r="A48" s="159" t="s">
        <v>69</v>
      </c>
      <c r="B48" s="159" t="s">
        <v>764</v>
      </c>
      <c r="C48" s="166">
        <v>0</v>
      </c>
      <c r="D48" s="167">
        <v>22.3443</v>
      </c>
      <c r="E48" s="167">
        <v>-27.128599999999999</v>
      </c>
      <c r="F48" s="167">
        <v>-34.208399999999997</v>
      </c>
      <c r="G48" s="167">
        <v>17.1524</v>
      </c>
      <c r="H48" s="168"/>
      <c r="I48" s="167">
        <v>50.751899999999999</v>
      </c>
      <c r="J48" s="167">
        <v>-70.9619</v>
      </c>
      <c r="K48" s="167">
        <v>69.801900000000003</v>
      </c>
      <c r="L48" s="167">
        <v>35.292900000000003</v>
      </c>
      <c r="M48" s="167">
        <v>34.1905</v>
      </c>
      <c r="N48" s="167">
        <v>2.2200000000000002</v>
      </c>
      <c r="O48" s="167">
        <v>-78.007000000000005</v>
      </c>
      <c r="P48" s="167">
        <v>70.400000000000006</v>
      </c>
      <c r="Q48" s="167">
        <v>19.872</v>
      </c>
      <c r="R48" s="167">
        <v>-68.2</v>
      </c>
      <c r="S48" s="167">
        <v>12.2216</v>
      </c>
      <c r="T48" s="167">
        <v>28.048200000000001</v>
      </c>
      <c r="U48" s="167">
        <v>9.7146000000000008</v>
      </c>
      <c r="V48" s="167">
        <v>10.038600000000001</v>
      </c>
      <c r="W48" s="167">
        <v>16.325199999999999</v>
      </c>
      <c r="X48" s="167">
        <v>4.5254000000000003</v>
      </c>
      <c r="Y48" s="167">
        <v>0.19070000000000001</v>
      </c>
      <c r="Z48" s="167">
        <v>2.4415</v>
      </c>
      <c r="AA48" s="168"/>
      <c r="AB48" s="168"/>
      <c r="AC48" s="167">
        <v>-55.28</v>
      </c>
      <c r="AD48" s="167">
        <v>-55.31</v>
      </c>
      <c r="AE48" s="168"/>
      <c r="AF48" s="167">
        <v>-2.2200000000000002</v>
      </c>
      <c r="AG48" s="167">
        <v>77</v>
      </c>
      <c r="AH48" s="168"/>
      <c r="AI48" s="168"/>
      <c r="AJ48" s="167">
        <v>-55.43</v>
      </c>
      <c r="AK48" s="167">
        <v>-56.02</v>
      </c>
      <c r="AL48" s="167">
        <v>-46.99</v>
      </c>
      <c r="AM48" s="167">
        <v>56.32</v>
      </c>
      <c r="AN48" s="167">
        <v>56.04</v>
      </c>
      <c r="AO48" s="167">
        <v>25.1082</v>
      </c>
      <c r="AP48" s="167">
        <v>-8.2216000000000005</v>
      </c>
      <c r="AQ48" s="167">
        <v>72.102199999999996</v>
      </c>
      <c r="AR48" s="167">
        <v>74.246300000000005</v>
      </c>
      <c r="AS48" s="167">
        <v>41.478000000000002</v>
      </c>
      <c r="AT48" s="167">
        <v>-47.0197</v>
      </c>
      <c r="AU48" s="167">
        <v>-46.643999999999998</v>
      </c>
      <c r="AV48" s="167">
        <v>7.3555000000000001</v>
      </c>
      <c r="AW48" s="167">
        <v>7.4179000000000004</v>
      </c>
      <c r="AX48" s="167">
        <v>75.017200000000003</v>
      </c>
      <c r="AY48" s="167">
        <v>77.160499999999999</v>
      </c>
      <c r="AZ48" s="167">
        <v>9.9619999999999997</v>
      </c>
      <c r="BA48" s="167">
        <v>52.6785</v>
      </c>
      <c r="BB48" s="167">
        <v>-636.92790000000002</v>
      </c>
      <c r="BC48" s="167">
        <v>12.4619</v>
      </c>
      <c r="BD48" s="167">
        <v>-5.6</v>
      </c>
      <c r="BE48" s="167">
        <v>-6</v>
      </c>
      <c r="BF48" s="167">
        <v>53.0443</v>
      </c>
      <c r="BG48" s="167">
        <v>51.938699999999997</v>
      </c>
      <c r="BH48" s="167">
        <v>-4.6814</v>
      </c>
      <c r="BI48" s="168"/>
      <c r="BJ48" s="167">
        <v>-109.036</v>
      </c>
      <c r="BK48" s="167">
        <v>5.93</v>
      </c>
      <c r="BL48" s="167">
        <v>9.1128999999999998</v>
      </c>
      <c r="BM48" s="167">
        <v>6.2062999999999997</v>
      </c>
      <c r="BN48" s="167">
        <v>686.178</v>
      </c>
      <c r="BO48" s="167">
        <v>187.20050000000001</v>
      </c>
      <c r="BP48" s="167">
        <v>187.87190000000001</v>
      </c>
      <c r="BQ48" s="167">
        <v>-658.69920000000002</v>
      </c>
      <c r="BR48" s="167">
        <v>661.98289999999997</v>
      </c>
      <c r="BS48" s="168"/>
      <c r="BT48" s="167">
        <v>-88.025700000000001</v>
      </c>
      <c r="BU48" s="167">
        <v>89.884100000000004</v>
      </c>
      <c r="BV48" s="168"/>
      <c r="BW48" s="167">
        <v>34.47</v>
      </c>
      <c r="BX48" s="167">
        <v>41.56</v>
      </c>
      <c r="BY48" s="167">
        <v>77.180000000000007</v>
      </c>
      <c r="BZ48" s="167">
        <v>82.74</v>
      </c>
      <c r="CA48" s="167">
        <v>11.6585</v>
      </c>
      <c r="CB48" s="167">
        <v>11.792400000000001</v>
      </c>
      <c r="CC48" s="167">
        <v>43.4161</v>
      </c>
      <c r="CD48" s="167">
        <v>43.587200000000003</v>
      </c>
      <c r="CE48" s="168"/>
      <c r="CF48" s="167">
        <v>-172.39500000000001</v>
      </c>
      <c r="CG48" s="167">
        <v>-170.7123</v>
      </c>
      <c r="CH48" s="167">
        <v>4.2731000000000003</v>
      </c>
      <c r="CI48" s="168"/>
      <c r="CJ48" s="168"/>
      <c r="CK48" s="168"/>
      <c r="CL48" s="167">
        <v>107.3</v>
      </c>
      <c r="CM48" s="167">
        <v>97.5</v>
      </c>
      <c r="CN48" s="167">
        <v>-17.440000000000001</v>
      </c>
      <c r="CO48" s="167">
        <v>43.663600000000002</v>
      </c>
      <c r="CP48" s="167">
        <v>40.8127</v>
      </c>
      <c r="CQ48" s="167">
        <v>41.516800000000003</v>
      </c>
      <c r="CR48" s="167">
        <v>-53.659300000000002</v>
      </c>
      <c r="CS48" s="167">
        <v>-52.929200000000002</v>
      </c>
      <c r="CT48" s="167">
        <v>89.556899999999999</v>
      </c>
      <c r="CU48" s="167">
        <v>-96.646799999999999</v>
      </c>
      <c r="CV48" s="167">
        <v>102.8169</v>
      </c>
      <c r="CW48" s="167">
        <v>19.001999999999999</v>
      </c>
      <c r="CX48" s="167">
        <v>74.72</v>
      </c>
      <c r="CY48" s="167">
        <v>39.880000000000003</v>
      </c>
      <c r="CZ48" s="167">
        <v>55.319800000000001</v>
      </c>
      <c r="DA48" s="167">
        <v>52.299500000000002</v>
      </c>
      <c r="DB48" s="167">
        <v>-36.93</v>
      </c>
      <c r="DC48" s="167">
        <v>-3.8935</v>
      </c>
      <c r="DD48" s="168"/>
      <c r="DE48" s="168"/>
      <c r="DF48" s="167">
        <v>-167.81219999999999</v>
      </c>
      <c r="DG48" s="168"/>
      <c r="DH48" s="167">
        <v>-22.5336</v>
      </c>
      <c r="DI48" s="167">
        <v>-145.1</v>
      </c>
      <c r="DJ48" s="167">
        <v>-145.6</v>
      </c>
      <c r="DK48" s="167">
        <v>27.726700000000001</v>
      </c>
      <c r="DL48" s="167">
        <v>64.169300000000007</v>
      </c>
      <c r="DM48" s="167">
        <v>88.308099999999996</v>
      </c>
      <c r="DN48" s="167">
        <v>90.8386</v>
      </c>
      <c r="DO48" s="167">
        <v>64.02</v>
      </c>
      <c r="DP48" s="167">
        <v>-14.28</v>
      </c>
      <c r="DQ48" s="167">
        <v>65.890500000000003</v>
      </c>
      <c r="DR48" s="167">
        <v>167.30950000000001</v>
      </c>
      <c r="DS48" s="167">
        <v>-3.13</v>
      </c>
      <c r="DT48" s="167">
        <v>-3.01</v>
      </c>
      <c r="DU48" s="167">
        <v>76.3</v>
      </c>
      <c r="DV48" s="167">
        <v>76.55</v>
      </c>
      <c r="DW48" s="167">
        <v>164.4</v>
      </c>
      <c r="DX48" s="167">
        <v>162.74549999999999</v>
      </c>
      <c r="DY48" s="167">
        <v>56.016199999999998</v>
      </c>
      <c r="DZ48" s="167">
        <v>52.736400000000003</v>
      </c>
      <c r="EA48" s="168"/>
      <c r="EB48" s="168"/>
      <c r="EC48" s="167">
        <v>239.4023</v>
      </c>
      <c r="ED48" s="168"/>
      <c r="EE48" s="167">
        <v>58.886899999999997</v>
      </c>
      <c r="EF48" s="167">
        <v>41.369500000000002</v>
      </c>
      <c r="EG48" s="167">
        <v>-28.155000000000001</v>
      </c>
      <c r="EH48" s="167">
        <v>669.94849999999997</v>
      </c>
      <c r="EI48" s="167">
        <v>289.37479999999999</v>
      </c>
      <c r="EJ48" s="168"/>
      <c r="EK48" s="167">
        <v>-19.245100000000001</v>
      </c>
      <c r="EL48" s="167">
        <v>-16.097000000000001</v>
      </c>
      <c r="EM48" s="167">
        <v>31.808800000000002</v>
      </c>
      <c r="EN48" s="167">
        <v>-34.608400000000003</v>
      </c>
      <c r="EO48" s="168"/>
      <c r="EP48" s="167">
        <v>26.16</v>
      </c>
      <c r="EQ48" s="167">
        <v>-1.9763999999999999</v>
      </c>
      <c r="ER48" s="167">
        <v>-2.7553999999999998</v>
      </c>
      <c r="ES48" s="167">
        <v>-3.4419</v>
      </c>
      <c r="ET48" s="168"/>
      <c r="EU48" s="167">
        <v>-5.42</v>
      </c>
      <c r="EV48" s="168"/>
      <c r="EW48" s="167">
        <v>11.882999999999999</v>
      </c>
      <c r="EX48" s="167">
        <v>-117.1935</v>
      </c>
      <c r="EY48" s="167">
        <v>-39.646099999999997</v>
      </c>
      <c r="EZ48" s="167">
        <v>-38.448700000000002</v>
      </c>
      <c r="FA48" s="167">
        <v>11.178100000000001</v>
      </c>
      <c r="FB48" s="167">
        <v>-39.0274</v>
      </c>
      <c r="FC48" s="167">
        <v>9.0108999999999995</v>
      </c>
      <c r="FD48" s="167">
        <v>23.607199999999999</v>
      </c>
      <c r="FE48" s="168"/>
      <c r="FF48" s="167">
        <v>23.174900000000001</v>
      </c>
      <c r="FG48" s="167">
        <v>40.654899999999998</v>
      </c>
      <c r="FH48" s="167">
        <v>40.913699999999999</v>
      </c>
      <c r="FI48" s="167">
        <v>39.318399999999997</v>
      </c>
      <c r="FJ48" s="167">
        <v>-12.726699999999999</v>
      </c>
      <c r="FK48" s="167">
        <v>-12.3918</v>
      </c>
      <c r="FL48" s="167">
        <v>169.9682</v>
      </c>
      <c r="FM48" s="167">
        <v>-52.018799999999999</v>
      </c>
      <c r="FN48" s="167">
        <v>-52.390900000000002</v>
      </c>
      <c r="FO48" s="167">
        <v>113.6331</v>
      </c>
      <c r="FP48" s="167">
        <v>123.49550000000001</v>
      </c>
      <c r="FQ48" s="167">
        <v>42.336500000000001</v>
      </c>
      <c r="FR48" s="167">
        <v>20.93</v>
      </c>
      <c r="FS48" s="167">
        <v>9.0608000000000004</v>
      </c>
      <c r="FT48" s="167">
        <v>1.6666000000000001</v>
      </c>
      <c r="FU48" s="167">
        <v>-4.99</v>
      </c>
      <c r="FV48" s="167">
        <v>17.37</v>
      </c>
      <c r="FW48" s="167">
        <v>42.816200000000002</v>
      </c>
      <c r="FX48" s="167">
        <v>8.8914000000000009</v>
      </c>
      <c r="FY48" s="167">
        <v>-2.9340000000000002</v>
      </c>
      <c r="FZ48" s="167">
        <v>4.2590000000000003</v>
      </c>
      <c r="GA48" s="167">
        <v>11.3742</v>
      </c>
      <c r="GB48" s="167">
        <v>43.74</v>
      </c>
      <c r="GC48" s="167">
        <v>-122.3918</v>
      </c>
      <c r="GD48" s="167">
        <v>-110.1653</v>
      </c>
      <c r="GE48" s="167">
        <v>17.239999999999998</v>
      </c>
      <c r="GF48" s="167">
        <v>89.174599999999998</v>
      </c>
      <c r="GG48" s="167">
        <v>23.7</v>
      </c>
      <c r="GH48" s="167">
        <v>-24.363299999999999</v>
      </c>
      <c r="GI48" s="167">
        <v>-4.5305</v>
      </c>
      <c r="GJ48" s="167">
        <v>-4.7695999999999996</v>
      </c>
      <c r="GK48" s="167">
        <v>3.1312000000000002</v>
      </c>
      <c r="GL48" s="168"/>
      <c r="GM48" s="168"/>
      <c r="GN48" s="168"/>
      <c r="GO48" s="167">
        <v>-47.922699999999999</v>
      </c>
      <c r="GP48" s="167">
        <v>16.293700000000001</v>
      </c>
      <c r="GQ48" s="167">
        <v>49.967199999999998</v>
      </c>
      <c r="GR48" s="167">
        <v>62.921999999999997</v>
      </c>
      <c r="GS48" s="167">
        <v>63.595599999999997</v>
      </c>
      <c r="GT48" s="167">
        <v>-136.9658</v>
      </c>
      <c r="GU48" s="167">
        <v>-31.466899999999999</v>
      </c>
      <c r="GV48" s="167">
        <v>31.221399999999999</v>
      </c>
      <c r="GW48" s="167">
        <v>-78.635199999999998</v>
      </c>
      <c r="GX48" s="167">
        <v>9.8472000000000008</v>
      </c>
      <c r="GY48" s="167">
        <v>19.691800000000001</v>
      </c>
      <c r="GZ48" s="167">
        <v>19.189299999999999</v>
      </c>
      <c r="HA48" s="168"/>
      <c r="HB48" s="167">
        <v>234.49959999999999</v>
      </c>
      <c r="HC48" s="167">
        <v>235.5248</v>
      </c>
      <c r="HD48" s="167">
        <v>263.60000000000002</v>
      </c>
      <c r="HE48" s="167">
        <v>-262.71370000000002</v>
      </c>
      <c r="HF48" s="167">
        <v>-451.20249999999999</v>
      </c>
      <c r="HG48" s="167">
        <v>456.15589999999997</v>
      </c>
      <c r="HH48" s="167">
        <v>406.1841</v>
      </c>
      <c r="HI48" s="167">
        <v>-218.66990000000001</v>
      </c>
      <c r="HJ48" s="167">
        <v>-220.83459999999999</v>
      </c>
      <c r="HK48" s="167">
        <v>-14.1754</v>
      </c>
      <c r="HL48" s="168"/>
      <c r="HM48" s="167">
        <v>76.908199999999994</v>
      </c>
      <c r="HN48" s="167">
        <v>76.965699999999998</v>
      </c>
      <c r="HO48" s="168"/>
      <c r="HP48" s="168"/>
      <c r="HQ48" s="167">
        <v>31.2483</v>
      </c>
      <c r="HR48" s="167">
        <v>31.050599999999999</v>
      </c>
      <c r="HS48" s="167">
        <v>-68.987399999999994</v>
      </c>
      <c r="HT48" s="167">
        <v>-68.680400000000006</v>
      </c>
      <c r="HU48" s="167">
        <v>96.97</v>
      </c>
      <c r="HV48" s="167">
        <v>95.74</v>
      </c>
      <c r="HW48" s="167">
        <v>56.1</v>
      </c>
      <c r="HX48" s="167">
        <v>56.5</v>
      </c>
      <c r="HY48" s="167">
        <v>21.577300000000001</v>
      </c>
      <c r="HZ48" s="167">
        <v>38.08</v>
      </c>
      <c r="IA48" s="167">
        <v>-372.91140000000001</v>
      </c>
      <c r="IB48" s="167">
        <v>69.142099999999999</v>
      </c>
      <c r="IC48" s="167">
        <v>68.846000000000004</v>
      </c>
      <c r="ID48" s="167">
        <v>17.899999999999999</v>
      </c>
      <c r="IE48" s="167">
        <v>53.6</v>
      </c>
      <c r="IF48" s="167">
        <v>-30.1</v>
      </c>
      <c r="IG48" s="167">
        <v>-30.3</v>
      </c>
      <c r="IH48" s="168"/>
      <c r="II48" s="168"/>
      <c r="IJ48" s="167">
        <v>-400.62650000000002</v>
      </c>
      <c r="IK48" s="167">
        <v>-259.68380000000002</v>
      </c>
      <c r="IL48" s="167">
        <v>488.24810000000002</v>
      </c>
      <c r="IM48" s="167">
        <v>401.06799999999998</v>
      </c>
      <c r="IN48" s="167">
        <v>93.096400000000003</v>
      </c>
      <c r="IO48" s="167">
        <v>-391.41379999999998</v>
      </c>
      <c r="IP48" s="167">
        <v>391.09249999999997</v>
      </c>
      <c r="IQ48" s="167">
        <v>-164.38759999999999</v>
      </c>
      <c r="IR48" s="167">
        <v>-233.27889999999999</v>
      </c>
      <c r="IS48" s="167">
        <v>-388.85270000000003</v>
      </c>
      <c r="IT48" s="167">
        <v>107.9259</v>
      </c>
      <c r="IU48" s="167">
        <v>106.20829999999999</v>
      </c>
      <c r="IV48" s="167">
        <v>171.97069999999999</v>
      </c>
      <c r="IW48" s="167">
        <v>-478.18770000000001</v>
      </c>
      <c r="IX48" s="167">
        <v>241.32929999999999</v>
      </c>
      <c r="IY48" s="167">
        <v>-245.21629999999999</v>
      </c>
      <c r="IZ48" s="167">
        <v>246.6962</v>
      </c>
      <c r="JA48" s="167">
        <v>-5.1924999999999999</v>
      </c>
      <c r="JB48" s="168"/>
      <c r="JC48" s="167">
        <v>21.68</v>
      </c>
      <c r="JD48" s="167">
        <v>6.6189999999999998</v>
      </c>
      <c r="JE48" s="167">
        <v>6.61</v>
      </c>
      <c r="JF48" s="167">
        <v>-21.44</v>
      </c>
      <c r="JG48" s="168"/>
      <c r="JH48" s="168"/>
      <c r="JI48" s="167">
        <v>-2.9000000000000001E-2</v>
      </c>
      <c r="JJ48" s="167">
        <v>-26.778099999999998</v>
      </c>
      <c r="JK48" s="167">
        <v>0.441</v>
      </c>
      <c r="JL48" s="167">
        <v>-2.9</v>
      </c>
      <c r="JM48" s="167">
        <v>10.92</v>
      </c>
      <c r="JN48" s="167">
        <v>9.2379999999999995</v>
      </c>
      <c r="JO48" s="168"/>
      <c r="JP48" s="168"/>
      <c r="JQ48" s="167">
        <v>49.347299999999997</v>
      </c>
      <c r="JR48" s="167">
        <v>50.717500000000001</v>
      </c>
      <c r="JS48" s="167">
        <v>52.244300000000003</v>
      </c>
      <c r="JT48" s="168"/>
      <c r="JU48" s="167">
        <v>-52.5</v>
      </c>
      <c r="JV48" s="167">
        <v>26.143000000000001</v>
      </c>
      <c r="JW48" s="167">
        <v>10.34</v>
      </c>
      <c r="JX48" s="168"/>
      <c r="JY48" s="167">
        <v>0</v>
      </c>
      <c r="JZ48" s="167">
        <v>48.241999999999997</v>
      </c>
      <c r="KA48" s="167">
        <v>14.0822</v>
      </c>
      <c r="KB48" s="167">
        <v>-2.6261999999999999</v>
      </c>
      <c r="KC48" s="167">
        <v>-48.220599999999997</v>
      </c>
      <c r="KD48" s="167">
        <v>0</v>
      </c>
      <c r="KE48" s="167">
        <v>47.421100000000003</v>
      </c>
      <c r="KF48" s="167">
        <v>43.7</v>
      </c>
      <c r="KG48" s="167">
        <v>-44.5</v>
      </c>
      <c r="KH48" s="167">
        <v>-52.049799999999998</v>
      </c>
      <c r="KI48" s="167">
        <v>139.04050000000001</v>
      </c>
    </row>
    <row r="49" spans="1:295" ht="18" customHeight="1" x14ac:dyDescent="0.25">
      <c r="A49" s="159" t="s">
        <v>69</v>
      </c>
      <c r="B49" s="159" t="s">
        <v>765</v>
      </c>
      <c r="C49" s="160">
        <v>0</v>
      </c>
      <c r="D49" s="161">
        <v>21.805499999999999</v>
      </c>
      <c r="E49" s="161">
        <v>-26.416</v>
      </c>
      <c r="F49" s="161">
        <v>-34.826700000000002</v>
      </c>
      <c r="G49" s="161">
        <v>17.405799999999999</v>
      </c>
      <c r="H49" s="162"/>
      <c r="I49" s="161">
        <v>49.631100000000004</v>
      </c>
      <c r="J49" s="161">
        <v>-71.471599999999995</v>
      </c>
      <c r="K49" s="161">
        <v>67.857600000000005</v>
      </c>
      <c r="L49" s="161">
        <v>34.486899999999999</v>
      </c>
      <c r="M49" s="161">
        <v>33.825600000000001</v>
      </c>
      <c r="N49" s="161">
        <v>4.4400000000000004</v>
      </c>
      <c r="O49" s="161">
        <v>-75.635999999999996</v>
      </c>
      <c r="P49" s="161">
        <v>68.2</v>
      </c>
      <c r="Q49" s="161">
        <v>19.044</v>
      </c>
      <c r="R49" s="161">
        <v>-66</v>
      </c>
      <c r="S49" s="161">
        <v>12.329499999999999</v>
      </c>
      <c r="T49" s="161">
        <v>28.598199999999999</v>
      </c>
      <c r="U49" s="161">
        <v>9.4163999999999994</v>
      </c>
      <c r="V49" s="161">
        <v>9.6546000000000003</v>
      </c>
      <c r="W49" s="161">
        <v>15.9133</v>
      </c>
      <c r="X49" s="161">
        <v>3.9815999999999998</v>
      </c>
      <c r="Y49" s="161">
        <v>0.27560000000000001</v>
      </c>
      <c r="Z49" s="161">
        <v>2.4961000000000002</v>
      </c>
      <c r="AA49" s="162"/>
      <c r="AB49" s="162"/>
      <c r="AC49" s="161">
        <v>-54.22</v>
      </c>
      <c r="AD49" s="161">
        <v>-54.27</v>
      </c>
      <c r="AE49" s="162"/>
      <c r="AF49" s="161">
        <v>-4.4400000000000004</v>
      </c>
      <c r="AG49" s="161">
        <v>74.8</v>
      </c>
      <c r="AH49" s="162"/>
      <c r="AI49" s="162"/>
      <c r="AJ49" s="161">
        <v>-53.97</v>
      </c>
      <c r="AK49" s="161">
        <v>-54.8</v>
      </c>
      <c r="AL49" s="161">
        <v>-46.65</v>
      </c>
      <c r="AM49" s="161">
        <v>54.71</v>
      </c>
      <c r="AN49" s="161">
        <v>55.02</v>
      </c>
      <c r="AO49" s="161">
        <v>24.748899999999999</v>
      </c>
      <c r="AP49" s="161">
        <v>-7.9786000000000001</v>
      </c>
      <c r="AQ49" s="161">
        <v>71.343100000000007</v>
      </c>
      <c r="AR49" s="161">
        <v>73.141800000000003</v>
      </c>
      <c r="AS49" s="161">
        <v>40.835299999999997</v>
      </c>
      <c r="AT49" s="161">
        <v>-45.948</v>
      </c>
      <c r="AU49" s="161">
        <v>-46.099899999999998</v>
      </c>
      <c r="AV49" s="161">
        <v>9.5028000000000006</v>
      </c>
      <c r="AW49" s="161">
        <v>9.4916999999999998</v>
      </c>
      <c r="AX49" s="161">
        <v>73.945499999999996</v>
      </c>
      <c r="AY49" s="161">
        <v>75.418999999999997</v>
      </c>
      <c r="AZ49" s="161">
        <v>9.9619999999999997</v>
      </c>
      <c r="BA49" s="161">
        <v>52.724499999999999</v>
      </c>
      <c r="BB49" s="161">
        <v>-629.92409999999995</v>
      </c>
      <c r="BC49" s="161">
        <v>11.165699999999999</v>
      </c>
      <c r="BD49" s="161">
        <v>-4.2</v>
      </c>
      <c r="BE49" s="161">
        <v>-5.2</v>
      </c>
      <c r="BF49" s="161">
        <v>51.891100000000002</v>
      </c>
      <c r="BG49" s="161">
        <v>50.635300000000001</v>
      </c>
      <c r="BH49" s="161">
        <v>-4.8978999999999999</v>
      </c>
      <c r="BI49" s="162"/>
      <c r="BJ49" s="161">
        <v>-106.38639999999999</v>
      </c>
      <c r="BK49" s="161">
        <v>6.3326000000000002</v>
      </c>
      <c r="BL49" s="161">
        <v>8.9815000000000005</v>
      </c>
      <c r="BM49" s="161">
        <v>6.0906000000000002</v>
      </c>
      <c r="BN49" s="161">
        <v>670.91869999999994</v>
      </c>
      <c r="BO49" s="161">
        <v>190.7406</v>
      </c>
      <c r="BP49" s="161">
        <v>191.22890000000001</v>
      </c>
      <c r="BQ49" s="161">
        <v>-666.06129999999996</v>
      </c>
      <c r="BR49" s="161">
        <v>664.08640000000003</v>
      </c>
      <c r="BS49" s="162"/>
      <c r="BT49" s="161">
        <v>-64.119299999999996</v>
      </c>
      <c r="BU49" s="161">
        <v>65.698899999999995</v>
      </c>
      <c r="BV49" s="161">
        <v>106.9409</v>
      </c>
      <c r="BW49" s="161">
        <v>34.15</v>
      </c>
      <c r="BX49" s="161">
        <v>41.11</v>
      </c>
      <c r="BY49" s="162"/>
      <c r="BZ49" s="161">
        <v>83.57</v>
      </c>
      <c r="CA49" s="161">
        <v>8.3094999999999999</v>
      </c>
      <c r="CB49" s="161">
        <v>8.7113999999999994</v>
      </c>
      <c r="CC49" s="161">
        <v>44.375599999999999</v>
      </c>
      <c r="CD49" s="161">
        <v>44.357199999999999</v>
      </c>
      <c r="CE49" s="161">
        <v>28.3142</v>
      </c>
      <c r="CF49" s="161">
        <v>-161.0274</v>
      </c>
      <c r="CG49" s="161">
        <v>-162.04580000000001</v>
      </c>
      <c r="CH49" s="161">
        <v>4.8288000000000002</v>
      </c>
      <c r="CI49" s="162"/>
      <c r="CJ49" s="162"/>
      <c r="CK49" s="162"/>
      <c r="CL49" s="161">
        <v>106.5</v>
      </c>
      <c r="CM49" s="161">
        <v>96.9</v>
      </c>
      <c r="CN49" s="161">
        <v>-17.54</v>
      </c>
      <c r="CO49" s="161">
        <v>47.925699999999999</v>
      </c>
      <c r="CP49" s="161">
        <v>46.084899999999998</v>
      </c>
      <c r="CQ49" s="161">
        <v>46.4666</v>
      </c>
      <c r="CR49" s="161">
        <v>-43.617100000000001</v>
      </c>
      <c r="CS49" s="161">
        <v>-43.317900000000002</v>
      </c>
      <c r="CT49" s="161">
        <v>88.980599999999995</v>
      </c>
      <c r="CU49" s="161">
        <v>-105.8587</v>
      </c>
      <c r="CV49" s="161">
        <v>102.25879999999999</v>
      </c>
      <c r="CW49" s="161">
        <v>18.954999999999998</v>
      </c>
      <c r="CX49" s="161">
        <v>73.38</v>
      </c>
      <c r="CY49" s="161">
        <v>39.19</v>
      </c>
      <c r="CZ49" s="161">
        <v>54.616700000000002</v>
      </c>
      <c r="DA49" s="161">
        <v>51.7136</v>
      </c>
      <c r="DB49" s="161">
        <v>-37.450000000000003</v>
      </c>
      <c r="DC49" s="161">
        <v>-3.8935</v>
      </c>
      <c r="DD49" s="162"/>
      <c r="DE49" s="162"/>
      <c r="DF49" s="161">
        <v>-162.0104</v>
      </c>
      <c r="DG49" s="162"/>
      <c r="DH49" s="161">
        <v>-22.761199999999999</v>
      </c>
      <c r="DI49" s="161">
        <v>-140.80000000000001</v>
      </c>
      <c r="DJ49" s="161">
        <v>-138.6</v>
      </c>
      <c r="DK49" s="161">
        <v>26.693999999999999</v>
      </c>
      <c r="DL49" s="161">
        <v>62.411499999999997</v>
      </c>
      <c r="DM49" s="161">
        <v>87.368899999999996</v>
      </c>
      <c r="DN49" s="161">
        <v>88.494900000000001</v>
      </c>
      <c r="DO49" s="161">
        <v>61.96</v>
      </c>
      <c r="DP49" s="161">
        <v>-13.86</v>
      </c>
      <c r="DQ49" s="161">
        <v>66.355500000000006</v>
      </c>
      <c r="DR49" s="161">
        <v>160.51910000000001</v>
      </c>
      <c r="DS49" s="161">
        <v>-2.2799999999999998</v>
      </c>
      <c r="DT49" s="161">
        <v>-2.13</v>
      </c>
      <c r="DU49" s="161">
        <v>77.19</v>
      </c>
      <c r="DV49" s="161">
        <v>74.67</v>
      </c>
      <c r="DW49" s="161">
        <v>161.70910000000001</v>
      </c>
      <c r="DX49" s="161">
        <v>157.67269999999999</v>
      </c>
      <c r="DY49" s="161">
        <v>52.414499999999997</v>
      </c>
      <c r="DZ49" s="161">
        <v>50.118200000000002</v>
      </c>
      <c r="EA49" s="161">
        <v>289.07990000000001</v>
      </c>
      <c r="EB49" s="161">
        <v>243.97329999999999</v>
      </c>
      <c r="EC49" s="161">
        <v>236.0573</v>
      </c>
      <c r="ED49" s="161">
        <v>237.73330000000001</v>
      </c>
      <c r="EE49" s="161">
        <v>56.810400000000001</v>
      </c>
      <c r="EF49" s="161">
        <v>39.065800000000003</v>
      </c>
      <c r="EG49" s="161">
        <v>-29.05</v>
      </c>
      <c r="EH49" s="161">
        <v>676.66780000000006</v>
      </c>
      <c r="EI49" s="161">
        <v>256.41539999999998</v>
      </c>
      <c r="EJ49" s="162"/>
      <c r="EK49" s="161">
        <v>-18.929600000000001</v>
      </c>
      <c r="EL49" s="161">
        <v>-16.0565</v>
      </c>
      <c r="EM49" s="161">
        <v>32.566899999999997</v>
      </c>
      <c r="EN49" s="161">
        <v>-33.252000000000002</v>
      </c>
      <c r="EO49" s="162"/>
      <c r="EP49" s="161">
        <v>26.16</v>
      </c>
      <c r="EQ49" s="161">
        <v>-5.8053999999999997</v>
      </c>
      <c r="ER49" s="161">
        <v>-6.6825000000000001</v>
      </c>
      <c r="ES49" s="161">
        <v>-2.1111</v>
      </c>
      <c r="ET49" s="162"/>
      <c r="EU49" s="161">
        <v>-7.13</v>
      </c>
      <c r="EV49" s="162"/>
      <c r="EW49" s="161">
        <v>11.636900000000001</v>
      </c>
      <c r="EX49" s="161">
        <v>-114.1206</v>
      </c>
      <c r="EY49" s="161">
        <v>-38.777299999999997</v>
      </c>
      <c r="EZ49" s="161">
        <v>-37.854500000000002</v>
      </c>
      <c r="FA49" s="161">
        <v>8.9885999999999999</v>
      </c>
      <c r="FB49" s="161">
        <v>-36.6492</v>
      </c>
      <c r="FC49" s="161">
        <v>6.9250999999999996</v>
      </c>
      <c r="FD49" s="161">
        <v>23.910599999999999</v>
      </c>
      <c r="FE49" s="162"/>
      <c r="FF49" s="161">
        <v>23.61</v>
      </c>
      <c r="FG49" s="161">
        <v>41.865400000000001</v>
      </c>
      <c r="FH49" s="161">
        <v>41.631999999999998</v>
      </c>
      <c r="FI49" s="161">
        <v>40.374899999999997</v>
      </c>
      <c r="FJ49" s="161">
        <v>-10.0474</v>
      </c>
      <c r="FK49" s="161">
        <v>-10.5497</v>
      </c>
      <c r="FL49" s="161">
        <v>172.3125</v>
      </c>
      <c r="FM49" s="161">
        <v>-49.9893</v>
      </c>
      <c r="FN49" s="161">
        <v>-49.8919</v>
      </c>
      <c r="FO49" s="161">
        <v>111.1323</v>
      </c>
      <c r="FP49" s="161">
        <v>121.3227</v>
      </c>
      <c r="FQ49" s="161">
        <v>47.492800000000003</v>
      </c>
      <c r="FR49" s="161">
        <v>19.93</v>
      </c>
      <c r="FS49" s="161">
        <v>7.6593999999999998</v>
      </c>
      <c r="FT49" s="161">
        <v>1.6434</v>
      </c>
      <c r="FU49" s="161">
        <v>-4.3499999999999996</v>
      </c>
      <c r="FV49" s="161">
        <v>18.93</v>
      </c>
      <c r="FW49" s="161">
        <v>48.2271</v>
      </c>
      <c r="FX49" s="162"/>
      <c r="FY49" s="161">
        <v>-3.4209999999999998</v>
      </c>
      <c r="FZ49" s="161">
        <v>4.3979999999999997</v>
      </c>
      <c r="GA49" s="162"/>
      <c r="GB49" s="161">
        <v>44.74</v>
      </c>
      <c r="GC49" s="161">
        <v>-120.3229</v>
      </c>
      <c r="GD49" s="161">
        <v>-109.6688</v>
      </c>
      <c r="GE49" s="162"/>
      <c r="GF49" s="161">
        <v>87.925799999999995</v>
      </c>
      <c r="GG49" s="161">
        <v>25.2</v>
      </c>
      <c r="GH49" s="161">
        <v>-23.938300000000002</v>
      </c>
      <c r="GI49" s="161">
        <v>-4.3879999999999999</v>
      </c>
      <c r="GJ49" s="161">
        <v>-4.6702000000000004</v>
      </c>
      <c r="GK49" s="161">
        <v>3.0520999999999998</v>
      </c>
      <c r="GL49" s="162"/>
      <c r="GM49" s="162"/>
      <c r="GN49" s="161">
        <v>-15.066599999999999</v>
      </c>
      <c r="GO49" s="161">
        <v>-46.512999999999998</v>
      </c>
      <c r="GP49" s="161">
        <v>16.170100000000001</v>
      </c>
      <c r="GQ49" s="161">
        <v>48.749499999999998</v>
      </c>
      <c r="GR49" s="161">
        <v>64.289000000000001</v>
      </c>
      <c r="GS49" s="161">
        <v>66.757199999999997</v>
      </c>
      <c r="GT49" s="161">
        <v>-134.726</v>
      </c>
      <c r="GU49" s="161">
        <v>-31.059200000000001</v>
      </c>
      <c r="GV49" s="161">
        <v>31.159700000000001</v>
      </c>
      <c r="GW49" s="161">
        <v>-77.394800000000004</v>
      </c>
      <c r="GX49" s="161">
        <v>9.4692000000000007</v>
      </c>
      <c r="GY49" s="161">
        <v>19.271799999999999</v>
      </c>
      <c r="GZ49" s="161">
        <v>18.714700000000001</v>
      </c>
      <c r="HA49" s="161">
        <v>12</v>
      </c>
      <c r="HB49" s="161">
        <v>230.4572</v>
      </c>
      <c r="HC49" s="161">
        <v>228.6387</v>
      </c>
      <c r="HD49" s="162"/>
      <c r="HE49" s="162"/>
      <c r="HF49" s="161">
        <v>-446.39460000000003</v>
      </c>
      <c r="HG49" s="161">
        <v>446.01580000000001</v>
      </c>
      <c r="HH49" s="161">
        <v>374.875</v>
      </c>
      <c r="HI49" s="161">
        <v>-215.24709999999999</v>
      </c>
      <c r="HJ49" s="161">
        <v>-214.4117</v>
      </c>
      <c r="HK49" s="161">
        <v>-14.287000000000001</v>
      </c>
      <c r="HL49" s="162"/>
      <c r="HM49" s="161">
        <v>78.956800000000001</v>
      </c>
      <c r="HN49" s="161">
        <v>76.519199999999998</v>
      </c>
      <c r="HO49" s="162"/>
      <c r="HP49" s="162"/>
      <c r="HQ49" s="161">
        <v>31.105499999999999</v>
      </c>
      <c r="HR49" s="161">
        <v>31.061599999999999</v>
      </c>
      <c r="HS49" s="161">
        <v>-66.349800000000002</v>
      </c>
      <c r="HT49" s="161">
        <v>-66.797600000000003</v>
      </c>
      <c r="HU49" s="161">
        <v>95.3</v>
      </c>
      <c r="HV49" s="161">
        <v>94.9</v>
      </c>
      <c r="HW49" s="161">
        <v>58.5</v>
      </c>
      <c r="HX49" s="161">
        <v>58.2</v>
      </c>
      <c r="HY49" s="161">
        <v>21.617899999999999</v>
      </c>
      <c r="HZ49" s="161">
        <v>37.36</v>
      </c>
      <c r="IA49" s="161">
        <v>-369.23169999999999</v>
      </c>
      <c r="IB49" s="161">
        <v>70.008600000000001</v>
      </c>
      <c r="IC49" s="161">
        <v>71.475399999999993</v>
      </c>
      <c r="ID49" s="161">
        <v>17.3</v>
      </c>
      <c r="IE49" s="161">
        <v>51.9</v>
      </c>
      <c r="IF49" s="161">
        <v>-30.1</v>
      </c>
      <c r="IG49" s="161">
        <v>-30.3</v>
      </c>
      <c r="IH49" s="161">
        <v>1.1861999999999999</v>
      </c>
      <c r="II49" s="161">
        <v>0.92789999999999995</v>
      </c>
      <c r="IJ49" s="161">
        <v>-366.99770000000001</v>
      </c>
      <c r="IK49" s="161">
        <v>-226.66470000000001</v>
      </c>
      <c r="IL49" s="161">
        <v>491.3836</v>
      </c>
      <c r="IM49" s="161">
        <v>398.8537</v>
      </c>
      <c r="IN49" s="161">
        <v>117.6491</v>
      </c>
      <c r="IO49" s="161">
        <v>-392.08</v>
      </c>
      <c r="IP49" s="161">
        <v>391.92570000000001</v>
      </c>
      <c r="IQ49" s="161">
        <v>-165.7724</v>
      </c>
      <c r="IR49" s="161">
        <v>-231.1079</v>
      </c>
      <c r="IS49" s="161">
        <v>-386.56849999999997</v>
      </c>
      <c r="IT49" s="161">
        <v>107.1823</v>
      </c>
      <c r="IU49" s="161">
        <v>108.4256</v>
      </c>
      <c r="IV49" s="161">
        <v>169.09229999999999</v>
      </c>
      <c r="IW49" s="161">
        <v>-483.69099999999997</v>
      </c>
      <c r="IX49" s="161">
        <v>237.83670000000001</v>
      </c>
      <c r="IY49" s="161">
        <v>-245.09700000000001</v>
      </c>
      <c r="IZ49" s="161">
        <v>246.11070000000001</v>
      </c>
      <c r="JA49" s="161">
        <v>-5.7473000000000001</v>
      </c>
      <c r="JB49" s="162"/>
      <c r="JC49" s="161">
        <v>22.56</v>
      </c>
      <c r="JD49" s="161">
        <v>6.6440000000000001</v>
      </c>
      <c r="JE49" s="161">
        <v>6.6150000000000002</v>
      </c>
      <c r="JF49" s="161">
        <v>-21.84</v>
      </c>
      <c r="JG49" s="162"/>
      <c r="JH49" s="162"/>
      <c r="JI49" s="161">
        <v>-8.6999999999999994E-2</v>
      </c>
      <c r="JJ49" s="161">
        <v>-26.631599999999999</v>
      </c>
      <c r="JK49" s="161">
        <v>3.2000000000000001E-2</v>
      </c>
      <c r="JL49" s="161">
        <v>-2.9</v>
      </c>
      <c r="JM49" s="161">
        <v>15.951000000000001</v>
      </c>
      <c r="JN49" s="161">
        <v>14.933</v>
      </c>
      <c r="JO49" s="162"/>
      <c r="JP49" s="162"/>
      <c r="JQ49" s="161">
        <v>50.576700000000002</v>
      </c>
      <c r="JR49" s="161">
        <v>49.785699999999999</v>
      </c>
      <c r="JS49" s="161">
        <v>49.718299999999999</v>
      </c>
      <c r="JT49" s="162"/>
      <c r="JU49" s="161">
        <v>-52.4</v>
      </c>
      <c r="JV49" s="161">
        <v>26.952999999999999</v>
      </c>
      <c r="JW49" s="161">
        <v>10.26</v>
      </c>
      <c r="JX49" s="162"/>
      <c r="JY49" s="161">
        <v>0</v>
      </c>
      <c r="JZ49" s="161">
        <v>47.531799999999997</v>
      </c>
      <c r="KA49" s="161">
        <v>13.601900000000001</v>
      </c>
      <c r="KB49" s="161">
        <v>-1.9139999999999999</v>
      </c>
      <c r="KC49" s="161">
        <v>-46.782200000000003</v>
      </c>
      <c r="KD49" s="161">
        <v>0</v>
      </c>
      <c r="KE49" s="161">
        <v>45.989199999999997</v>
      </c>
      <c r="KF49" s="161">
        <v>44.3</v>
      </c>
      <c r="KG49" s="161">
        <v>-43.2</v>
      </c>
      <c r="KH49" s="161">
        <v>-70.933700000000002</v>
      </c>
      <c r="KI49" s="161">
        <v>151.5034</v>
      </c>
    </row>
    <row r="50" spans="1:295" ht="18" customHeight="1" x14ac:dyDescent="0.25">
      <c r="A50" s="159" t="s">
        <v>69</v>
      </c>
      <c r="B50" s="159" t="s">
        <v>766</v>
      </c>
      <c r="C50" s="163">
        <v>0</v>
      </c>
      <c r="D50" s="165">
        <v>21.250299999999999</v>
      </c>
      <c r="E50" s="165">
        <v>-26.134</v>
      </c>
      <c r="F50" s="165">
        <v>-35.4358</v>
      </c>
      <c r="G50" s="165">
        <v>17.266300000000001</v>
      </c>
      <c r="H50" s="164"/>
      <c r="I50" s="165">
        <v>48.539000000000001</v>
      </c>
      <c r="J50" s="165">
        <v>-69.949299999999994</v>
      </c>
      <c r="K50" s="165">
        <v>67.012500000000003</v>
      </c>
      <c r="L50" s="165">
        <v>34.104999999999997</v>
      </c>
      <c r="M50" s="165">
        <v>33.263500000000001</v>
      </c>
      <c r="N50" s="165">
        <v>4.4400000000000004</v>
      </c>
      <c r="O50" s="165">
        <v>-71.643000000000001</v>
      </c>
      <c r="P50" s="165">
        <v>63.8</v>
      </c>
      <c r="Q50" s="165">
        <v>18.216000000000001</v>
      </c>
      <c r="R50" s="165">
        <v>-63.8</v>
      </c>
      <c r="S50" s="165">
        <v>12.0799</v>
      </c>
      <c r="T50" s="165">
        <v>28.2302</v>
      </c>
      <c r="U50" s="165">
        <v>8.8952000000000009</v>
      </c>
      <c r="V50" s="165">
        <v>8.9558999999999997</v>
      </c>
      <c r="W50" s="165">
        <v>14.7928</v>
      </c>
      <c r="X50" s="165">
        <v>3.9131</v>
      </c>
      <c r="Y50" s="165">
        <v>0.37469999999999998</v>
      </c>
      <c r="Z50" s="165">
        <v>2.4216000000000002</v>
      </c>
      <c r="AA50" s="164"/>
      <c r="AB50" s="164"/>
      <c r="AC50" s="165">
        <v>-52.38</v>
      </c>
      <c r="AD50" s="165">
        <v>-52.5</v>
      </c>
      <c r="AE50" s="164"/>
      <c r="AF50" s="165">
        <v>-4.4400000000000004</v>
      </c>
      <c r="AG50" s="165">
        <v>70.400000000000006</v>
      </c>
      <c r="AH50" s="164"/>
      <c r="AI50" s="164"/>
      <c r="AJ50" s="165">
        <v>-53.26</v>
      </c>
      <c r="AK50" s="165">
        <v>-53.29</v>
      </c>
      <c r="AL50" s="165">
        <v>-44.93</v>
      </c>
      <c r="AM50" s="165">
        <v>53.3</v>
      </c>
      <c r="AN50" s="165">
        <v>53.97</v>
      </c>
      <c r="AO50" s="165">
        <v>24.448</v>
      </c>
      <c r="AP50" s="165">
        <v>-7.4048999999999996</v>
      </c>
      <c r="AQ50" s="165">
        <v>69.512</v>
      </c>
      <c r="AR50" s="165">
        <v>71.976500000000001</v>
      </c>
      <c r="AS50" s="165">
        <v>42.718499999999999</v>
      </c>
      <c r="AT50" s="165">
        <v>-45.278199999999998</v>
      </c>
      <c r="AU50" s="165">
        <v>-46.213200000000001</v>
      </c>
      <c r="AV50" s="165">
        <v>9.8440999999999992</v>
      </c>
      <c r="AW50" s="165">
        <v>9.9027999999999992</v>
      </c>
      <c r="AX50" s="165">
        <v>72.471900000000005</v>
      </c>
      <c r="AY50" s="165">
        <v>74.883200000000002</v>
      </c>
      <c r="AZ50" s="165">
        <v>9.9619999999999997</v>
      </c>
      <c r="BA50" s="165">
        <v>52.765999999999998</v>
      </c>
      <c r="BB50" s="165">
        <v>-626.08839999999998</v>
      </c>
      <c r="BC50" s="165">
        <v>11.9026</v>
      </c>
      <c r="BD50" s="165">
        <v>-4.3</v>
      </c>
      <c r="BE50" s="165">
        <v>-5.3</v>
      </c>
      <c r="BF50" s="165">
        <v>51.619300000000003</v>
      </c>
      <c r="BG50" s="165">
        <v>50.063499999999998</v>
      </c>
      <c r="BH50" s="165">
        <v>-4.4908999999999999</v>
      </c>
      <c r="BI50" s="164"/>
      <c r="BJ50" s="165">
        <v>-105.82640000000001</v>
      </c>
      <c r="BK50" s="165">
        <v>7.1054000000000004</v>
      </c>
      <c r="BL50" s="165">
        <v>9.25</v>
      </c>
      <c r="BM50" s="165">
        <v>6.3372000000000002</v>
      </c>
      <c r="BN50" s="165">
        <v>672.96339999999998</v>
      </c>
      <c r="BO50" s="165">
        <v>193.54830000000001</v>
      </c>
      <c r="BP50" s="165">
        <v>193.45679999999999</v>
      </c>
      <c r="BQ50" s="165">
        <v>-669.8845</v>
      </c>
      <c r="BR50" s="165">
        <v>651.54690000000005</v>
      </c>
      <c r="BS50" s="164"/>
      <c r="BT50" s="165">
        <v>-39.881999999999998</v>
      </c>
      <c r="BU50" s="165">
        <v>41.2102</v>
      </c>
      <c r="BV50" s="165">
        <v>104.8651</v>
      </c>
      <c r="BW50" s="165">
        <v>34.119999999999997</v>
      </c>
      <c r="BX50" s="165">
        <v>41.12</v>
      </c>
      <c r="BY50" s="165">
        <v>76.39</v>
      </c>
      <c r="BZ50" s="164"/>
      <c r="CA50" s="165">
        <v>7.3718000000000004</v>
      </c>
      <c r="CB50" s="165">
        <v>5.0945999999999998</v>
      </c>
      <c r="CC50" s="165">
        <v>45.448</v>
      </c>
      <c r="CD50" s="165">
        <v>45.64</v>
      </c>
      <c r="CE50" s="165">
        <v>31.106200000000001</v>
      </c>
      <c r="CF50" s="165">
        <v>-153.53309999999999</v>
      </c>
      <c r="CG50" s="165">
        <v>-153.07769999999999</v>
      </c>
      <c r="CH50" s="165">
        <v>4.3005000000000004</v>
      </c>
      <c r="CI50" s="164"/>
      <c r="CJ50" s="164"/>
      <c r="CK50" s="164"/>
      <c r="CL50" s="165">
        <v>106</v>
      </c>
      <c r="CM50" s="165">
        <v>96</v>
      </c>
      <c r="CN50" s="165">
        <v>-17.53</v>
      </c>
      <c r="CO50" s="165">
        <v>51.341799999999999</v>
      </c>
      <c r="CP50" s="165">
        <v>49.138399999999997</v>
      </c>
      <c r="CQ50" s="165">
        <v>49.031799999999997</v>
      </c>
      <c r="CR50" s="165">
        <v>-37.792200000000001</v>
      </c>
      <c r="CS50" s="165">
        <v>-37.040300000000002</v>
      </c>
      <c r="CT50" s="165">
        <v>87.765000000000001</v>
      </c>
      <c r="CU50" s="165">
        <v>-110.1711</v>
      </c>
      <c r="CV50" s="165">
        <v>101.1392</v>
      </c>
      <c r="CW50" s="165">
        <v>19.413</v>
      </c>
      <c r="CX50" s="165">
        <v>71.010000000000005</v>
      </c>
      <c r="CY50" s="165">
        <v>38.33</v>
      </c>
      <c r="CZ50" s="165">
        <v>53.2104</v>
      </c>
      <c r="DA50" s="165">
        <v>49.9557</v>
      </c>
      <c r="DB50" s="165">
        <v>-36.520000000000003</v>
      </c>
      <c r="DC50" s="165">
        <v>-3.8935</v>
      </c>
      <c r="DD50" s="164"/>
      <c r="DE50" s="164"/>
      <c r="DF50" s="165">
        <v>-166.2561</v>
      </c>
      <c r="DG50" s="164"/>
      <c r="DH50" s="165">
        <v>-22.297000000000001</v>
      </c>
      <c r="DI50" s="165">
        <v>-138</v>
      </c>
      <c r="DJ50" s="165">
        <v>-136.4</v>
      </c>
      <c r="DK50" s="165">
        <v>27.160900000000002</v>
      </c>
      <c r="DL50" s="165">
        <v>59.774799999999999</v>
      </c>
      <c r="DM50" s="165">
        <v>84.551000000000002</v>
      </c>
      <c r="DN50" s="165">
        <v>84.979200000000006</v>
      </c>
      <c r="DO50" s="165">
        <v>59.45</v>
      </c>
      <c r="DP50" s="165">
        <v>-13.22</v>
      </c>
      <c r="DQ50" s="165">
        <v>66.758499999999998</v>
      </c>
      <c r="DR50" s="165">
        <v>165.7594</v>
      </c>
      <c r="DS50" s="165">
        <v>-2.2200000000000002</v>
      </c>
      <c r="DT50" s="165">
        <v>-2.2999999999999998</v>
      </c>
      <c r="DU50" s="165">
        <v>78.05</v>
      </c>
      <c r="DV50" s="165">
        <v>75.81</v>
      </c>
      <c r="DW50" s="165">
        <v>166.98179999999999</v>
      </c>
      <c r="DX50" s="165">
        <v>162.67269999999999</v>
      </c>
      <c r="DY50" s="165">
        <v>49.8842</v>
      </c>
      <c r="DZ50" s="165">
        <v>49.718200000000003</v>
      </c>
      <c r="EA50" s="165">
        <v>285.44400000000002</v>
      </c>
      <c r="EB50" s="165">
        <v>241.34719999999999</v>
      </c>
      <c r="EC50" s="165">
        <v>233.56630000000001</v>
      </c>
      <c r="ED50" s="165">
        <v>236.90799999999999</v>
      </c>
      <c r="EE50" s="165">
        <v>54.897300000000001</v>
      </c>
      <c r="EF50" s="165">
        <v>37.6389</v>
      </c>
      <c r="EG50" s="165">
        <v>-29.048999999999999</v>
      </c>
      <c r="EH50" s="165">
        <v>683.48329999999999</v>
      </c>
      <c r="EI50" s="165">
        <v>241.2723</v>
      </c>
      <c r="EJ50" s="164"/>
      <c r="EK50" s="165">
        <v>-18.796700000000001</v>
      </c>
      <c r="EL50" s="165">
        <v>-15.910399999999999</v>
      </c>
      <c r="EM50" s="165">
        <v>32.856099999999998</v>
      </c>
      <c r="EN50" s="165">
        <v>-34.228200000000001</v>
      </c>
      <c r="EO50" s="164"/>
      <c r="EP50" s="165">
        <v>27.696000000000002</v>
      </c>
      <c r="EQ50" s="165">
        <v>-6.8616000000000001</v>
      </c>
      <c r="ER50" s="165">
        <v>-7.5088999999999997</v>
      </c>
      <c r="ES50" s="165">
        <v>-0.7843</v>
      </c>
      <c r="ET50" s="164"/>
      <c r="EU50" s="165">
        <v>-8.31</v>
      </c>
      <c r="EV50" s="164"/>
      <c r="EW50" s="165">
        <v>11.026400000000001</v>
      </c>
      <c r="EX50" s="165">
        <v>-112.60209999999999</v>
      </c>
      <c r="EY50" s="165">
        <v>-37.611600000000003</v>
      </c>
      <c r="EZ50" s="165">
        <v>-36.830100000000002</v>
      </c>
      <c r="FA50" s="165">
        <v>6.9095000000000004</v>
      </c>
      <c r="FB50" s="165">
        <v>-35.8688</v>
      </c>
      <c r="FC50" s="165">
        <v>4.8360000000000003</v>
      </c>
      <c r="FD50" s="165">
        <v>24.1904</v>
      </c>
      <c r="FE50" s="164"/>
      <c r="FF50" s="165">
        <v>23.6008</v>
      </c>
      <c r="FG50" s="165">
        <v>40.945399999999999</v>
      </c>
      <c r="FH50" s="165">
        <v>41.700200000000002</v>
      </c>
      <c r="FI50" s="165">
        <v>39.735799999999998</v>
      </c>
      <c r="FJ50" s="165">
        <v>-5.0236999999999998</v>
      </c>
      <c r="FK50" s="165">
        <v>-5.8609999999999998</v>
      </c>
      <c r="FL50" s="165">
        <v>167.7912</v>
      </c>
      <c r="FM50" s="165">
        <v>-48.497300000000003</v>
      </c>
      <c r="FN50" s="165">
        <v>-48.026600000000002</v>
      </c>
      <c r="FO50" s="165">
        <v>109.73990000000001</v>
      </c>
      <c r="FP50" s="165">
        <v>118.9181</v>
      </c>
      <c r="FQ50" s="165">
        <v>44.409199999999998</v>
      </c>
      <c r="FR50" s="165">
        <v>20.100000000000001</v>
      </c>
      <c r="FS50" s="165">
        <v>9.5637000000000008</v>
      </c>
      <c r="FT50" s="165">
        <v>1.5738000000000001</v>
      </c>
      <c r="FU50" s="165">
        <v>-5.71</v>
      </c>
      <c r="FV50" s="165">
        <v>19.61</v>
      </c>
      <c r="FW50" s="165">
        <v>44.420299999999997</v>
      </c>
      <c r="FX50" s="165">
        <v>10.804500000000001</v>
      </c>
      <c r="FY50" s="165">
        <v>-4.1900000000000004</v>
      </c>
      <c r="FZ50" s="165">
        <v>4.3659999999999997</v>
      </c>
      <c r="GA50" s="164"/>
      <c r="GB50" s="165">
        <v>44.21</v>
      </c>
      <c r="GC50" s="165">
        <v>-119.93470000000001</v>
      </c>
      <c r="GD50" s="165">
        <v>-109.2897</v>
      </c>
      <c r="GE50" s="165">
        <v>17.04</v>
      </c>
      <c r="GF50" s="165">
        <v>87.221100000000007</v>
      </c>
      <c r="GG50" s="165">
        <v>25.8</v>
      </c>
      <c r="GH50" s="165">
        <v>-23.360800000000001</v>
      </c>
      <c r="GI50" s="165">
        <v>-4.4199000000000002</v>
      </c>
      <c r="GJ50" s="165">
        <v>-4.4816000000000003</v>
      </c>
      <c r="GK50" s="165">
        <v>2.9443999999999999</v>
      </c>
      <c r="GL50" s="164"/>
      <c r="GM50" s="164"/>
      <c r="GN50" s="165">
        <v>-15.530900000000001</v>
      </c>
      <c r="GO50" s="165">
        <v>-45.218000000000004</v>
      </c>
      <c r="GP50" s="165">
        <v>16.406199999999998</v>
      </c>
      <c r="GQ50" s="165">
        <v>46.862499999999997</v>
      </c>
      <c r="GR50" s="165">
        <v>61.763599999999997</v>
      </c>
      <c r="GS50" s="165">
        <v>64.6905</v>
      </c>
      <c r="GT50" s="165">
        <v>-132.6687</v>
      </c>
      <c r="GU50" s="165">
        <v>-29.935500000000001</v>
      </c>
      <c r="GV50" s="165">
        <v>30.138300000000001</v>
      </c>
      <c r="GW50" s="165">
        <v>-74.485100000000003</v>
      </c>
      <c r="GX50" s="165">
        <v>8.8856000000000002</v>
      </c>
      <c r="GY50" s="165">
        <v>18.646799999999999</v>
      </c>
      <c r="GZ50" s="165">
        <v>18.102900000000002</v>
      </c>
      <c r="HA50" s="165">
        <v>11</v>
      </c>
      <c r="HB50" s="165">
        <v>224.19450000000001</v>
      </c>
      <c r="HC50" s="165">
        <v>224.3065</v>
      </c>
      <c r="HD50" s="165">
        <v>254.8</v>
      </c>
      <c r="HE50" s="165">
        <v>-253.83109999999999</v>
      </c>
      <c r="HF50" s="165">
        <v>-435.01</v>
      </c>
      <c r="HG50" s="165">
        <v>440.98939999999999</v>
      </c>
      <c r="HH50" s="165">
        <v>356.43349999999998</v>
      </c>
      <c r="HI50" s="165">
        <v>-211.726</v>
      </c>
      <c r="HJ50" s="165">
        <v>-210.5787</v>
      </c>
      <c r="HK50" s="165">
        <v>-14.769600000000001</v>
      </c>
      <c r="HL50" s="164"/>
      <c r="HM50" s="165">
        <v>76.0381</v>
      </c>
      <c r="HN50" s="165">
        <v>75.8309</v>
      </c>
      <c r="HO50" s="164"/>
      <c r="HP50" s="164"/>
      <c r="HQ50" s="165">
        <v>34.511299999999999</v>
      </c>
      <c r="HR50" s="165">
        <v>34.335500000000003</v>
      </c>
      <c r="HS50" s="165">
        <v>-63.7149</v>
      </c>
      <c r="HT50" s="165">
        <v>-63.290199999999999</v>
      </c>
      <c r="HU50" s="165">
        <v>85.46</v>
      </c>
      <c r="HV50" s="165">
        <v>85.46</v>
      </c>
      <c r="HW50" s="165">
        <v>56.7</v>
      </c>
      <c r="HX50" s="165">
        <v>55.8</v>
      </c>
      <c r="HY50" s="165">
        <v>21.474799999999998</v>
      </c>
      <c r="HZ50" s="165">
        <v>36.24</v>
      </c>
      <c r="IA50" s="165">
        <v>-368.91480000000001</v>
      </c>
      <c r="IB50" s="165">
        <v>72.562899999999999</v>
      </c>
      <c r="IC50" s="165">
        <v>73.186400000000006</v>
      </c>
      <c r="ID50" s="165">
        <v>16.8</v>
      </c>
      <c r="IE50" s="165">
        <v>48.6</v>
      </c>
      <c r="IF50" s="165">
        <v>-32.700000000000003</v>
      </c>
      <c r="IG50" s="165">
        <v>-32.9</v>
      </c>
      <c r="IH50" s="165">
        <v>1.0883</v>
      </c>
      <c r="II50" s="165">
        <v>0.85040000000000004</v>
      </c>
      <c r="IJ50" s="165">
        <v>-356.5566</v>
      </c>
      <c r="IK50" s="165">
        <v>-212.77099999999999</v>
      </c>
      <c r="IL50" s="165">
        <v>479.89699999999999</v>
      </c>
      <c r="IM50" s="165">
        <v>387.95609999999999</v>
      </c>
      <c r="IN50" s="165">
        <v>115.27849999999999</v>
      </c>
      <c r="IO50" s="165">
        <v>-379.6361</v>
      </c>
      <c r="IP50" s="165">
        <v>381.30630000000002</v>
      </c>
      <c r="IQ50" s="165">
        <v>-173.73920000000001</v>
      </c>
      <c r="IR50" s="165">
        <v>-229.35890000000001</v>
      </c>
      <c r="IS50" s="165">
        <v>-373.49759999999998</v>
      </c>
      <c r="IT50" s="165">
        <v>98.400499999999994</v>
      </c>
      <c r="IU50" s="165">
        <v>97.785200000000003</v>
      </c>
      <c r="IV50" s="165">
        <v>175.95939999999999</v>
      </c>
      <c r="IW50" s="165">
        <v>-460.90050000000002</v>
      </c>
      <c r="IX50" s="165">
        <v>235.64250000000001</v>
      </c>
      <c r="IY50" s="165">
        <v>-230.53389999999999</v>
      </c>
      <c r="IZ50" s="165">
        <v>233.81370000000001</v>
      </c>
      <c r="JA50" s="165">
        <v>-5.7720000000000002</v>
      </c>
      <c r="JB50" s="164"/>
      <c r="JC50" s="165">
        <v>21.84</v>
      </c>
      <c r="JD50" s="165">
        <v>6.6189999999999998</v>
      </c>
      <c r="JE50" s="165">
        <v>6.6559999999999997</v>
      </c>
      <c r="JF50" s="165">
        <v>-21.6</v>
      </c>
      <c r="JG50" s="164"/>
      <c r="JH50" s="164"/>
      <c r="JI50" s="165">
        <v>-2.9000000000000001E-2</v>
      </c>
      <c r="JJ50" s="165">
        <v>-26.1036</v>
      </c>
      <c r="JK50" s="165">
        <v>-0.40739999999999998</v>
      </c>
      <c r="JL50" s="165">
        <v>-3.2</v>
      </c>
      <c r="JM50" s="165">
        <v>11.786</v>
      </c>
      <c r="JN50" s="165">
        <v>14.802</v>
      </c>
      <c r="JO50" s="164"/>
      <c r="JP50" s="164"/>
      <c r="JQ50" s="165">
        <v>50.223100000000002</v>
      </c>
      <c r="JR50" s="165">
        <v>50.069600000000001</v>
      </c>
      <c r="JS50" s="165">
        <v>49.285299999999999</v>
      </c>
      <c r="JT50" s="164"/>
      <c r="JU50" s="165">
        <v>-49</v>
      </c>
      <c r="JV50" s="165">
        <v>27.0824</v>
      </c>
      <c r="JW50" s="165">
        <v>9.89</v>
      </c>
      <c r="JX50" s="164"/>
      <c r="JY50" s="165">
        <v>-4.2343999999999999</v>
      </c>
      <c r="JZ50" s="165">
        <v>46.017800000000001</v>
      </c>
      <c r="KA50" s="165">
        <v>14.146599999999999</v>
      </c>
      <c r="KB50" s="165">
        <v>-4.9123999999999999</v>
      </c>
      <c r="KC50" s="165">
        <v>-46.479300000000002</v>
      </c>
      <c r="KD50" s="165">
        <v>0</v>
      </c>
      <c r="KE50" s="165">
        <v>44.11</v>
      </c>
      <c r="KF50" s="165">
        <v>40.700000000000003</v>
      </c>
      <c r="KG50" s="165">
        <v>-40.5</v>
      </c>
      <c r="KH50" s="165">
        <v>-82.166799999999995</v>
      </c>
      <c r="KI50" s="165">
        <v>159.83439999999999</v>
      </c>
    </row>
    <row r="51" spans="1:295" ht="18" customHeight="1" x14ac:dyDescent="0.25">
      <c r="A51" s="159" t="s">
        <v>69</v>
      </c>
      <c r="B51" s="159" t="s">
        <v>767</v>
      </c>
      <c r="C51" s="163">
        <v>0</v>
      </c>
      <c r="D51" s="165">
        <v>20.975000000000001</v>
      </c>
      <c r="E51" s="165">
        <v>-25.552900000000001</v>
      </c>
      <c r="F51" s="165">
        <v>-35.298200000000001</v>
      </c>
      <c r="G51" s="165">
        <v>15.854200000000001</v>
      </c>
      <c r="H51" s="164"/>
      <c r="I51" s="165">
        <v>47.081699999999998</v>
      </c>
      <c r="J51" s="165">
        <v>-65.605000000000004</v>
      </c>
      <c r="K51" s="165">
        <v>66.001400000000004</v>
      </c>
      <c r="L51" s="165">
        <v>33.737000000000002</v>
      </c>
      <c r="M51" s="165">
        <v>32.572299999999998</v>
      </c>
      <c r="N51" s="165">
        <v>2.2200000000000002</v>
      </c>
      <c r="O51" s="165">
        <v>-69.224999999999994</v>
      </c>
      <c r="P51" s="165">
        <v>63.8</v>
      </c>
      <c r="Q51" s="165">
        <v>19.044</v>
      </c>
      <c r="R51" s="165">
        <v>-61.6</v>
      </c>
      <c r="S51" s="165">
        <v>12.2485</v>
      </c>
      <c r="T51" s="165">
        <v>25.374400000000001</v>
      </c>
      <c r="U51" s="165">
        <v>8.6461000000000006</v>
      </c>
      <c r="V51" s="165">
        <v>8.9229000000000003</v>
      </c>
      <c r="W51" s="165">
        <v>14.7857</v>
      </c>
      <c r="X51" s="165">
        <v>5.9889999999999999</v>
      </c>
      <c r="Y51" s="165">
        <v>0.3543</v>
      </c>
      <c r="Z51" s="165">
        <v>2.4544999999999999</v>
      </c>
      <c r="AA51" s="164"/>
      <c r="AB51" s="164"/>
      <c r="AC51" s="165">
        <v>-52.02</v>
      </c>
      <c r="AD51" s="165">
        <v>-52.17</v>
      </c>
      <c r="AE51" s="164"/>
      <c r="AF51" s="165">
        <v>-2.2200000000000002</v>
      </c>
      <c r="AG51" s="165">
        <v>68.2</v>
      </c>
      <c r="AH51" s="164"/>
      <c r="AI51" s="164"/>
      <c r="AJ51" s="165">
        <v>-51.46</v>
      </c>
      <c r="AK51" s="165">
        <v>-51.48</v>
      </c>
      <c r="AL51" s="165">
        <v>-45.67</v>
      </c>
      <c r="AM51" s="165">
        <v>51.78</v>
      </c>
      <c r="AN51" s="165">
        <v>52.31</v>
      </c>
      <c r="AO51" s="165">
        <v>22.921399999999998</v>
      </c>
      <c r="AP51" s="165">
        <v>-6.5319000000000003</v>
      </c>
      <c r="AQ51" s="165">
        <v>67.190100000000001</v>
      </c>
      <c r="AR51" s="165">
        <v>69.834599999999995</v>
      </c>
      <c r="AS51" s="165">
        <v>44.703200000000002</v>
      </c>
      <c r="AT51" s="165">
        <v>-43.804600000000001</v>
      </c>
      <c r="AU51" s="165">
        <v>-44.3001</v>
      </c>
      <c r="AV51" s="165">
        <v>8.6620000000000008</v>
      </c>
      <c r="AW51" s="165">
        <v>8.7581000000000007</v>
      </c>
      <c r="AX51" s="165">
        <v>72.471900000000005</v>
      </c>
      <c r="AY51" s="165">
        <v>74.079400000000007</v>
      </c>
      <c r="AZ51" s="165">
        <v>9.4385999999999992</v>
      </c>
      <c r="BA51" s="165">
        <v>49.564999999999998</v>
      </c>
      <c r="BB51" s="165">
        <v>-612.70129999999995</v>
      </c>
      <c r="BC51" s="165">
        <v>16.752300000000002</v>
      </c>
      <c r="BD51" s="165">
        <v>-6.4</v>
      </c>
      <c r="BE51" s="165">
        <v>-8.1</v>
      </c>
      <c r="BF51" s="165">
        <v>49.916699999999999</v>
      </c>
      <c r="BG51" s="165">
        <v>48.751399999999997</v>
      </c>
      <c r="BH51" s="165">
        <v>-4.6593999999999998</v>
      </c>
      <c r="BI51" s="164"/>
      <c r="BJ51" s="165">
        <v>-104.6538</v>
      </c>
      <c r="BK51" s="165">
        <v>6.2751999999999999</v>
      </c>
      <c r="BL51" s="165">
        <v>9.3117000000000001</v>
      </c>
      <c r="BM51" s="165">
        <v>6.4039999999999999</v>
      </c>
      <c r="BN51" s="165">
        <v>652.18039999999996</v>
      </c>
      <c r="BO51" s="165">
        <v>182.92789999999999</v>
      </c>
      <c r="BP51" s="165">
        <v>182.19540000000001</v>
      </c>
      <c r="BQ51" s="165">
        <v>-641.65309999999999</v>
      </c>
      <c r="BR51" s="165">
        <v>636.22239999999999</v>
      </c>
      <c r="BS51" s="164"/>
      <c r="BT51" s="165">
        <v>-67.8964</v>
      </c>
      <c r="BU51" s="165">
        <v>69.382900000000006</v>
      </c>
      <c r="BV51" s="165">
        <v>103.8372</v>
      </c>
      <c r="BW51" s="165">
        <v>33.409999999999997</v>
      </c>
      <c r="BX51" s="165">
        <v>39.409999999999997</v>
      </c>
      <c r="BY51" s="165">
        <v>74.83</v>
      </c>
      <c r="BZ51" s="165">
        <v>81.8</v>
      </c>
      <c r="CA51" s="165">
        <v>9.9169999999999998</v>
      </c>
      <c r="CB51" s="165">
        <v>9.6491000000000007</v>
      </c>
      <c r="CC51" s="165">
        <v>45.258099999999999</v>
      </c>
      <c r="CD51" s="165">
        <v>45.795699999999997</v>
      </c>
      <c r="CE51" s="165">
        <v>30.956399999999999</v>
      </c>
      <c r="CF51" s="165">
        <v>-151.4571</v>
      </c>
      <c r="CG51" s="165">
        <v>-150.77610000000001</v>
      </c>
      <c r="CH51" s="165">
        <v>4.7568999999999999</v>
      </c>
      <c r="CI51" s="164"/>
      <c r="CJ51" s="164"/>
      <c r="CK51" s="164"/>
      <c r="CL51" s="165">
        <v>104.5</v>
      </c>
      <c r="CM51" s="165">
        <v>93.3</v>
      </c>
      <c r="CN51" s="165">
        <v>-17.04</v>
      </c>
      <c r="CO51" s="165">
        <v>49.876399999999997</v>
      </c>
      <c r="CP51" s="165">
        <v>48.3962</v>
      </c>
      <c r="CQ51" s="165">
        <v>48.657499999999999</v>
      </c>
      <c r="CR51" s="165">
        <v>-42.136400000000002</v>
      </c>
      <c r="CS51" s="165">
        <v>-41.857599999999998</v>
      </c>
      <c r="CT51" s="165">
        <v>86.369100000000003</v>
      </c>
      <c r="CU51" s="165">
        <v>-103.98350000000001</v>
      </c>
      <c r="CV51" s="165">
        <v>99.2239</v>
      </c>
      <c r="CW51" s="165">
        <v>18.517800000000001</v>
      </c>
      <c r="CX51" s="165">
        <v>69.77</v>
      </c>
      <c r="CY51" s="165">
        <v>36.99</v>
      </c>
      <c r="CZ51" s="165">
        <v>51.101100000000002</v>
      </c>
      <c r="DA51" s="165">
        <v>48.197899999999997</v>
      </c>
      <c r="DB51" s="165">
        <v>-35.799999999999997</v>
      </c>
      <c r="DC51" s="165">
        <v>-3.8935</v>
      </c>
      <c r="DD51" s="164"/>
      <c r="DE51" s="164"/>
      <c r="DF51" s="165">
        <v>-141.3244</v>
      </c>
      <c r="DG51" s="164"/>
      <c r="DH51" s="165">
        <v>-21.834700000000002</v>
      </c>
      <c r="DI51" s="165">
        <v>-133.80000000000001</v>
      </c>
      <c r="DJ51" s="165">
        <v>-131.80000000000001</v>
      </c>
      <c r="DK51" s="165">
        <v>26.814900000000002</v>
      </c>
      <c r="DL51" s="165">
        <v>57.430999999999997</v>
      </c>
      <c r="DM51" s="165">
        <v>78.915199999999999</v>
      </c>
      <c r="DN51" s="165">
        <v>81.4636</v>
      </c>
      <c r="DO51" s="165">
        <v>57.02</v>
      </c>
      <c r="DP51" s="165">
        <v>-11.83</v>
      </c>
      <c r="DQ51" s="165">
        <v>65.968000000000004</v>
      </c>
      <c r="DR51" s="165">
        <v>139.93790000000001</v>
      </c>
      <c r="DS51" s="165">
        <v>-1.97</v>
      </c>
      <c r="DT51" s="165">
        <v>-1.95</v>
      </c>
      <c r="DU51" s="165">
        <v>76.64</v>
      </c>
      <c r="DV51" s="165">
        <v>75.099999999999994</v>
      </c>
      <c r="DW51" s="165">
        <v>140.49090000000001</v>
      </c>
      <c r="DX51" s="165">
        <v>137.70910000000001</v>
      </c>
      <c r="DY51" s="165">
        <v>44.770400000000002</v>
      </c>
      <c r="DZ51" s="165">
        <v>42.990900000000003</v>
      </c>
      <c r="EA51" s="165">
        <v>265.03539999999998</v>
      </c>
      <c r="EB51" s="165">
        <v>219.80690000000001</v>
      </c>
      <c r="EC51" s="165">
        <v>212.6661</v>
      </c>
      <c r="ED51" s="165">
        <v>215.80770000000001</v>
      </c>
      <c r="EE51" s="165">
        <v>51.715299999999999</v>
      </c>
      <c r="EF51" s="165">
        <v>34.253399999999999</v>
      </c>
      <c r="EG51" s="165">
        <v>-28.754000000000001</v>
      </c>
      <c r="EH51" s="165">
        <v>653.7183</v>
      </c>
      <c r="EI51" s="165">
        <v>241.4511</v>
      </c>
      <c r="EJ51" s="164"/>
      <c r="EK51" s="165">
        <v>-18.177099999999999</v>
      </c>
      <c r="EL51" s="165">
        <v>-15.524800000000001</v>
      </c>
      <c r="EM51" s="165">
        <v>35.4664</v>
      </c>
      <c r="EN51" s="165">
        <v>-34.769799999999996</v>
      </c>
      <c r="EO51" s="164"/>
      <c r="EP51" s="165">
        <v>29.231999999999999</v>
      </c>
      <c r="EQ51" s="165">
        <v>-9.9479000000000006</v>
      </c>
      <c r="ER51" s="165">
        <v>-10.6717</v>
      </c>
      <c r="ES51" s="165">
        <v>1.7145999999999999</v>
      </c>
      <c r="ET51" s="164"/>
      <c r="EU51" s="165">
        <v>-9.98</v>
      </c>
      <c r="EV51" s="164"/>
      <c r="EW51" s="165">
        <v>10.5688</v>
      </c>
      <c r="EX51" s="165">
        <v>-112.6118</v>
      </c>
      <c r="EY51" s="165">
        <v>-38.958300000000001</v>
      </c>
      <c r="EZ51" s="165">
        <v>-37.372900000000001</v>
      </c>
      <c r="FA51" s="165">
        <v>9.0222999999999995</v>
      </c>
      <c r="FB51" s="165">
        <v>-32.462200000000003</v>
      </c>
      <c r="FC51" s="165">
        <v>0</v>
      </c>
      <c r="FD51" s="165">
        <v>23.841999999999999</v>
      </c>
      <c r="FE51" s="164"/>
      <c r="FF51" s="165">
        <v>23.427800000000001</v>
      </c>
      <c r="FG51" s="165">
        <v>40.4923</v>
      </c>
      <c r="FH51" s="165">
        <v>41.277900000000002</v>
      </c>
      <c r="FI51" s="165">
        <v>39.631700000000002</v>
      </c>
      <c r="FJ51" s="165">
        <v>-10.382300000000001</v>
      </c>
      <c r="FK51" s="165">
        <v>-10.0474</v>
      </c>
      <c r="FL51" s="165">
        <v>162.26519999999999</v>
      </c>
      <c r="FM51" s="165">
        <v>-41.890799999999999</v>
      </c>
      <c r="FN51" s="165">
        <v>-41.892299999999999</v>
      </c>
      <c r="FO51" s="165">
        <v>105.70780000000001</v>
      </c>
      <c r="FP51" s="165">
        <v>116.41330000000001</v>
      </c>
      <c r="FQ51" s="165">
        <v>41.7652</v>
      </c>
      <c r="FR51" s="165">
        <v>20.89</v>
      </c>
      <c r="FS51" s="165">
        <v>11.0701</v>
      </c>
      <c r="FT51" s="165">
        <v>1.5029999999999999</v>
      </c>
      <c r="FU51" s="165">
        <v>-6.81</v>
      </c>
      <c r="FV51" s="165">
        <v>20.260000000000002</v>
      </c>
      <c r="FW51" s="165">
        <v>40.9328</v>
      </c>
      <c r="FX51" s="164"/>
      <c r="FY51" s="165">
        <v>-4.5209999999999999</v>
      </c>
      <c r="FZ51" s="165">
        <v>4.3090000000000002</v>
      </c>
      <c r="GA51" s="164"/>
      <c r="GB51" s="165">
        <v>44.42</v>
      </c>
      <c r="GC51" s="165">
        <v>-117.0612</v>
      </c>
      <c r="GD51" s="165">
        <v>-103.9324</v>
      </c>
      <c r="GE51" s="164"/>
      <c r="GF51" s="165">
        <v>90.063699999999997</v>
      </c>
      <c r="GG51" s="165">
        <v>25.7</v>
      </c>
      <c r="GH51" s="165">
        <v>-22.144100000000002</v>
      </c>
      <c r="GI51" s="165">
        <v>-4.1106999999999996</v>
      </c>
      <c r="GJ51" s="165">
        <v>-4.0610999999999997</v>
      </c>
      <c r="GK51" s="165">
        <v>2.8035999999999999</v>
      </c>
      <c r="GL51" s="164"/>
      <c r="GM51" s="164"/>
      <c r="GN51" s="165">
        <v>-14.9497</v>
      </c>
      <c r="GO51" s="165">
        <v>-42.116500000000002</v>
      </c>
      <c r="GP51" s="165">
        <v>17.7059</v>
      </c>
      <c r="GQ51" s="165">
        <v>44.407699999999998</v>
      </c>
      <c r="GR51" s="165">
        <v>61.285299999999999</v>
      </c>
      <c r="GS51" s="165">
        <v>60.441899999999997</v>
      </c>
      <c r="GT51" s="165">
        <v>-129.2379</v>
      </c>
      <c r="GU51" s="165">
        <v>-28.962499999999999</v>
      </c>
      <c r="GV51" s="165">
        <v>28.409400000000002</v>
      </c>
      <c r="GW51" s="165">
        <v>-71.151200000000003</v>
      </c>
      <c r="GX51" s="165">
        <v>8.6586999999999996</v>
      </c>
      <c r="GY51" s="165">
        <v>17.426100000000002</v>
      </c>
      <c r="GZ51" s="165">
        <v>17.0166</v>
      </c>
      <c r="HA51" s="164"/>
      <c r="HB51" s="165">
        <v>223.01079999999999</v>
      </c>
      <c r="HC51" s="165">
        <v>222.41990000000001</v>
      </c>
      <c r="HD51" s="165">
        <v>240.5</v>
      </c>
      <c r="HE51" s="165">
        <v>-239.00299999999999</v>
      </c>
      <c r="HF51" s="165">
        <v>-416.52390000000003</v>
      </c>
      <c r="HG51" s="165">
        <v>415.85820000000001</v>
      </c>
      <c r="HH51" s="165">
        <v>347.11219999999997</v>
      </c>
      <c r="HI51" s="165">
        <v>-211.70679999999999</v>
      </c>
      <c r="HJ51" s="165">
        <v>-210.15430000000001</v>
      </c>
      <c r="HK51" s="165">
        <v>-17.4086</v>
      </c>
      <c r="HL51" s="165">
        <v>0</v>
      </c>
      <c r="HM51" s="165">
        <v>75.844800000000006</v>
      </c>
      <c r="HN51" s="165">
        <v>75.774100000000004</v>
      </c>
      <c r="HO51" s="164"/>
      <c r="HP51" s="165">
        <v>-122.75700000000001</v>
      </c>
      <c r="HQ51" s="165">
        <v>30.160699999999999</v>
      </c>
      <c r="HR51" s="165">
        <v>30.204599999999999</v>
      </c>
      <c r="HS51" s="165">
        <v>-70.757000000000005</v>
      </c>
      <c r="HT51" s="165">
        <v>-70.057900000000004</v>
      </c>
      <c r="HU51" s="165">
        <v>96.14</v>
      </c>
      <c r="HV51" s="165">
        <v>95.81</v>
      </c>
      <c r="HW51" s="165">
        <v>52.1</v>
      </c>
      <c r="HX51" s="165">
        <v>52.5</v>
      </c>
      <c r="HY51" s="165">
        <v>21.760999999999999</v>
      </c>
      <c r="HZ51" s="165">
        <v>35.76</v>
      </c>
      <c r="IA51" s="165">
        <v>-366.27960000000002</v>
      </c>
      <c r="IB51" s="165">
        <v>71.273099999999999</v>
      </c>
      <c r="IC51" s="165">
        <v>70.992699999999999</v>
      </c>
      <c r="ID51" s="165">
        <v>15.6</v>
      </c>
      <c r="IE51" s="165">
        <v>45</v>
      </c>
      <c r="IF51" s="165">
        <v>-31</v>
      </c>
      <c r="IG51" s="165">
        <v>-30.3</v>
      </c>
      <c r="IH51" s="164"/>
      <c r="II51" s="164"/>
      <c r="IJ51" s="165">
        <v>-342.5403</v>
      </c>
      <c r="IK51" s="165">
        <v>-209.4666</v>
      </c>
      <c r="IL51" s="165">
        <v>492.28179999999998</v>
      </c>
      <c r="IM51" s="165">
        <v>401.2878</v>
      </c>
      <c r="IN51" s="165">
        <v>132.43879999999999</v>
      </c>
      <c r="IO51" s="165">
        <v>-386.62560000000002</v>
      </c>
      <c r="IP51" s="165">
        <v>389.50510000000003</v>
      </c>
      <c r="IQ51" s="165">
        <v>-163.3545</v>
      </c>
      <c r="IR51" s="165">
        <v>-228.6327</v>
      </c>
      <c r="IS51" s="165">
        <v>-386.65219999999999</v>
      </c>
      <c r="IT51" s="165">
        <v>106.1897</v>
      </c>
      <c r="IU51" s="165">
        <v>107.2808</v>
      </c>
      <c r="IV51" s="165">
        <v>169.70249999999999</v>
      </c>
      <c r="IW51" s="165">
        <v>-481.02010000000001</v>
      </c>
      <c r="IX51" s="165">
        <v>237.33799999999999</v>
      </c>
      <c r="IY51" s="165">
        <v>-246.28319999999999</v>
      </c>
      <c r="IZ51" s="165">
        <v>248.9933</v>
      </c>
      <c r="JA51" s="165">
        <v>-5.3517999999999999</v>
      </c>
      <c r="JB51" s="164"/>
      <c r="JC51" s="165">
        <v>22.4</v>
      </c>
      <c r="JD51" s="165">
        <v>6.85</v>
      </c>
      <c r="JE51" s="165">
        <v>6.8739999999999997</v>
      </c>
      <c r="JF51" s="165">
        <v>-22.8</v>
      </c>
      <c r="JG51" s="164"/>
      <c r="JH51" s="164"/>
      <c r="JI51" s="165">
        <v>-2.9000000000000001E-2</v>
      </c>
      <c r="JJ51" s="165">
        <v>-27.364000000000001</v>
      </c>
      <c r="JK51" s="165">
        <v>-0.87739999999999996</v>
      </c>
      <c r="JL51" s="165">
        <v>1.2</v>
      </c>
      <c r="JM51" s="165">
        <v>11.071999999999999</v>
      </c>
      <c r="JN51" s="165">
        <v>11.548</v>
      </c>
      <c r="JO51" s="165">
        <v>2.4779</v>
      </c>
      <c r="JP51" s="165">
        <v>2.9134000000000002</v>
      </c>
      <c r="JQ51" s="165">
        <v>51.514499999999998</v>
      </c>
      <c r="JR51" s="165">
        <v>50.515999999999998</v>
      </c>
      <c r="JS51" s="165">
        <v>50.958199999999998</v>
      </c>
      <c r="JT51" s="164"/>
      <c r="JU51" s="165">
        <v>-44.7</v>
      </c>
      <c r="JV51" s="165">
        <v>27.851800000000001</v>
      </c>
      <c r="JW51" s="165">
        <v>9.3800000000000008</v>
      </c>
      <c r="JX51" s="164"/>
      <c r="JY51" s="165">
        <v>-4.5777999999999999</v>
      </c>
      <c r="JZ51" s="165">
        <v>48.221299999999999</v>
      </c>
      <c r="KA51" s="165">
        <v>17.064</v>
      </c>
      <c r="KB51" s="165">
        <v>-5.4962</v>
      </c>
      <c r="KC51" s="165">
        <v>-47.462699999999998</v>
      </c>
      <c r="KD51" s="165">
        <v>3.7427000000000001</v>
      </c>
      <c r="KE51" s="165">
        <v>43.0563</v>
      </c>
      <c r="KF51" s="165">
        <v>37.299999999999997</v>
      </c>
      <c r="KG51" s="165">
        <v>-37.200000000000003</v>
      </c>
      <c r="KH51" s="165">
        <v>-67.926400000000001</v>
      </c>
      <c r="KI51" s="165">
        <v>148.9599</v>
      </c>
    </row>
    <row r="52" spans="1:295" ht="18" customHeight="1" x14ac:dyDescent="0.25">
      <c r="A52" s="159" t="s">
        <v>69</v>
      </c>
      <c r="B52" s="159" t="s">
        <v>768</v>
      </c>
      <c r="C52" s="163">
        <v>0</v>
      </c>
      <c r="D52" s="165">
        <v>20.277100000000001</v>
      </c>
      <c r="E52" s="165">
        <v>-24.5305</v>
      </c>
      <c r="F52" s="165">
        <v>-36.172699999999999</v>
      </c>
      <c r="G52" s="165">
        <v>15.2386</v>
      </c>
      <c r="H52" s="164"/>
      <c r="I52" s="165">
        <v>43.696300000000001</v>
      </c>
      <c r="J52" s="165">
        <v>-56.089700000000001</v>
      </c>
      <c r="K52" s="165">
        <v>63.046900000000001</v>
      </c>
      <c r="L52" s="165">
        <v>31.774999999999999</v>
      </c>
      <c r="M52" s="165">
        <v>30.699200000000001</v>
      </c>
      <c r="N52" s="165">
        <v>8.8800000000000008</v>
      </c>
      <c r="O52" s="165">
        <v>-66.102999999999994</v>
      </c>
      <c r="P52" s="165">
        <v>59.4</v>
      </c>
      <c r="Q52" s="165">
        <v>19.044</v>
      </c>
      <c r="R52" s="165">
        <v>-59.4</v>
      </c>
      <c r="S52" s="165">
        <v>12.3691</v>
      </c>
      <c r="T52" s="165">
        <v>20.0214</v>
      </c>
      <c r="U52" s="165">
        <v>8.2261000000000006</v>
      </c>
      <c r="V52" s="165">
        <v>8.2235999999999994</v>
      </c>
      <c r="W52" s="165">
        <v>13.4977</v>
      </c>
      <c r="X52" s="165">
        <v>6.7243000000000004</v>
      </c>
      <c r="Y52" s="165">
        <v>0.35339999999999999</v>
      </c>
      <c r="Z52" s="165">
        <v>2.5278</v>
      </c>
      <c r="AA52" s="164"/>
      <c r="AB52" s="164"/>
      <c r="AC52" s="165">
        <v>-46.93</v>
      </c>
      <c r="AD52" s="165">
        <v>-46.97</v>
      </c>
      <c r="AE52" s="164"/>
      <c r="AF52" s="165">
        <v>-8.8800000000000008</v>
      </c>
      <c r="AG52" s="165">
        <v>63.8</v>
      </c>
      <c r="AH52" s="164"/>
      <c r="AI52" s="164"/>
      <c r="AJ52" s="165">
        <v>-51.06</v>
      </c>
      <c r="AK52" s="165">
        <v>-51.44</v>
      </c>
      <c r="AL52" s="165">
        <v>-36.25</v>
      </c>
      <c r="AM52" s="165">
        <v>51.45</v>
      </c>
      <c r="AN52" s="165">
        <v>52.2</v>
      </c>
      <c r="AO52" s="165">
        <v>22.207699999999999</v>
      </c>
      <c r="AP52" s="165">
        <v>-5.9095000000000004</v>
      </c>
      <c r="AQ52" s="165">
        <v>64.865799999999993</v>
      </c>
      <c r="AR52" s="165">
        <v>67.341499999999996</v>
      </c>
      <c r="AS52" s="165">
        <v>39.920400000000001</v>
      </c>
      <c r="AT52" s="165">
        <v>-43.134900000000002</v>
      </c>
      <c r="AU52" s="165">
        <v>-43.4223</v>
      </c>
      <c r="AV52" s="165">
        <v>31.828800000000001</v>
      </c>
      <c r="AW52" s="165">
        <v>30.697900000000001</v>
      </c>
      <c r="AX52" s="165">
        <v>64.434399999999997</v>
      </c>
      <c r="AY52" s="165">
        <v>66.175899999999999</v>
      </c>
      <c r="AZ52" s="165">
        <v>12.5793</v>
      </c>
      <c r="BA52" s="165">
        <v>64.046499999999995</v>
      </c>
      <c r="BB52" s="165">
        <v>-599.54390000000001</v>
      </c>
      <c r="BC52" s="165">
        <v>20.979700000000001</v>
      </c>
      <c r="BD52" s="165">
        <v>-8.1999999999999993</v>
      </c>
      <c r="BE52" s="165">
        <v>-10.199999999999999</v>
      </c>
      <c r="BF52" s="165">
        <v>49.511000000000003</v>
      </c>
      <c r="BG52" s="165">
        <v>48.186500000000002</v>
      </c>
      <c r="BH52" s="165">
        <v>-4.6051000000000002</v>
      </c>
      <c r="BI52" s="164"/>
      <c r="BJ52" s="165">
        <v>-104.92270000000001</v>
      </c>
      <c r="BK52" s="165">
        <v>5.9743000000000004</v>
      </c>
      <c r="BL52" s="165">
        <v>8.7344000000000008</v>
      </c>
      <c r="BM52" s="165">
        <v>5.8944000000000001</v>
      </c>
      <c r="BN52" s="165">
        <v>649.46420000000001</v>
      </c>
      <c r="BO52" s="165">
        <v>171.2698</v>
      </c>
      <c r="BP52" s="165">
        <v>171.7276</v>
      </c>
      <c r="BQ52" s="165">
        <v>-646.9479</v>
      </c>
      <c r="BR52" s="165">
        <v>608.75969999999995</v>
      </c>
      <c r="BS52" s="164"/>
      <c r="BT52" s="165">
        <v>-93.792699999999996</v>
      </c>
      <c r="BU52" s="165">
        <v>95.769300000000001</v>
      </c>
      <c r="BV52" s="165">
        <v>99.615899999999996</v>
      </c>
      <c r="BW52" s="165">
        <v>32.36</v>
      </c>
      <c r="BX52" s="165">
        <v>36.200000000000003</v>
      </c>
      <c r="BY52" s="165">
        <v>71.69</v>
      </c>
      <c r="BZ52" s="165">
        <v>82.53</v>
      </c>
      <c r="CA52" s="165">
        <v>17.150700000000001</v>
      </c>
      <c r="CB52" s="165">
        <v>17.418600000000001</v>
      </c>
      <c r="CC52" s="165">
        <v>43.053600000000003</v>
      </c>
      <c r="CD52" s="165">
        <v>43.662700000000001</v>
      </c>
      <c r="CE52" s="165">
        <v>32.96</v>
      </c>
      <c r="CF52" s="165">
        <v>-145.41419999999999</v>
      </c>
      <c r="CG52" s="165">
        <v>-144.94229999999999</v>
      </c>
      <c r="CH52" s="165">
        <v>8.4060000000000006</v>
      </c>
      <c r="CI52" s="164"/>
      <c r="CJ52" s="164"/>
      <c r="CK52" s="164"/>
      <c r="CL52" s="165">
        <v>100.6</v>
      </c>
      <c r="CM52" s="165">
        <v>90.1</v>
      </c>
      <c r="CN52" s="165">
        <v>-16.649999999999999</v>
      </c>
      <c r="CO52" s="165">
        <v>48.706400000000002</v>
      </c>
      <c r="CP52" s="165">
        <v>46.768000000000001</v>
      </c>
      <c r="CQ52" s="165">
        <v>47.004100000000001</v>
      </c>
      <c r="CR52" s="165">
        <v>-44.666600000000003</v>
      </c>
      <c r="CS52" s="165">
        <v>-45.658000000000001</v>
      </c>
      <c r="CT52" s="165">
        <v>85.229500000000002</v>
      </c>
      <c r="CU52" s="165">
        <v>-97.061599999999999</v>
      </c>
      <c r="CV52" s="165">
        <v>98.2577</v>
      </c>
      <c r="CW52" s="165">
        <v>17.742000000000001</v>
      </c>
      <c r="CX52" s="165">
        <v>65.430000000000007</v>
      </c>
      <c r="CY52" s="165">
        <v>35.590000000000003</v>
      </c>
      <c r="CZ52" s="165">
        <v>48.991700000000002</v>
      </c>
      <c r="DA52" s="165">
        <v>46.440100000000001</v>
      </c>
      <c r="DB52" s="165">
        <v>-34.36</v>
      </c>
      <c r="DC52" s="165">
        <v>-3.8935</v>
      </c>
      <c r="DD52" s="164"/>
      <c r="DE52" s="164"/>
      <c r="DF52" s="165">
        <v>-140.7183</v>
      </c>
      <c r="DG52" s="164"/>
      <c r="DH52" s="165">
        <v>-20.919899999999998</v>
      </c>
      <c r="DI52" s="165">
        <v>-125.4</v>
      </c>
      <c r="DJ52" s="165">
        <v>-126.1</v>
      </c>
      <c r="DK52" s="165">
        <v>26.512799999999999</v>
      </c>
      <c r="DL52" s="165">
        <v>53.915399999999998</v>
      </c>
      <c r="DM52" s="165">
        <v>75.158100000000005</v>
      </c>
      <c r="DN52" s="165">
        <v>76.7761</v>
      </c>
      <c r="DO52" s="165">
        <v>53.61</v>
      </c>
      <c r="DP52" s="165">
        <v>-11.27</v>
      </c>
      <c r="DQ52" s="165">
        <v>66.541499999999999</v>
      </c>
      <c r="DR52" s="165">
        <v>138.9479</v>
      </c>
      <c r="DS52" s="165">
        <v>-2.39</v>
      </c>
      <c r="DT52" s="165">
        <v>-2.4500000000000002</v>
      </c>
      <c r="DU52" s="165">
        <v>68.47</v>
      </c>
      <c r="DV52" s="165">
        <v>72.900000000000006</v>
      </c>
      <c r="DW52" s="165">
        <v>140.0909</v>
      </c>
      <c r="DX52" s="165">
        <v>138.27269999999999</v>
      </c>
      <c r="DY52" s="165">
        <v>51.075800000000001</v>
      </c>
      <c r="DZ52" s="165">
        <v>48.809100000000001</v>
      </c>
      <c r="EA52" s="165">
        <v>262.08269999999999</v>
      </c>
      <c r="EB52" s="165">
        <v>217.87790000000001</v>
      </c>
      <c r="EC52" s="165">
        <v>211.58670000000001</v>
      </c>
      <c r="ED52" s="165">
        <v>213.28809999999999</v>
      </c>
      <c r="EE52" s="165">
        <v>57.066800000000001</v>
      </c>
      <c r="EF52" s="165">
        <v>41.323300000000003</v>
      </c>
      <c r="EG52" s="165">
        <v>-28.100999999999999</v>
      </c>
      <c r="EH52" s="165">
        <v>661.96259999999995</v>
      </c>
      <c r="EI52" s="165">
        <v>261.62520000000001</v>
      </c>
      <c r="EJ52" s="164"/>
      <c r="EK52" s="165">
        <v>-24.961400000000001</v>
      </c>
      <c r="EL52" s="165">
        <v>-22.367699999999999</v>
      </c>
      <c r="EM52" s="165">
        <v>29.071899999999999</v>
      </c>
      <c r="EN52" s="165">
        <v>-37.543700000000001</v>
      </c>
      <c r="EO52" s="164"/>
      <c r="EP52" s="165">
        <v>33.840000000000003</v>
      </c>
      <c r="EQ52" s="165">
        <v>-6.8789999999999996</v>
      </c>
      <c r="ER52" s="165">
        <v>-7.5050999999999997</v>
      </c>
      <c r="ES52" s="165">
        <v>-6.0911</v>
      </c>
      <c r="ET52" s="164"/>
      <c r="EU52" s="165">
        <v>-11.9</v>
      </c>
      <c r="EV52" s="164"/>
      <c r="EW52" s="165">
        <v>9.6934000000000005</v>
      </c>
      <c r="EX52" s="165">
        <v>-112.7064</v>
      </c>
      <c r="EY52" s="165">
        <v>-38.195700000000002</v>
      </c>
      <c r="EZ52" s="165">
        <v>-37.312800000000003</v>
      </c>
      <c r="FA52" s="165">
        <v>9.4730000000000008</v>
      </c>
      <c r="FB52" s="165">
        <v>-39.121600000000001</v>
      </c>
      <c r="FC52" s="165">
        <v>8.0313999999999997</v>
      </c>
      <c r="FD52" s="165">
        <v>24.096</v>
      </c>
      <c r="FE52" s="164"/>
      <c r="FF52" s="165">
        <v>23.2973</v>
      </c>
      <c r="FG52" s="165">
        <v>41.841799999999999</v>
      </c>
      <c r="FH52" s="165">
        <v>42.5854</v>
      </c>
      <c r="FI52" s="165">
        <v>41.619</v>
      </c>
      <c r="FJ52" s="165">
        <v>-17.750399999999999</v>
      </c>
      <c r="FK52" s="165">
        <v>-18.587700000000002</v>
      </c>
      <c r="FL52" s="165">
        <v>161.09299999999999</v>
      </c>
      <c r="FM52" s="165">
        <v>-48.590200000000003</v>
      </c>
      <c r="FN52" s="165">
        <v>-48.729199999999999</v>
      </c>
      <c r="FO52" s="165">
        <v>100.459</v>
      </c>
      <c r="FP52" s="165">
        <v>109.9083</v>
      </c>
      <c r="FQ52" s="165">
        <v>44.350700000000003</v>
      </c>
      <c r="FR52" s="165">
        <v>17.3</v>
      </c>
      <c r="FS52" s="165">
        <v>8.5530000000000008</v>
      </c>
      <c r="FT52" s="165">
        <v>1.3846000000000001</v>
      </c>
      <c r="FU52" s="165">
        <v>-5.13</v>
      </c>
      <c r="FV52" s="165">
        <v>20.02</v>
      </c>
      <c r="FW52" s="165">
        <v>44.660299999999999</v>
      </c>
      <c r="FX52" s="164"/>
      <c r="FY52" s="165">
        <v>-4.952</v>
      </c>
      <c r="FZ52" s="165">
        <v>4.3849999999999998</v>
      </c>
      <c r="GA52" s="164"/>
      <c r="GB52" s="165">
        <v>43.62</v>
      </c>
      <c r="GC52" s="165">
        <v>-111.29649999999999</v>
      </c>
      <c r="GD52" s="165">
        <v>-101.09139999999999</v>
      </c>
      <c r="GE52" s="165">
        <v>16.43</v>
      </c>
      <c r="GF52" s="165">
        <v>86.257999999999996</v>
      </c>
      <c r="GG52" s="165">
        <v>25.7</v>
      </c>
      <c r="GH52" s="165">
        <v>-20.601900000000001</v>
      </c>
      <c r="GI52" s="165">
        <v>-3.3420000000000001</v>
      </c>
      <c r="GJ52" s="165">
        <v>-3.4312</v>
      </c>
      <c r="GK52" s="165">
        <v>2.6602000000000001</v>
      </c>
      <c r="GL52" s="164"/>
      <c r="GM52" s="164"/>
      <c r="GN52" s="164"/>
      <c r="GO52" s="165">
        <v>-39.479100000000003</v>
      </c>
      <c r="GP52" s="165">
        <v>16.8598</v>
      </c>
      <c r="GQ52" s="165">
        <v>41.118099999999998</v>
      </c>
      <c r="GR52" s="165">
        <v>59.855899999999998</v>
      </c>
      <c r="GS52" s="165">
        <v>61.702399999999997</v>
      </c>
      <c r="GT52" s="165">
        <v>-125.7539</v>
      </c>
      <c r="GU52" s="165">
        <v>-26.979099999999999</v>
      </c>
      <c r="GV52" s="165">
        <v>26.2913</v>
      </c>
      <c r="GW52" s="165">
        <v>-65.209100000000007</v>
      </c>
      <c r="GX52" s="165">
        <v>8.2920999999999996</v>
      </c>
      <c r="GY52" s="165">
        <v>15.785399999999999</v>
      </c>
      <c r="GZ52" s="165">
        <v>15.359400000000001</v>
      </c>
      <c r="HA52" s="165">
        <v>10.1852</v>
      </c>
      <c r="HB52" s="165">
        <v>216.40350000000001</v>
      </c>
      <c r="HC52" s="165">
        <v>216.2758</v>
      </c>
      <c r="HD52" s="165">
        <v>153</v>
      </c>
      <c r="HE52" s="165">
        <v>-153.61600000000001</v>
      </c>
      <c r="HF52" s="165">
        <v>-314.6266</v>
      </c>
      <c r="HG52" s="165">
        <v>317.6583</v>
      </c>
      <c r="HH52" s="165">
        <v>306.46530000000001</v>
      </c>
      <c r="HI52" s="165">
        <v>-205.7389</v>
      </c>
      <c r="HJ52" s="165">
        <v>-205.22409999999999</v>
      </c>
      <c r="HK52" s="165">
        <v>-17.003399999999999</v>
      </c>
      <c r="HL52" s="165">
        <v>0</v>
      </c>
      <c r="HM52" s="165">
        <v>74.544399999999996</v>
      </c>
      <c r="HN52" s="165">
        <v>75.207300000000004</v>
      </c>
      <c r="HO52" s="164"/>
      <c r="HP52" s="164"/>
      <c r="HQ52" s="165">
        <v>31.105499999999999</v>
      </c>
      <c r="HR52" s="165">
        <v>30.094799999999999</v>
      </c>
      <c r="HS52" s="165">
        <v>-63.801499999999997</v>
      </c>
      <c r="HT52" s="165">
        <v>-63.139800000000001</v>
      </c>
      <c r="HU52" s="165">
        <v>98.46</v>
      </c>
      <c r="HV52" s="165">
        <v>98.31</v>
      </c>
      <c r="HW52" s="165">
        <v>49.9</v>
      </c>
      <c r="HX52" s="165">
        <v>49.5</v>
      </c>
      <c r="HY52" s="165">
        <v>21.699100000000001</v>
      </c>
      <c r="HZ52" s="165">
        <v>32.880000000000003</v>
      </c>
      <c r="IA52" s="165">
        <v>-361.27760000000001</v>
      </c>
      <c r="IB52" s="165">
        <v>69.890299999999996</v>
      </c>
      <c r="IC52" s="165">
        <v>68.872500000000002</v>
      </c>
      <c r="ID52" s="165">
        <v>14.6</v>
      </c>
      <c r="IE52" s="165">
        <v>42.2</v>
      </c>
      <c r="IF52" s="165">
        <v>-29.3</v>
      </c>
      <c r="IG52" s="165">
        <v>-29.4</v>
      </c>
      <c r="IH52" s="164"/>
      <c r="II52" s="164"/>
      <c r="IJ52" s="165">
        <v>-306.44279999999998</v>
      </c>
      <c r="IK52" s="165">
        <v>-224.9641</v>
      </c>
      <c r="IL52" s="165">
        <v>485.00060000000002</v>
      </c>
      <c r="IM52" s="165">
        <v>394.76330000000002</v>
      </c>
      <c r="IN52" s="165">
        <v>137.99680000000001</v>
      </c>
      <c r="IO52" s="165">
        <v>-388.81470000000002</v>
      </c>
      <c r="IP52" s="165">
        <v>387.7312</v>
      </c>
      <c r="IQ52" s="165">
        <v>-161.21209999999999</v>
      </c>
      <c r="IR52" s="165">
        <v>-231.48240000000001</v>
      </c>
      <c r="IS52" s="165">
        <v>-380.35489999999999</v>
      </c>
      <c r="IT52" s="165">
        <v>107.47709999999999</v>
      </c>
      <c r="IU52" s="165">
        <v>107.50279999999999</v>
      </c>
      <c r="IV52" s="165">
        <v>160.5247</v>
      </c>
      <c r="IW52" s="165">
        <v>-471.46980000000002</v>
      </c>
      <c r="IX52" s="165">
        <v>235.79939999999999</v>
      </c>
      <c r="IY52" s="165">
        <v>-240.51089999999999</v>
      </c>
      <c r="IZ52" s="165">
        <v>245.2577</v>
      </c>
      <c r="JA52" s="165">
        <v>-5.827</v>
      </c>
      <c r="JB52" s="164"/>
      <c r="JC52" s="165">
        <v>22.4</v>
      </c>
      <c r="JD52" s="165">
        <v>7.1559999999999997</v>
      </c>
      <c r="JE52" s="165">
        <v>7.1639999999999997</v>
      </c>
      <c r="JF52" s="165">
        <v>-21.52</v>
      </c>
      <c r="JG52" s="164"/>
      <c r="JH52" s="164"/>
      <c r="JI52" s="165">
        <v>-2.9000000000000001E-2</v>
      </c>
      <c r="JJ52" s="165">
        <v>-27.599</v>
      </c>
      <c r="JK52" s="165">
        <v>-1.7258</v>
      </c>
      <c r="JL52" s="165">
        <v>2.6</v>
      </c>
      <c r="JM52" s="165">
        <v>11.577</v>
      </c>
      <c r="JN52" s="165">
        <v>12.015000000000001</v>
      </c>
      <c r="JO52" s="165">
        <v>2.8123999999999998</v>
      </c>
      <c r="JP52" s="165">
        <v>3.5430999999999999</v>
      </c>
      <c r="JQ52" s="165">
        <v>48.674900000000001</v>
      </c>
      <c r="JR52" s="165">
        <v>49.805199999999999</v>
      </c>
      <c r="JS52" s="165">
        <v>49.792000000000002</v>
      </c>
      <c r="JT52" s="164"/>
      <c r="JU52" s="165">
        <v>-41.5</v>
      </c>
      <c r="JV52" s="165">
        <v>28.811800000000002</v>
      </c>
      <c r="JW52" s="165">
        <v>8.85</v>
      </c>
      <c r="JX52" s="164"/>
      <c r="JY52" s="165">
        <v>-7.6277999999999997</v>
      </c>
      <c r="JZ52" s="165">
        <v>47.067</v>
      </c>
      <c r="KA52" s="165">
        <v>17.636600000000001</v>
      </c>
      <c r="KB52" s="165">
        <v>-8.0218000000000007</v>
      </c>
      <c r="KC52" s="165">
        <v>-47.121299999999998</v>
      </c>
      <c r="KD52" s="165">
        <v>4.8079000000000001</v>
      </c>
      <c r="KE52" s="165">
        <v>41.397500000000001</v>
      </c>
      <c r="KF52" s="165">
        <v>33</v>
      </c>
      <c r="KG52" s="165">
        <v>-33.700000000000003</v>
      </c>
      <c r="KH52" s="165">
        <v>-6.5187999999999997</v>
      </c>
      <c r="KI52" s="165">
        <v>92.2316</v>
      </c>
    </row>
    <row r="53" spans="1:295" ht="18" customHeight="1" x14ac:dyDescent="0.25">
      <c r="A53" s="159" t="s">
        <v>69</v>
      </c>
      <c r="B53" s="159" t="s">
        <v>769</v>
      </c>
      <c r="C53" s="163">
        <v>0</v>
      </c>
      <c r="D53" s="165">
        <v>19.552099999999999</v>
      </c>
      <c r="E53" s="165">
        <v>-23.825900000000001</v>
      </c>
      <c r="F53" s="165">
        <v>-36.698300000000003</v>
      </c>
      <c r="G53" s="165">
        <v>13.4505</v>
      </c>
      <c r="H53" s="164"/>
      <c r="I53" s="165">
        <v>40.921700000000001</v>
      </c>
      <c r="J53" s="165">
        <v>-53.257199999999997</v>
      </c>
      <c r="K53" s="165">
        <v>59.662999999999997</v>
      </c>
      <c r="L53" s="165">
        <v>30.081099999999999</v>
      </c>
      <c r="M53" s="165">
        <v>29.258299999999998</v>
      </c>
      <c r="N53" s="165">
        <v>-8.8800000000000008</v>
      </c>
      <c r="O53" s="165">
        <v>-62.484000000000002</v>
      </c>
      <c r="P53" s="165">
        <v>57.2</v>
      </c>
      <c r="Q53" s="165">
        <v>19.872</v>
      </c>
      <c r="R53" s="165">
        <v>-57.2</v>
      </c>
      <c r="S53" s="165">
        <v>12.1244</v>
      </c>
      <c r="T53" s="165">
        <v>15.520799999999999</v>
      </c>
      <c r="U53" s="165">
        <v>7.9204999999999997</v>
      </c>
      <c r="V53" s="165">
        <v>7.9519000000000002</v>
      </c>
      <c r="W53" s="165">
        <v>13.070600000000001</v>
      </c>
      <c r="X53" s="165">
        <v>8.7094000000000005</v>
      </c>
      <c r="Y53" s="165">
        <v>0.33810000000000001</v>
      </c>
      <c r="Z53" s="165">
        <v>2.4845999999999999</v>
      </c>
      <c r="AA53" s="164"/>
      <c r="AB53" s="164"/>
      <c r="AC53" s="165">
        <v>-52.35</v>
      </c>
      <c r="AD53" s="165">
        <v>-52.32</v>
      </c>
      <c r="AE53" s="164"/>
      <c r="AF53" s="165">
        <v>8.8800000000000008</v>
      </c>
      <c r="AG53" s="165">
        <v>61.6</v>
      </c>
      <c r="AH53" s="164"/>
      <c r="AI53" s="164"/>
      <c r="AJ53" s="165">
        <v>-50.53</v>
      </c>
      <c r="AK53" s="165">
        <v>-50.35</v>
      </c>
      <c r="AL53" s="165">
        <v>-46.68</v>
      </c>
      <c r="AM53" s="165">
        <v>50.55</v>
      </c>
      <c r="AN53" s="165">
        <v>51.09</v>
      </c>
      <c r="AO53" s="165">
        <v>20.280799999999999</v>
      </c>
      <c r="AP53" s="165">
        <v>-4.96</v>
      </c>
      <c r="AQ53" s="165">
        <v>62.033299999999997</v>
      </c>
      <c r="AR53" s="165">
        <v>63.843400000000003</v>
      </c>
      <c r="AS53" s="165">
        <v>46.574300000000001</v>
      </c>
      <c r="AT53" s="165">
        <v>-41.527299999999997</v>
      </c>
      <c r="AU53" s="165">
        <v>-41.031999999999996</v>
      </c>
      <c r="AV53" s="165">
        <v>11.407999999999999</v>
      </c>
      <c r="AW53" s="165">
        <v>11.732900000000001</v>
      </c>
      <c r="AX53" s="165">
        <v>68.989000000000004</v>
      </c>
      <c r="AY53" s="165">
        <v>70.864400000000003</v>
      </c>
      <c r="AZ53" s="165">
        <v>8.9151000000000007</v>
      </c>
      <c r="BA53" s="165">
        <v>47.616</v>
      </c>
      <c r="BB53" s="165">
        <v>-583.50660000000005</v>
      </c>
      <c r="BC53" s="165">
        <v>21.771100000000001</v>
      </c>
      <c r="BD53" s="165">
        <v>-8.4</v>
      </c>
      <c r="BE53" s="165">
        <v>-10.5</v>
      </c>
      <c r="BF53" s="165">
        <v>46.9754</v>
      </c>
      <c r="BG53" s="165">
        <v>46.480499999999999</v>
      </c>
      <c r="BH53" s="165">
        <v>-4.0218999999999996</v>
      </c>
      <c r="BI53" s="164"/>
      <c r="BJ53" s="165">
        <v>-103.0565</v>
      </c>
      <c r="BK53" s="165">
        <v>5.8061999999999996</v>
      </c>
      <c r="BL53" s="165">
        <v>7.7831999999999999</v>
      </c>
      <c r="BM53" s="165">
        <v>5.4316000000000004</v>
      </c>
      <c r="BN53" s="165">
        <v>627.52139999999997</v>
      </c>
      <c r="BO53" s="165">
        <v>167.97380000000001</v>
      </c>
      <c r="BP53" s="165">
        <v>168.55369999999999</v>
      </c>
      <c r="BQ53" s="165">
        <v>-650.66430000000003</v>
      </c>
      <c r="BR53" s="165">
        <v>575.70050000000003</v>
      </c>
      <c r="BS53" s="164"/>
      <c r="BT53" s="165">
        <v>-49.553899999999999</v>
      </c>
      <c r="BU53" s="165">
        <v>51.9801</v>
      </c>
      <c r="BV53" s="165">
        <v>96.602099999999993</v>
      </c>
      <c r="BW53" s="165">
        <v>31.32</v>
      </c>
      <c r="BX53" s="165">
        <v>33.450000000000003</v>
      </c>
      <c r="BY53" s="165">
        <v>68.790000000000006</v>
      </c>
      <c r="BZ53" s="165">
        <v>80.69</v>
      </c>
      <c r="CA53" s="165">
        <v>14.2036</v>
      </c>
      <c r="CB53" s="165">
        <v>12.997999999999999</v>
      </c>
      <c r="CC53" s="165">
        <v>42.163499999999999</v>
      </c>
      <c r="CD53" s="165">
        <v>42.744599999999998</v>
      </c>
      <c r="CE53" s="165">
        <v>35.497999999999998</v>
      </c>
      <c r="CF53" s="165">
        <v>-124.1272</v>
      </c>
      <c r="CG53" s="165">
        <v>-123.4975</v>
      </c>
      <c r="CH53" s="165">
        <v>8.2378</v>
      </c>
      <c r="CI53" s="164"/>
      <c r="CJ53" s="164"/>
      <c r="CK53" s="164"/>
      <c r="CL53" s="165">
        <v>95.3</v>
      </c>
      <c r="CM53" s="165">
        <v>85.9</v>
      </c>
      <c r="CN53" s="165">
        <v>-16.239999999999998</v>
      </c>
      <c r="CO53" s="165">
        <v>52.761600000000001</v>
      </c>
      <c r="CP53" s="165">
        <v>51.691000000000003</v>
      </c>
      <c r="CQ53" s="165">
        <v>51.3718</v>
      </c>
      <c r="CR53" s="165">
        <v>-38.307899999999997</v>
      </c>
      <c r="CS53" s="165">
        <v>-37.430700000000002</v>
      </c>
      <c r="CT53" s="165">
        <v>82.284599999999998</v>
      </c>
      <c r="CU53" s="165">
        <v>-99.5398</v>
      </c>
      <c r="CV53" s="165">
        <v>94.868799999999993</v>
      </c>
      <c r="CW53" s="165">
        <v>16.1006</v>
      </c>
      <c r="CX53" s="165">
        <v>60.39</v>
      </c>
      <c r="CY53" s="165">
        <v>33.18</v>
      </c>
      <c r="CZ53" s="165">
        <v>46.179200000000002</v>
      </c>
      <c r="DA53" s="165">
        <v>44.096400000000003</v>
      </c>
      <c r="DB53" s="165">
        <v>-33.18</v>
      </c>
      <c r="DC53" s="165">
        <v>-3.8935</v>
      </c>
      <c r="DD53" s="164"/>
      <c r="DE53" s="164"/>
      <c r="DF53" s="165">
        <v>-142.05840000000001</v>
      </c>
      <c r="DG53" s="164"/>
      <c r="DH53" s="165">
        <v>-20.201699999999999</v>
      </c>
      <c r="DI53" s="165">
        <v>-120.4</v>
      </c>
      <c r="DJ53" s="165">
        <v>-120.3</v>
      </c>
      <c r="DK53" s="165">
        <v>26.0733</v>
      </c>
      <c r="DL53" s="165">
        <v>49.813800000000001</v>
      </c>
      <c r="DM53" s="165">
        <v>70.461600000000004</v>
      </c>
      <c r="DN53" s="165">
        <v>70.916700000000006</v>
      </c>
      <c r="DO53" s="165">
        <v>49.85</v>
      </c>
      <c r="DP53" s="165">
        <v>-10.79</v>
      </c>
      <c r="DQ53" s="165">
        <v>68.990499999999997</v>
      </c>
      <c r="DR53" s="165">
        <v>140.66800000000001</v>
      </c>
      <c r="DS53" s="165">
        <v>-20.27</v>
      </c>
      <c r="DT53" s="165">
        <v>-20.53</v>
      </c>
      <c r="DU53" s="165">
        <v>64.98</v>
      </c>
      <c r="DV53" s="165">
        <v>96.53</v>
      </c>
      <c r="DW53" s="165">
        <v>139.6909</v>
      </c>
      <c r="DX53" s="165">
        <v>139.6</v>
      </c>
      <c r="DY53" s="165">
        <v>50.085000000000001</v>
      </c>
      <c r="DZ53" s="165">
        <v>49</v>
      </c>
      <c r="EA53" s="165">
        <v>266.62689999999998</v>
      </c>
      <c r="EB53" s="165">
        <v>221.1617</v>
      </c>
      <c r="EC53" s="165">
        <v>211.8058</v>
      </c>
      <c r="ED53" s="165">
        <v>216.3459</v>
      </c>
      <c r="EE53" s="165">
        <v>55.7164</v>
      </c>
      <c r="EF53" s="165">
        <v>40.949300000000001</v>
      </c>
      <c r="EG53" s="165">
        <v>-28.08</v>
      </c>
      <c r="EH53" s="165">
        <v>662.32719999999995</v>
      </c>
      <c r="EI53" s="165">
        <v>260.91789999999997</v>
      </c>
      <c r="EJ53" s="164"/>
      <c r="EK53" s="165">
        <v>-24.962700000000002</v>
      </c>
      <c r="EL53" s="165">
        <v>-22.603200000000001</v>
      </c>
      <c r="EM53" s="165">
        <v>29.728200000000001</v>
      </c>
      <c r="EN53" s="165">
        <v>-41.227800000000002</v>
      </c>
      <c r="EO53" s="164"/>
      <c r="EP53" s="165">
        <v>36.911999999999999</v>
      </c>
      <c r="EQ53" s="165">
        <v>-5.9531000000000001</v>
      </c>
      <c r="ER53" s="165">
        <v>-6.5494000000000003</v>
      </c>
      <c r="ES53" s="165">
        <v>-6.3026999999999997</v>
      </c>
      <c r="ET53" s="164"/>
      <c r="EU53" s="165">
        <v>-11.9</v>
      </c>
      <c r="EV53" s="164"/>
      <c r="EW53" s="165">
        <v>8.7624999999999993</v>
      </c>
      <c r="EX53" s="165">
        <v>-117.854</v>
      </c>
      <c r="EY53" s="165">
        <v>-39.279499999999999</v>
      </c>
      <c r="EZ53" s="165">
        <v>-38.363399999999999</v>
      </c>
      <c r="FA53" s="165">
        <v>10.606</v>
      </c>
      <c r="FB53" s="165">
        <v>-39.4544</v>
      </c>
      <c r="FC53" s="165">
        <v>6.2210999999999999</v>
      </c>
      <c r="FD53" s="165">
        <v>23.974599999999999</v>
      </c>
      <c r="FE53" s="164"/>
      <c r="FF53" s="165">
        <v>23.343399999999999</v>
      </c>
      <c r="FG53" s="165">
        <v>41.829500000000003</v>
      </c>
      <c r="FH53" s="165">
        <v>41.474800000000002</v>
      </c>
      <c r="FI53" s="165">
        <v>40.603000000000002</v>
      </c>
      <c r="FJ53" s="165">
        <v>-14.401199999999999</v>
      </c>
      <c r="FK53" s="165">
        <v>-14.401199999999999</v>
      </c>
      <c r="FL53" s="165">
        <v>151.548</v>
      </c>
      <c r="FM53" s="165">
        <v>-48.132199999999997</v>
      </c>
      <c r="FN53" s="165">
        <v>-48.238100000000003</v>
      </c>
      <c r="FO53" s="165">
        <v>96.214200000000005</v>
      </c>
      <c r="FP53" s="165">
        <v>105.3541</v>
      </c>
      <c r="FQ53" s="165">
        <v>42.761299999999999</v>
      </c>
      <c r="FR53" s="165">
        <v>15.67</v>
      </c>
      <c r="FS53" s="165">
        <v>8.9534000000000002</v>
      </c>
      <c r="FT53" s="165">
        <v>1.2918000000000001</v>
      </c>
      <c r="FU53" s="165">
        <v>-5.0599999999999996</v>
      </c>
      <c r="FV53" s="165">
        <v>20.85</v>
      </c>
      <c r="FW53" s="165">
        <v>42.396299999999997</v>
      </c>
      <c r="FX53" s="164"/>
      <c r="FY53" s="165">
        <v>-5.383</v>
      </c>
      <c r="FZ53" s="165">
        <v>4.3109999999999999</v>
      </c>
      <c r="GA53" s="164"/>
      <c r="GB53" s="165">
        <v>43.18</v>
      </c>
      <c r="GC53" s="165">
        <v>-106.0895</v>
      </c>
      <c r="GD53" s="165">
        <v>-95.5745</v>
      </c>
      <c r="GE53" s="165">
        <v>15.97</v>
      </c>
      <c r="GF53" s="165">
        <v>85.872</v>
      </c>
      <c r="GG53" s="165">
        <v>26.8</v>
      </c>
      <c r="GH53" s="165">
        <v>-18.8748</v>
      </c>
      <c r="GI53" s="165">
        <v>-2.7039</v>
      </c>
      <c r="GJ53" s="165">
        <v>-2.8906000000000001</v>
      </c>
      <c r="GK53" s="165">
        <v>2.4018000000000002</v>
      </c>
      <c r="GL53" s="164"/>
      <c r="GM53" s="164"/>
      <c r="GN53" s="165">
        <v>-14.7613</v>
      </c>
      <c r="GO53" s="165">
        <v>-35.252299999999998</v>
      </c>
      <c r="GP53" s="165">
        <v>17.8781</v>
      </c>
      <c r="GQ53" s="165">
        <v>36.431399999999996</v>
      </c>
      <c r="GR53" s="165">
        <v>61.162399999999998</v>
      </c>
      <c r="GS53" s="165">
        <v>63.442700000000002</v>
      </c>
      <c r="GT53" s="165">
        <v>-122.5333</v>
      </c>
      <c r="GU53" s="165">
        <v>-25.000499999999999</v>
      </c>
      <c r="GV53" s="165">
        <v>24.3474</v>
      </c>
      <c r="GW53" s="165">
        <v>-60.0608</v>
      </c>
      <c r="GX53" s="165">
        <v>8.4825999999999997</v>
      </c>
      <c r="GY53" s="165">
        <v>13.9579</v>
      </c>
      <c r="GZ53" s="165">
        <v>13.545199999999999</v>
      </c>
      <c r="HA53" s="165">
        <v>10</v>
      </c>
      <c r="HB53" s="165">
        <v>211.2105</v>
      </c>
      <c r="HC53" s="165">
        <v>213.80969999999999</v>
      </c>
      <c r="HD53" s="165">
        <v>132.80000000000001</v>
      </c>
      <c r="HE53" s="165">
        <v>-133.72200000000001</v>
      </c>
      <c r="HF53" s="165">
        <v>-289.399</v>
      </c>
      <c r="HG53" s="165">
        <v>292.70049999999998</v>
      </c>
      <c r="HH53" s="165">
        <v>289.59249999999997</v>
      </c>
      <c r="HI53" s="165">
        <v>-201.9879</v>
      </c>
      <c r="HJ53" s="165">
        <v>-200.34379999999999</v>
      </c>
      <c r="HK53" s="165">
        <v>-18.040500000000002</v>
      </c>
      <c r="HL53" s="165">
        <v>-4.9858000000000002</v>
      </c>
      <c r="HM53" s="165">
        <v>73.380799999999994</v>
      </c>
      <c r="HN53" s="165">
        <v>74.111199999999997</v>
      </c>
      <c r="HO53" s="165">
        <v>-119.56740000000001</v>
      </c>
      <c r="HP53" s="164"/>
      <c r="HQ53" s="165">
        <v>29.2818</v>
      </c>
      <c r="HR53" s="165">
        <v>29.3367</v>
      </c>
      <c r="HS53" s="165">
        <v>-57.790199999999999</v>
      </c>
      <c r="HT53" s="165">
        <v>-57.591000000000001</v>
      </c>
      <c r="HU53" s="165">
        <v>103.99</v>
      </c>
      <c r="HV53" s="165">
        <v>104.03</v>
      </c>
      <c r="HW53" s="165">
        <v>49.5</v>
      </c>
      <c r="HX53" s="165">
        <v>47.8</v>
      </c>
      <c r="HY53" s="165">
        <v>21.577300000000001</v>
      </c>
      <c r="HZ53" s="165">
        <v>30.24</v>
      </c>
      <c r="IA53" s="165">
        <v>-359.86759999999998</v>
      </c>
      <c r="IB53" s="165">
        <v>72.233800000000002</v>
      </c>
      <c r="IC53" s="165">
        <v>73.721100000000007</v>
      </c>
      <c r="ID53" s="165">
        <v>13.3</v>
      </c>
      <c r="IE53" s="165">
        <v>38.799999999999997</v>
      </c>
      <c r="IF53" s="165">
        <v>-27.6</v>
      </c>
      <c r="IG53" s="165">
        <v>-27.7</v>
      </c>
      <c r="IH53" s="164"/>
      <c r="II53" s="165">
        <v>0.98609999999999998</v>
      </c>
      <c r="IJ53" s="165">
        <v>-287.58049999999997</v>
      </c>
      <c r="IK53" s="165">
        <v>-222.3648</v>
      </c>
      <c r="IL53" s="165">
        <v>479.53390000000002</v>
      </c>
      <c r="IM53" s="165">
        <v>392.78109999999998</v>
      </c>
      <c r="IN53" s="165">
        <v>141.61320000000001</v>
      </c>
      <c r="IO53" s="165">
        <v>-385.39060000000001</v>
      </c>
      <c r="IP53" s="165">
        <v>387.62139999999999</v>
      </c>
      <c r="IQ53" s="165">
        <v>-155.69659999999999</v>
      </c>
      <c r="IR53" s="165">
        <v>-227.7106</v>
      </c>
      <c r="IS53" s="165">
        <v>-374.91090000000003</v>
      </c>
      <c r="IT53" s="165">
        <v>111.8652</v>
      </c>
      <c r="IU53" s="165">
        <v>110.63800000000001</v>
      </c>
      <c r="IV53" s="165">
        <v>157.2885</v>
      </c>
      <c r="IW53" s="165">
        <v>-474.09570000000002</v>
      </c>
      <c r="IX53" s="165">
        <v>234.78790000000001</v>
      </c>
      <c r="IY53" s="165">
        <v>-244.40799999999999</v>
      </c>
      <c r="IZ53" s="165">
        <v>241.8921</v>
      </c>
      <c r="JA53" s="165">
        <v>-6.6948999999999996</v>
      </c>
      <c r="JB53" s="164"/>
      <c r="JC53" s="165">
        <v>21.52</v>
      </c>
      <c r="JD53" s="165">
        <v>7.6440000000000001</v>
      </c>
      <c r="JE53" s="165">
        <v>7.665</v>
      </c>
      <c r="JF53" s="165">
        <v>-21.52</v>
      </c>
      <c r="JG53" s="164"/>
      <c r="JH53" s="164"/>
      <c r="JI53" s="165">
        <v>-2.9000000000000001E-2</v>
      </c>
      <c r="JJ53" s="165">
        <v>-25.780100000000001</v>
      </c>
      <c r="JK53" s="165">
        <v>-3.2791999999999999</v>
      </c>
      <c r="JL53" s="165">
        <v>2.2000000000000002</v>
      </c>
      <c r="JM53" s="165">
        <v>10.635999999999999</v>
      </c>
      <c r="JN53" s="165">
        <v>11.249000000000001</v>
      </c>
      <c r="JO53" s="165">
        <v>9.7558000000000007</v>
      </c>
      <c r="JP53" s="165">
        <v>11.5684</v>
      </c>
      <c r="JQ53" s="165">
        <v>49.607500000000002</v>
      </c>
      <c r="JR53" s="165">
        <v>48.570099999999996</v>
      </c>
      <c r="JS53" s="165">
        <v>48.915300000000002</v>
      </c>
      <c r="JT53" s="164"/>
      <c r="JU53" s="165">
        <v>-38</v>
      </c>
      <c r="JV53" s="165">
        <v>30.107199999999999</v>
      </c>
      <c r="JW53" s="165">
        <v>8.17</v>
      </c>
      <c r="JX53" s="164"/>
      <c r="JY53" s="165">
        <v>-5.3757000000000001</v>
      </c>
      <c r="JZ53" s="165">
        <v>48.804699999999997</v>
      </c>
      <c r="KA53" s="165">
        <v>17.830400000000001</v>
      </c>
      <c r="KB53" s="165">
        <v>-6.2672999999999996</v>
      </c>
      <c r="KC53" s="165">
        <v>-48.517400000000002</v>
      </c>
      <c r="KD53" s="165">
        <v>4.7834000000000003</v>
      </c>
      <c r="KE53" s="165">
        <v>42.422899999999998</v>
      </c>
      <c r="KF53" s="165">
        <v>29.6</v>
      </c>
      <c r="KG53" s="165">
        <v>-29.7</v>
      </c>
      <c r="KH53" s="165">
        <v>0.70199999999999996</v>
      </c>
      <c r="KI53" s="165">
        <v>85.897199999999998</v>
      </c>
    </row>
    <row r="54" spans="1:295" ht="18" customHeight="1" x14ac:dyDescent="0.25">
      <c r="A54" s="159" t="s">
        <v>69</v>
      </c>
      <c r="B54" s="159" t="s">
        <v>770</v>
      </c>
      <c r="C54" s="163">
        <v>0</v>
      </c>
      <c r="D54" s="165">
        <v>18.9055</v>
      </c>
      <c r="E54" s="165">
        <v>-22.956299999999999</v>
      </c>
      <c r="F54" s="165">
        <v>-37.601399999999998</v>
      </c>
      <c r="G54" s="165">
        <v>13.195499999999999</v>
      </c>
      <c r="H54" s="164"/>
      <c r="I54" s="165">
        <v>37.472499999999997</v>
      </c>
      <c r="J54" s="165">
        <v>-43.316600000000001</v>
      </c>
      <c r="K54" s="165">
        <v>55.233800000000002</v>
      </c>
      <c r="L54" s="165">
        <v>27.789200000000001</v>
      </c>
      <c r="M54" s="165">
        <v>27.014299999999999</v>
      </c>
      <c r="N54" s="165">
        <v>-4.4400000000000004</v>
      </c>
      <c r="O54" s="165">
        <v>-59.987000000000002</v>
      </c>
      <c r="P54" s="165">
        <v>55</v>
      </c>
      <c r="Q54" s="165">
        <v>20.7</v>
      </c>
      <c r="R54" s="165">
        <v>-55</v>
      </c>
      <c r="S54" s="165">
        <v>12.0357</v>
      </c>
      <c r="T54" s="165">
        <v>9.5069999999999997</v>
      </c>
      <c r="U54" s="165">
        <v>6.6177999999999999</v>
      </c>
      <c r="V54" s="165">
        <v>6.7964000000000002</v>
      </c>
      <c r="W54" s="165">
        <v>11.119400000000001</v>
      </c>
      <c r="X54" s="165">
        <v>8.4761000000000006</v>
      </c>
      <c r="Y54" s="165">
        <v>0.3049</v>
      </c>
      <c r="Z54" s="165">
        <v>2.4339</v>
      </c>
      <c r="AA54" s="164"/>
      <c r="AB54" s="164"/>
      <c r="AC54" s="165">
        <v>-48.19</v>
      </c>
      <c r="AD54" s="165">
        <v>-47.84</v>
      </c>
      <c r="AE54" s="164"/>
      <c r="AF54" s="165">
        <v>4.4400000000000004</v>
      </c>
      <c r="AG54" s="165">
        <v>59.4</v>
      </c>
      <c r="AH54" s="164"/>
      <c r="AI54" s="164"/>
      <c r="AJ54" s="165">
        <v>-45.13</v>
      </c>
      <c r="AK54" s="165">
        <v>-45.37</v>
      </c>
      <c r="AL54" s="165">
        <v>-47.46</v>
      </c>
      <c r="AM54" s="165">
        <v>45.94</v>
      </c>
      <c r="AN54" s="165">
        <v>45.42</v>
      </c>
      <c r="AO54" s="165">
        <v>18.8429</v>
      </c>
      <c r="AP54" s="165">
        <v>-4.1433999999999997</v>
      </c>
      <c r="AQ54" s="165">
        <v>58.156300000000002</v>
      </c>
      <c r="AR54" s="165">
        <v>60.686100000000003</v>
      </c>
      <c r="AS54" s="165">
        <v>43.497999999999998</v>
      </c>
      <c r="AT54" s="165">
        <v>-37.106699999999996</v>
      </c>
      <c r="AU54" s="165">
        <v>-37.513800000000003</v>
      </c>
      <c r="AV54" s="165">
        <v>11.131500000000001</v>
      </c>
      <c r="AW54" s="165">
        <v>11.2546</v>
      </c>
      <c r="AX54" s="165">
        <v>64.836299999999994</v>
      </c>
      <c r="AY54" s="165">
        <v>66.175899999999999</v>
      </c>
      <c r="AZ54" s="165">
        <v>8.3917000000000002</v>
      </c>
      <c r="BA54" s="165">
        <v>43.493000000000002</v>
      </c>
      <c r="BB54" s="165">
        <v>-547.51350000000002</v>
      </c>
      <c r="BC54" s="165">
        <v>23.478200000000001</v>
      </c>
      <c r="BD54" s="165">
        <v>-9.3000000000000007</v>
      </c>
      <c r="BE54" s="165">
        <v>-11.5</v>
      </c>
      <c r="BF54" s="165">
        <v>43.305900000000001</v>
      </c>
      <c r="BG54" s="165">
        <v>42.161200000000001</v>
      </c>
      <c r="BH54" s="165">
        <v>-3.6156000000000001</v>
      </c>
      <c r="BI54" s="164"/>
      <c r="BJ54" s="165">
        <v>-98.583399999999997</v>
      </c>
      <c r="BK54" s="165">
        <v>4.9897999999999998</v>
      </c>
      <c r="BL54" s="165">
        <v>6.9153000000000002</v>
      </c>
      <c r="BM54" s="165">
        <v>4.6933999999999996</v>
      </c>
      <c r="BN54" s="165">
        <v>590.10569999999996</v>
      </c>
      <c r="BO54" s="165">
        <v>161.3818</v>
      </c>
      <c r="BP54" s="165">
        <v>161.32079999999999</v>
      </c>
      <c r="BQ54" s="165">
        <v>-645.9692</v>
      </c>
      <c r="BR54" s="165">
        <v>531.81100000000004</v>
      </c>
      <c r="BS54" s="164"/>
      <c r="BT54" s="165">
        <v>-43.679400000000001</v>
      </c>
      <c r="BU54" s="165">
        <v>45.067700000000002</v>
      </c>
      <c r="BV54" s="165">
        <v>91.292900000000003</v>
      </c>
      <c r="BW54" s="165">
        <v>29.67</v>
      </c>
      <c r="BX54" s="165">
        <v>28.94</v>
      </c>
      <c r="BY54" s="165">
        <v>64.67</v>
      </c>
      <c r="BZ54" s="165">
        <v>79.8</v>
      </c>
      <c r="CA54" s="165">
        <v>12.462199999999999</v>
      </c>
      <c r="CB54" s="165">
        <v>12.1943</v>
      </c>
      <c r="CC54" s="165">
        <v>42.097999999999999</v>
      </c>
      <c r="CD54" s="165">
        <v>42.6736</v>
      </c>
      <c r="CE54" s="165">
        <v>37.230899999999998</v>
      </c>
      <c r="CF54" s="165">
        <v>-99.704999999999998</v>
      </c>
      <c r="CG54" s="165">
        <v>-99.632400000000004</v>
      </c>
      <c r="CH54" s="165">
        <v>6.3849999999999998</v>
      </c>
      <c r="CI54" s="164"/>
      <c r="CJ54" s="164"/>
      <c r="CK54" s="164"/>
      <c r="CL54" s="165">
        <v>89.7</v>
      </c>
      <c r="CM54" s="165">
        <v>80.099999999999994</v>
      </c>
      <c r="CN54" s="165">
        <v>-15.3</v>
      </c>
      <c r="CO54" s="165">
        <v>59.570799999999998</v>
      </c>
      <c r="CP54" s="165">
        <v>57.988100000000003</v>
      </c>
      <c r="CQ54" s="165">
        <v>57.684899999999999</v>
      </c>
      <c r="CR54" s="165">
        <v>-29.109300000000001</v>
      </c>
      <c r="CS54" s="165">
        <v>-28.525300000000001</v>
      </c>
      <c r="CT54" s="165">
        <v>76.338399999999993</v>
      </c>
      <c r="CU54" s="165">
        <v>-99.400700000000001</v>
      </c>
      <c r="CV54" s="165">
        <v>86.531999999999996</v>
      </c>
      <c r="CW54" s="165">
        <v>15.7676</v>
      </c>
      <c r="CX54" s="165">
        <v>54.64</v>
      </c>
      <c r="CY54" s="165">
        <v>30.3</v>
      </c>
      <c r="CZ54" s="165">
        <v>43.8354</v>
      </c>
      <c r="DA54" s="165">
        <v>41.313200000000002</v>
      </c>
      <c r="DB54" s="165">
        <v>-31.74</v>
      </c>
      <c r="DC54" s="164"/>
      <c r="DD54" s="164"/>
      <c r="DE54" s="164"/>
      <c r="DF54" s="165">
        <v>-124.0125</v>
      </c>
      <c r="DG54" s="164"/>
      <c r="DH54" s="165">
        <v>-19.317499999999999</v>
      </c>
      <c r="DI54" s="165">
        <v>-113.6</v>
      </c>
      <c r="DJ54" s="165">
        <v>-113.3</v>
      </c>
      <c r="DK54" s="165">
        <v>24.991099999999999</v>
      </c>
      <c r="DL54" s="165">
        <v>46.298200000000001</v>
      </c>
      <c r="DM54" s="165">
        <v>63.886499999999998</v>
      </c>
      <c r="DN54" s="165">
        <v>66.229200000000006</v>
      </c>
      <c r="DO54" s="165">
        <v>45.83</v>
      </c>
      <c r="DP54" s="165">
        <v>-9.1300000000000008</v>
      </c>
      <c r="DQ54" s="165">
        <v>65.921499999999995</v>
      </c>
      <c r="DR54" s="165">
        <v>123.452</v>
      </c>
      <c r="DS54" s="165">
        <v>-22.07</v>
      </c>
      <c r="DT54" s="165">
        <v>-22.37</v>
      </c>
      <c r="DU54" s="165">
        <v>57.72</v>
      </c>
      <c r="DV54" s="165">
        <v>96.66</v>
      </c>
      <c r="DW54" s="165">
        <v>123.32729999999999</v>
      </c>
      <c r="DX54" s="165">
        <v>121.1818</v>
      </c>
      <c r="DY54" s="165">
        <v>44.947699999999998</v>
      </c>
      <c r="DZ54" s="165">
        <v>43.263599999999997</v>
      </c>
      <c r="EA54" s="165">
        <v>248.5521</v>
      </c>
      <c r="EB54" s="165">
        <v>200.10380000000001</v>
      </c>
      <c r="EC54" s="165">
        <v>193.18860000000001</v>
      </c>
      <c r="ED54" s="165">
        <v>195.7465</v>
      </c>
      <c r="EE54" s="165">
        <v>48.6599</v>
      </c>
      <c r="EF54" s="165">
        <v>35.214300000000001</v>
      </c>
      <c r="EG54" s="165">
        <v>-27.591999999999999</v>
      </c>
      <c r="EH54" s="165">
        <v>659.29430000000002</v>
      </c>
      <c r="EI54" s="165">
        <v>255.0538</v>
      </c>
      <c r="EJ54" s="164"/>
      <c r="EK54" s="165">
        <v>-24.031500000000001</v>
      </c>
      <c r="EL54" s="165">
        <v>-21.837499999999999</v>
      </c>
      <c r="EM54" s="165">
        <v>32.669699999999999</v>
      </c>
      <c r="EN54" s="165">
        <v>-48.590699999999998</v>
      </c>
      <c r="EO54" s="164"/>
      <c r="EP54" s="165">
        <v>44.591999999999999</v>
      </c>
      <c r="EQ54" s="165">
        <v>-8.0656999999999996</v>
      </c>
      <c r="ER54" s="165">
        <v>-8.7190999999999992</v>
      </c>
      <c r="ES54" s="165">
        <v>-1.2189000000000001</v>
      </c>
      <c r="ET54" s="164"/>
      <c r="EU54" s="165">
        <v>-12.45</v>
      </c>
      <c r="EV54" s="164"/>
      <c r="EW54" s="165">
        <v>8.0254999999999992</v>
      </c>
      <c r="EX54" s="165">
        <v>-127.9233</v>
      </c>
      <c r="EY54" s="165">
        <v>-38.197899999999997</v>
      </c>
      <c r="EZ54" s="165">
        <v>-37.529699999999998</v>
      </c>
      <c r="FA54" s="165">
        <v>9.2063000000000006</v>
      </c>
      <c r="FB54" s="165">
        <v>-31.8705</v>
      </c>
      <c r="FC54" s="165">
        <v>0</v>
      </c>
      <c r="FD54" s="165">
        <v>23.685700000000001</v>
      </c>
      <c r="FE54" s="164"/>
      <c r="FF54" s="165">
        <v>23.465800000000002</v>
      </c>
      <c r="FG54" s="165">
        <v>41.376399999999997</v>
      </c>
      <c r="FH54" s="165">
        <v>43.046799999999998</v>
      </c>
      <c r="FI54" s="165">
        <v>41.818300000000001</v>
      </c>
      <c r="FJ54" s="165">
        <v>-12.726699999999999</v>
      </c>
      <c r="FK54" s="165">
        <v>-13.229100000000001</v>
      </c>
      <c r="FL54" s="165">
        <v>145.0172</v>
      </c>
      <c r="FM54" s="165">
        <v>-42.619900000000001</v>
      </c>
      <c r="FN54" s="165">
        <v>-42.5749</v>
      </c>
      <c r="FO54" s="165">
        <v>87.013800000000003</v>
      </c>
      <c r="FP54" s="165">
        <v>96.587400000000002</v>
      </c>
      <c r="FQ54" s="165">
        <v>46.306199999999997</v>
      </c>
      <c r="FR54" s="165">
        <v>11.39</v>
      </c>
      <c r="FS54" s="165">
        <v>6.9513999999999996</v>
      </c>
      <c r="FT54" s="165">
        <v>1.127</v>
      </c>
      <c r="FU54" s="165">
        <v>-3.82</v>
      </c>
      <c r="FV54" s="165">
        <v>21.63</v>
      </c>
      <c r="FW54" s="165">
        <v>46.015500000000003</v>
      </c>
      <c r="FX54" s="164"/>
      <c r="FY54" s="165">
        <v>-5.798</v>
      </c>
      <c r="FZ54" s="165">
        <v>4.1470000000000002</v>
      </c>
      <c r="GA54" s="164"/>
      <c r="GB54" s="165">
        <v>42.98</v>
      </c>
      <c r="GC54" s="165">
        <v>-97.346000000000004</v>
      </c>
      <c r="GD54" s="165">
        <v>-86.284400000000005</v>
      </c>
      <c r="GE54" s="165">
        <v>15.26</v>
      </c>
      <c r="GF54" s="165">
        <v>83.896600000000007</v>
      </c>
      <c r="GG54" s="165">
        <v>27.7</v>
      </c>
      <c r="GH54" s="165">
        <v>-16.779199999999999</v>
      </c>
      <c r="GI54" s="165">
        <v>-2.2324999999999999</v>
      </c>
      <c r="GJ54" s="165">
        <v>-2.4276</v>
      </c>
      <c r="GK54" s="165">
        <v>2.1598999999999999</v>
      </c>
      <c r="GL54" s="164"/>
      <c r="GM54" s="164"/>
      <c r="GN54" s="165">
        <v>-13.570399999999999</v>
      </c>
      <c r="GO54" s="165">
        <v>-30.3794</v>
      </c>
      <c r="GP54" s="165">
        <v>18.9573</v>
      </c>
      <c r="GQ54" s="165">
        <v>31.805299999999999</v>
      </c>
      <c r="GR54" s="165">
        <v>62.881700000000002</v>
      </c>
      <c r="GS54" s="165">
        <v>62.881700000000002</v>
      </c>
      <c r="GT54" s="165">
        <v>-113.3754</v>
      </c>
      <c r="GU54" s="165">
        <v>-22.990400000000001</v>
      </c>
      <c r="GV54" s="165">
        <v>22.1569</v>
      </c>
      <c r="GW54" s="165">
        <v>-54.722700000000003</v>
      </c>
      <c r="GX54" s="165">
        <v>8.5730000000000004</v>
      </c>
      <c r="GY54" s="165">
        <v>12.0243</v>
      </c>
      <c r="GZ54" s="165">
        <v>11.6889</v>
      </c>
      <c r="HA54" s="165">
        <v>9.8783999999999992</v>
      </c>
      <c r="HB54" s="165">
        <v>205.76499999999999</v>
      </c>
      <c r="HC54" s="165">
        <v>204.74760000000001</v>
      </c>
      <c r="HD54" s="165">
        <v>109</v>
      </c>
      <c r="HE54" s="165">
        <v>-109.5839</v>
      </c>
      <c r="HF54" s="165">
        <v>-258.28449999999998</v>
      </c>
      <c r="HG54" s="165">
        <v>262.19060000000002</v>
      </c>
      <c r="HH54" s="165">
        <v>270.7423</v>
      </c>
      <c r="HI54" s="165">
        <v>-195.0102</v>
      </c>
      <c r="HJ54" s="165">
        <v>-194.94800000000001</v>
      </c>
      <c r="HK54" s="165">
        <v>-20.133600000000001</v>
      </c>
      <c r="HL54" s="165">
        <v>-8.4651999999999994</v>
      </c>
      <c r="HM54" s="165">
        <v>75.014300000000006</v>
      </c>
      <c r="HN54" s="165">
        <v>73.094099999999997</v>
      </c>
      <c r="HO54" s="164"/>
      <c r="HP54" s="165">
        <v>-117.5026</v>
      </c>
      <c r="HQ54" s="165">
        <v>27.743600000000001</v>
      </c>
      <c r="HR54" s="165">
        <v>26.9526</v>
      </c>
      <c r="HS54" s="165">
        <v>-58.1053</v>
      </c>
      <c r="HT54" s="165">
        <v>-58.223999999999997</v>
      </c>
      <c r="HU54" s="165">
        <v>105.94</v>
      </c>
      <c r="HV54" s="165">
        <v>107.14</v>
      </c>
      <c r="HW54" s="165">
        <v>45.6</v>
      </c>
      <c r="HX54" s="165">
        <v>47.1</v>
      </c>
      <c r="HY54" s="164"/>
      <c r="HZ54" s="165">
        <v>29.76</v>
      </c>
      <c r="IA54" s="165">
        <v>-348.31920000000002</v>
      </c>
      <c r="IB54" s="165">
        <v>66.866699999999994</v>
      </c>
      <c r="IC54" s="165">
        <v>64.795299999999997</v>
      </c>
      <c r="ID54" s="165">
        <v>12.8</v>
      </c>
      <c r="IE54" s="165">
        <v>34.799999999999997</v>
      </c>
      <c r="IF54" s="165">
        <v>-27.6</v>
      </c>
      <c r="IG54" s="165">
        <v>-27.7</v>
      </c>
      <c r="IH54" s="165">
        <v>1.3093999999999999</v>
      </c>
      <c r="II54" s="164"/>
      <c r="IJ54" s="165">
        <v>-269.9092</v>
      </c>
      <c r="IK54" s="165">
        <v>-213.33320000000001</v>
      </c>
      <c r="IL54" s="165">
        <v>477.47050000000002</v>
      </c>
      <c r="IM54" s="165">
        <v>396.86219999999997</v>
      </c>
      <c r="IN54" s="165">
        <v>150.40450000000001</v>
      </c>
      <c r="IO54" s="165">
        <v>-377.10980000000001</v>
      </c>
      <c r="IP54" s="165">
        <v>377.33969999999999</v>
      </c>
      <c r="IQ54" s="165">
        <v>-151.1756</v>
      </c>
      <c r="IR54" s="165">
        <v>-222.52350000000001</v>
      </c>
      <c r="IS54" s="165">
        <v>-377.91120000000001</v>
      </c>
      <c r="IT54" s="165">
        <v>114.0372</v>
      </c>
      <c r="IU54" s="165">
        <v>110.2574</v>
      </c>
      <c r="IV54" s="165">
        <v>149.24080000000001</v>
      </c>
      <c r="IW54" s="165">
        <v>-469.65870000000001</v>
      </c>
      <c r="IX54" s="165">
        <v>232.35730000000001</v>
      </c>
      <c r="IY54" s="165">
        <v>-240.0489</v>
      </c>
      <c r="IZ54" s="165">
        <v>239.346</v>
      </c>
      <c r="JA54" s="165">
        <v>-7.4337</v>
      </c>
      <c r="JB54" s="164"/>
      <c r="JC54" s="165">
        <v>21.2</v>
      </c>
      <c r="JD54" s="165">
        <v>7.665</v>
      </c>
      <c r="JE54" s="165">
        <v>7.6449999999999996</v>
      </c>
      <c r="JF54" s="165">
        <v>-21.12</v>
      </c>
      <c r="JG54" s="164"/>
      <c r="JH54" s="164"/>
      <c r="JI54" s="165">
        <v>-2.9000000000000001E-2</v>
      </c>
      <c r="JJ54" s="165">
        <v>-26.543099999999999</v>
      </c>
      <c r="JK54" s="165">
        <v>-4.3350999999999997</v>
      </c>
      <c r="JL54" s="165">
        <v>5</v>
      </c>
      <c r="JM54" s="165">
        <v>13.222</v>
      </c>
      <c r="JN54" s="165">
        <v>12.519</v>
      </c>
      <c r="JO54" s="164"/>
      <c r="JP54" s="165">
        <v>11.59</v>
      </c>
      <c r="JQ54" s="165">
        <v>48.754600000000003</v>
      </c>
      <c r="JR54" s="165">
        <v>47.387599999999999</v>
      </c>
      <c r="JS54" s="165">
        <v>46.531799999999997</v>
      </c>
      <c r="JT54" s="164"/>
      <c r="JU54" s="165">
        <v>-34.1</v>
      </c>
      <c r="JV54" s="165">
        <v>31.471699999999998</v>
      </c>
      <c r="JW54" s="165">
        <v>7.39</v>
      </c>
      <c r="JX54" s="164"/>
      <c r="JY54" s="165">
        <v>-9.6417999999999999</v>
      </c>
      <c r="JZ54" s="165">
        <v>48.701799999999999</v>
      </c>
      <c r="KA54" s="165">
        <v>20.264900000000001</v>
      </c>
      <c r="KB54" s="165">
        <v>-10.4199</v>
      </c>
      <c r="KC54" s="165">
        <v>-48.445500000000003</v>
      </c>
      <c r="KD54" s="165">
        <v>7.6829999999999998</v>
      </c>
      <c r="KE54" s="165">
        <v>39.993499999999997</v>
      </c>
      <c r="KF54" s="165">
        <v>26.8</v>
      </c>
      <c r="KG54" s="165">
        <v>-26.7</v>
      </c>
      <c r="KH54" s="165">
        <v>8.9216999999999995</v>
      </c>
      <c r="KI54" s="165">
        <v>70.682000000000002</v>
      </c>
    </row>
    <row r="55" spans="1:295" ht="18" customHeight="1" x14ac:dyDescent="0.25">
      <c r="A55" s="159" t="s">
        <v>69</v>
      </c>
      <c r="B55" s="159" t="s">
        <v>771</v>
      </c>
      <c r="C55" s="163">
        <v>0</v>
      </c>
      <c r="D55" s="165">
        <v>18.6312</v>
      </c>
      <c r="E55" s="165">
        <v>-21.961600000000001</v>
      </c>
      <c r="F55" s="165">
        <v>9.3842999999999996</v>
      </c>
      <c r="G55" s="165">
        <v>12.5816</v>
      </c>
      <c r="H55" s="164"/>
      <c r="I55" s="165">
        <v>38.514699999999998</v>
      </c>
      <c r="J55" s="165">
        <v>-70.629000000000005</v>
      </c>
      <c r="K55" s="165">
        <v>52.083599999999997</v>
      </c>
      <c r="L55" s="165">
        <v>26.591200000000001</v>
      </c>
      <c r="M55" s="165">
        <v>25.825800000000001</v>
      </c>
      <c r="N55" s="165">
        <v>-8.8800000000000008</v>
      </c>
      <c r="O55" s="165">
        <v>-56.728999999999999</v>
      </c>
      <c r="P55" s="165">
        <v>52.8</v>
      </c>
      <c r="Q55" s="164"/>
      <c r="R55" s="165">
        <v>-52.8</v>
      </c>
      <c r="S55" s="165">
        <v>12.5749</v>
      </c>
      <c r="T55" s="165">
        <v>31.774799999999999</v>
      </c>
      <c r="U55" s="165">
        <v>6.2927999999999997</v>
      </c>
      <c r="V55" s="165">
        <v>6.2481</v>
      </c>
      <c r="W55" s="165">
        <v>10.164999999999999</v>
      </c>
      <c r="X55" s="165">
        <v>8.6105</v>
      </c>
      <c r="Y55" s="165">
        <v>0.31890000000000002</v>
      </c>
      <c r="Z55" s="165">
        <v>2.4278</v>
      </c>
      <c r="AA55" s="164"/>
      <c r="AB55" s="164"/>
      <c r="AC55" s="165">
        <v>-50.07</v>
      </c>
      <c r="AD55" s="165">
        <v>-50.29</v>
      </c>
      <c r="AE55" s="164"/>
      <c r="AF55" s="165">
        <v>8.8800000000000008</v>
      </c>
      <c r="AG55" s="165">
        <v>55</v>
      </c>
      <c r="AH55" s="164"/>
      <c r="AI55" s="164"/>
      <c r="AJ55" s="165">
        <v>-48.98</v>
      </c>
      <c r="AK55" s="165">
        <v>-48.54</v>
      </c>
      <c r="AL55" s="165">
        <v>-48.04</v>
      </c>
      <c r="AM55" s="165">
        <v>48.78</v>
      </c>
      <c r="AN55" s="165">
        <v>49.03</v>
      </c>
      <c r="AO55" s="165">
        <v>18.2013</v>
      </c>
      <c r="AP55" s="165">
        <v>-3.742</v>
      </c>
      <c r="AQ55" s="165">
        <v>56.164499999999997</v>
      </c>
      <c r="AR55" s="165">
        <v>57.761400000000002</v>
      </c>
      <c r="AS55" s="165">
        <v>45.274799999999999</v>
      </c>
      <c r="AT55" s="165">
        <v>-39.116100000000003</v>
      </c>
      <c r="AU55" s="165">
        <v>-39.842799999999997</v>
      </c>
      <c r="AV55" s="165">
        <v>11.2363</v>
      </c>
      <c r="AW55" s="165">
        <v>11.3963</v>
      </c>
      <c r="AX55" s="165">
        <v>66.979600000000005</v>
      </c>
      <c r="AY55" s="165">
        <v>68.721100000000007</v>
      </c>
      <c r="AZ55" s="165">
        <v>7.8681999999999999</v>
      </c>
      <c r="BA55" s="165">
        <v>41.461199999999998</v>
      </c>
      <c r="BB55" s="165">
        <v>-569.21299999999997</v>
      </c>
      <c r="BC55" s="165">
        <v>22.2545</v>
      </c>
      <c r="BD55" s="165">
        <v>-10.4</v>
      </c>
      <c r="BE55" s="165">
        <v>-10.9</v>
      </c>
      <c r="BF55" s="165">
        <v>46.299500000000002</v>
      </c>
      <c r="BG55" s="165">
        <v>45.194699999999997</v>
      </c>
      <c r="BH55" s="165">
        <v>-3.4794</v>
      </c>
      <c r="BI55" s="164"/>
      <c r="BJ55" s="165">
        <v>-97.176599999999993</v>
      </c>
      <c r="BK55" s="165">
        <v>4.2397</v>
      </c>
      <c r="BL55" s="165">
        <v>6.5052000000000003</v>
      </c>
      <c r="BM55" s="165">
        <v>4.4581999999999997</v>
      </c>
      <c r="BN55" s="165">
        <v>620.80730000000005</v>
      </c>
      <c r="BO55" s="165">
        <v>153.99639999999999</v>
      </c>
      <c r="BP55" s="165">
        <v>153.69120000000001</v>
      </c>
      <c r="BQ55" s="165">
        <v>-605.88170000000002</v>
      </c>
      <c r="BR55" s="165">
        <v>552.88549999999998</v>
      </c>
      <c r="BS55" s="164"/>
      <c r="BT55" s="165">
        <v>-75.1905</v>
      </c>
      <c r="BU55" s="165">
        <v>76.448899999999995</v>
      </c>
      <c r="BV55" s="165">
        <v>85.933899999999994</v>
      </c>
      <c r="BW55" s="165">
        <v>29.7</v>
      </c>
      <c r="BX55" s="165">
        <v>28.33</v>
      </c>
      <c r="BY55" s="165">
        <v>61.24</v>
      </c>
      <c r="BZ55" s="165">
        <v>77.36</v>
      </c>
      <c r="CA55" s="165">
        <v>9.5151000000000003</v>
      </c>
      <c r="CB55" s="165">
        <v>9.9169999999999998</v>
      </c>
      <c r="CC55" s="165">
        <v>43.904499999999999</v>
      </c>
      <c r="CD55" s="165">
        <v>44.371899999999997</v>
      </c>
      <c r="CE55" s="165">
        <v>34.4666</v>
      </c>
      <c r="CF55" s="165">
        <v>-107.9785</v>
      </c>
      <c r="CG55" s="165">
        <v>-108.2449</v>
      </c>
      <c r="CH55" s="165">
        <v>5.0476999999999999</v>
      </c>
      <c r="CI55" s="164"/>
      <c r="CJ55" s="164"/>
      <c r="CK55" s="164"/>
      <c r="CL55" s="165">
        <v>86.2</v>
      </c>
      <c r="CM55" s="165">
        <v>78.400000000000006</v>
      </c>
      <c r="CN55" s="165">
        <v>-15.28</v>
      </c>
      <c r="CO55" s="165">
        <v>51.003399999999999</v>
      </c>
      <c r="CP55" s="165">
        <v>49.552599999999998</v>
      </c>
      <c r="CQ55" s="165">
        <v>49.377800000000001</v>
      </c>
      <c r="CR55" s="165">
        <v>-47.879300000000001</v>
      </c>
      <c r="CS55" s="165">
        <v>-46.906700000000001</v>
      </c>
      <c r="CT55" s="165">
        <v>83.599699999999999</v>
      </c>
      <c r="CU55" s="165">
        <v>-85.216700000000003</v>
      </c>
      <c r="CV55" s="165">
        <v>93.772199999999998</v>
      </c>
      <c r="CW55" s="165">
        <v>14.7241</v>
      </c>
      <c r="CX55" s="165">
        <v>50.01</v>
      </c>
      <c r="CY55" s="165">
        <v>27.96</v>
      </c>
      <c r="CZ55" s="165">
        <v>40.554200000000002</v>
      </c>
      <c r="DA55" s="165">
        <v>38.237000000000002</v>
      </c>
      <c r="DB55" s="165">
        <v>-29.63</v>
      </c>
      <c r="DC55" s="165">
        <v>-3.8935</v>
      </c>
      <c r="DD55" s="164"/>
      <c r="DE55" s="164"/>
      <c r="DF55" s="165">
        <v>-130.33410000000001</v>
      </c>
      <c r="DG55" s="164"/>
      <c r="DH55" s="165">
        <v>-18.189800000000002</v>
      </c>
      <c r="DI55" s="165">
        <v>-106.3</v>
      </c>
      <c r="DJ55" s="165">
        <v>-106.2</v>
      </c>
      <c r="DK55" s="165">
        <v>24.359400000000001</v>
      </c>
      <c r="DL55" s="165">
        <v>42.782600000000002</v>
      </c>
      <c r="DM55" s="165">
        <v>60.129399999999997</v>
      </c>
      <c r="DN55" s="165">
        <v>60.369900000000001</v>
      </c>
      <c r="DO55" s="165">
        <v>42.16</v>
      </c>
      <c r="DP55" s="165">
        <v>-9.14</v>
      </c>
      <c r="DQ55" s="165">
        <v>65.952500000000001</v>
      </c>
      <c r="DR55" s="165">
        <v>128.9923</v>
      </c>
      <c r="DS55" s="165">
        <v>-21.59</v>
      </c>
      <c r="DT55" s="165">
        <v>-21.74</v>
      </c>
      <c r="DU55" s="165">
        <v>52.53</v>
      </c>
      <c r="DV55" s="165">
        <v>92.51</v>
      </c>
      <c r="DW55" s="165">
        <v>130.1636</v>
      </c>
      <c r="DX55" s="165">
        <v>128.0909</v>
      </c>
      <c r="DY55" s="165">
        <v>45.933999999999997</v>
      </c>
      <c r="DZ55" s="165">
        <v>44.072699999999998</v>
      </c>
      <c r="EA55" s="165">
        <v>243.00110000000001</v>
      </c>
      <c r="EB55" s="165">
        <v>196.3227</v>
      </c>
      <c r="EC55" s="165">
        <v>189.49080000000001</v>
      </c>
      <c r="ED55" s="165">
        <v>191.4999</v>
      </c>
      <c r="EE55" s="165">
        <v>47.920999999999999</v>
      </c>
      <c r="EF55" s="165">
        <v>34.529400000000003</v>
      </c>
      <c r="EG55" s="165">
        <v>-26.663</v>
      </c>
      <c r="EH55" s="165">
        <v>618.94209999999998</v>
      </c>
      <c r="EI55" s="165">
        <v>238.05240000000001</v>
      </c>
      <c r="EJ55" s="164"/>
      <c r="EK55" s="165">
        <v>-25.320599999999999</v>
      </c>
      <c r="EL55" s="165">
        <v>-23.276900000000001</v>
      </c>
      <c r="EM55" s="165">
        <v>31.135999999999999</v>
      </c>
      <c r="EN55" s="165">
        <v>-42.665500000000002</v>
      </c>
      <c r="EO55" s="164"/>
      <c r="EP55" s="165">
        <v>32.304000000000002</v>
      </c>
      <c r="EQ55" s="165">
        <v>-7.1684000000000001</v>
      </c>
      <c r="ER55" s="165">
        <v>-7.6723999999999997</v>
      </c>
      <c r="ES55" s="165">
        <v>-2.3816000000000002</v>
      </c>
      <c r="ET55" s="164"/>
      <c r="EU55" s="165">
        <v>-7.01</v>
      </c>
      <c r="EV55" s="164"/>
      <c r="EW55" s="165">
        <v>7.5415000000000001</v>
      </c>
      <c r="EX55" s="165">
        <v>-114.46510000000001</v>
      </c>
      <c r="EY55" s="165">
        <v>-38.708100000000002</v>
      </c>
      <c r="EZ55" s="165">
        <v>-37.564300000000003</v>
      </c>
      <c r="FA55" s="165">
        <v>10.804399999999999</v>
      </c>
      <c r="FB55" s="165">
        <v>-32.761800000000001</v>
      </c>
      <c r="FC55" s="165">
        <v>0</v>
      </c>
      <c r="FD55" s="165">
        <v>23.785900000000002</v>
      </c>
      <c r="FE55" s="164"/>
      <c r="FF55" s="165">
        <v>23.453900000000001</v>
      </c>
      <c r="FG55" s="165">
        <v>41.076500000000003</v>
      </c>
      <c r="FH55" s="165">
        <v>41.671100000000003</v>
      </c>
      <c r="FI55" s="165">
        <v>40.0197</v>
      </c>
      <c r="FJ55" s="165">
        <v>-11.052099999999999</v>
      </c>
      <c r="FK55" s="165">
        <v>-11.554500000000001</v>
      </c>
      <c r="FL55" s="165">
        <v>134.63489999999999</v>
      </c>
      <c r="FM55" s="165">
        <v>-44.127400000000002</v>
      </c>
      <c r="FN55" s="165">
        <v>-43.449100000000001</v>
      </c>
      <c r="FO55" s="165">
        <v>86.062600000000003</v>
      </c>
      <c r="FP55" s="165">
        <v>97.068899999999999</v>
      </c>
      <c r="FQ55" s="165">
        <v>32.338700000000003</v>
      </c>
      <c r="FR55" s="165">
        <v>8.25</v>
      </c>
      <c r="FS55" s="165">
        <v>10.5769</v>
      </c>
      <c r="FT55" s="165">
        <v>1.044</v>
      </c>
      <c r="FU55" s="165">
        <v>-6.01</v>
      </c>
      <c r="FV55" s="165">
        <v>21.66</v>
      </c>
      <c r="FW55" s="165">
        <v>32.329700000000003</v>
      </c>
      <c r="FX55" s="165">
        <v>6.9111000000000002</v>
      </c>
      <c r="FY55" s="165">
        <v>-5.8849999999999998</v>
      </c>
      <c r="FZ55" s="165">
        <v>4.3129999999999997</v>
      </c>
      <c r="GA55" s="164"/>
      <c r="GB55" s="165">
        <v>36.57</v>
      </c>
      <c r="GC55" s="165">
        <v>-97.915700000000001</v>
      </c>
      <c r="GD55" s="165">
        <v>-85.102099999999993</v>
      </c>
      <c r="GE55" s="164"/>
      <c r="GF55" s="165">
        <v>79.707700000000003</v>
      </c>
      <c r="GG55" s="165">
        <v>28.2</v>
      </c>
      <c r="GH55" s="165">
        <v>-17.8842</v>
      </c>
      <c r="GI55" s="165">
        <v>-1.0732999999999999</v>
      </c>
      <c r="GJ55" s="165">
        <v>0</v>
      </c>
      <c r="GK55" s="165">
        <v>1.9453</v>
      </c>
      <c r="GL55" s="164"/>
      <c r="GM55" s="164"/>
      <c r="GN55" s="165">
        <v>-13.331799999999999</v>
      </c>
      <c r="GO55" s="165">
        <v>-29.163699999999999</v>
      </c>
      <c r="GP55" s="165">
        <v>18.208300000000001</v>
      </c>
      <c r="GQ55" s="165">
        <v>30.559899999999999</v>
      </c>
      <c r="GR55" s="165">
        <v>62.334200000000003</v>
      </c>
      <c r="GS55" s="165">
        <v>64.506799999999998</v>
      </c>
      <c r="GT55" s="165">
        <v>-120.2594</v>
      </c>
      <c r="GU55" s="165">
        <v>-21.191400000000002</v>
      </c>
      <c r="GV55" s="165">
        <v>21.3963</v>
      </c>
      <c r="GW55" s="165">
        <v>-48.088900000000002</v>
      </c>
      <c r="GX55" s="165">
        <v>8.2781000000000002</v>
      </c>
      <c r="GY55" s="165">
        <v>10.8133</v>
      </c>
      <c r="GZ55" s="165">
        <v>10.495799999999999</v>
      </c>
      <c r="HA55" s="165">
        <v>10</v>
      </c>
      <c r="HB55" s="165">
        <v>200.6482</v>
      </c>
      <c r="HC55" s="165">
        <v>201.3819</v>
      </c>
      <c r="HD55" s="165">
        <v>104.3</v>
      </c>
      <c r="HE55" s="165">
        <v>-103.62430000000001</v>
      </c>
      <c r="HF55" s="165">
        <v>-259.94589999999999</v>
      </c>
      <c r="HG55" s="165">
        <v>262.935</v>
      </c>
      <c r="HH55" s="165">
        <v>269.3374</v>
      </c>
      <c r="HI55" s="165">
        <v>-191.9838</v>
      </c>
      <c r="HJ55" s="165">
        <v>-189.619</v>
      </c>
      <c r="HK55" s="165">
        <v>-25.103200000000001</v>
      </c>
      <c r="HL55" s="165">
        <v>-13.7249</v>
      </c>
      <c r="HM55" s="165">
        <v>70.860600000000005</v>
      </c>
      <c r="HN55" s="165">
        <v>71.783600000000007</v>
      </c>
      <c r="HO55" s="164"/>
      <c r="HP55" s="164"/>
      <c r="HQ55" s="165">
        <v>30.687999999999999</v>
      </c>
      <c r="HR55" s="165">
        <v>30.072800000000001</v>
      </c>
      <c r="HS55" s="165">
        <v>-54.7866</v>
      </c>
      <c r="HT55" s="165">
        <v>-55.025300000000001</v>
      </c>
      <c r="HU55" s="165">
        <v>107.27</v>
      </c>
      <c r="HV55" s="165">
        <v>106.77</v>
      </c>
      <c r="HW55" s="165">
        <v>44.8</v>
      </c>
      <c r="HX55" s="165">
        <v>44</v>
      </c>
      <c r="HY55" s="165">
        <v>21.288900000000002</v>
      </c>
      <c r="HZ55" s="165">
        <v>28.8</v>
      </c>
      <c r="IA55" s="165">
        <v>-343.73520000000002</v>
      </c>
      <c r="IB55" s="165">
        <v>67.279600000000002</v>
      </c>
      <c r="IC55" s="165">
        <v>67.0154</v>
      </c>
      <c r="ID55" s="165">
        <v>12.8</v>
      </c>
      <c r="IE55" s="165">
        <v>33.1</v>
      </c>
      <c r="IF55" s="165">
        <v>-28.4</v>
      </c>
      <c r="IG55" s="165">
        <v>-28.1</v>
      </c>
      <c r="IH55" s="164"/>
      <c r="II55" s="165">
        <v>0.92610000000000003</v>
      </c>
      <c r="IJ55" s="165">
        <v>-263.56569999999999</v>
      </c>
      <c r="IK55" s="165">
        <v>-203.37379999999999</v>
      </c>
      <c r="IL55" s="165">
        <v>473.61610000000002</v>
      </c>
      <c r="IM55" s="165">
        <v>386.45209999999997</v>
      </c>
      <c r="IN55" s="165">
        <v>148.02930000000001</v>
      </c>
      <c r="IO55" s="165">
        <v>-376.57249999999999</v>
      </c>
      <c r="IP55" s="165">
        <v>372.2398</v>
      </c>
      <c r="IQ55" s="165">
        <v>-151.82300000000001</v>
      </c>
      <c r="IR55" s="165">
        <v>-223.178</v>
      </c>
      <c r="IS55" s="165">
        <v>-367.36680000000001</v>
      </c>
      <c r="IT55" s="165">
        <v>106.9637</v>
      </c>
      <c r="IU55" s="165">
        <v>106.5197</v>
      </c>
      <c r="IV55" s="165">
        <v>153.2689</v>
      </c>
      <c r="IW55" s="165">
        <v>-455.84690000000001</v>
      </c>
      <c r="IX55" s="165">
        <v>231.72040000000001</v>
      </c>
      <c r="IY55" s="165">
        <v>-228.208</v>
      </c>
      <c r="IZ55" s="165">
        <v>230.55709999999999</v>
      </c>
      <c r="JA55" s="165">
        <v>-6.0632000000000001</v>
      </c>
      <c r="JB55" s="164"/>
      <c r="JC55" s="165">
        <v>21.92</v>
      </c>
      <c r="JD55" s="165">
        <v>7.6120000000000001</v>
      </c>
      <c r="JE55" s="165">
        <v>7.62</v>
      </c>
      <c r="JF55" s="165">
        <v>-21.12</v>
      </c>
      <c r="JG55" s="164"/>
      <c r="JH55" s="164"/>
      <c r="JI55" s="165">
        <v>-2.9000000000000001E-2</v>
      </c>
      <c r="JJ55" s="165">
        <v>-28.389399999999998</v>
      </c>
      <c r="JK55" s="165">
        <v>-4.1306000000000003</v>
      </c>
      <c r="JL55" s="165">
        <v>6.5</v>
      </c>
      <c r="JM55" s="165">
        <v>14.031000000000001</v>
      </c>
      <c r="JN55" s="165">
        <v>12.723000000000001</v>
      </c>
      <c r="JO55" s="164"/>
      <c r="JP55" s="164"/>
      <c r="JQ55" s="165">
        <v>46.485399999999998</v>
      </c>
      <c r="JR55" s="165">
        <v>45.043199999999999</v>
      </c>
      <c r="JS55" s="165">
        <v>46.225099999999998</v>
      </c>
      <c r="JT55" s="164"/>
      <c r="JU55" s="165">
        <v>-32.4</v>
      </c>
      <c r="JV55" s="165">
        <v>32.2517</v>
      </c>
      <c r="JW55" s="165">
        <v>6.74</v>
      </c>
      <c r="JX55" s="164"/>
      <c r="JY55" s="165">
        <v>-14.9436</v>
      </c>
      <c r="JZ55" s="165">
        <v>52.532299999999999</v>
      </c>
      <c r="KA55" s="165">
        <v>24.933700000000002</v>
      </c>
      <c r="KB55" s="165">
        <v>-15.4527</v>
      </c>
      <c r="KC55" s="165">
        <v>-51.987699999999997</v>
      </c>
      <c r="KD55" s="165">
        <v>13.3764</v>
      </c>
      <c r="KE55" s="165">
        <v>37.7834</v>
      </c>
      <c r="KF55" s="165">
        <v>24.5</v>
      </c>
      <c r="KG55" s="165">
        <v>-24.1</v>
      </c>
      <c r="KH55" s="165">
        <v>4.0176999999999996</v>
      </c>
      <c r="KI55" s="165">
        <v>84.536699999999996</v>
      </c>
    </row>
    <row r="56" spans="1:295" ht="18" customHeight="1" x14ac:dyDescent="0.25">
      <c r="A56" s="159" t="s">
        <v>772</v>
      </c>
      <c r="B56" s="159" t="s">
        <v>70</v>
      </c>
      <c r="C56" s="166">
        <v>0</v>
      </c>
      <c r="D56" s="167">
        <v>18.4419</v>
      </c>
      <c r="E56" s="167">
        <v>-21.6767</v>
      </c>
      <c r="F56" s="167">
        <v>8.8840000000000003</v>
      </c>
      <c r="G56" s="167">
        <v>12.7591</v>
      </c>
      <c r="H56" s="168"/>
      <c r="I56" s="167">
        <v>35.883899999999997</v>
      </c>
      <c r="J56" s="167">
        <v>-63.963299999999997</v>
      </c>
      <c r="K56" s="167">
        <v>48.779600000000002</v>
      </c>
      <c r="L56" s="167">
        <v>24.729199999999999</v>
      </c>
      <c r="M56" s="167">
        <v>24.138000000000002</v>
      </c>
      <c r="N56" s="167">
        <v>-8.8800000000000008</v>
      </c>
      <c r="O56" s="167">
        <v>-53.872999999999998</v>
      </c>
      <c r="P56" s="167">
        <v>50.6</v>
      </c>
      <c r="Q56" s="167">
        <v>19.872</v>
      </c>
      <c r="R56" s="167">
        <v>-50.6</v>
      </c>
      <c r="S56" s="167">
        <v>12.422700000000001</v>
      </c>
      <c r="T56" s="167">
        <v>27.712800000000001</v>
      </c>
      <c r="U56" s="167">
        <v>7.0780000000000003</v>
      </c>
      <c r="V56" s="167">
        <v>7.1341000000000001</v>
      </c>
      <c r="W56" s="167">
        <v>11.6805</v>
      </c>
      <c r="X56" s="167">
        <v>8.9426000000000005</v>
      </c>
      <c r="Y56" s="167">
        <v>0.95840000000000003</v>
      </c>
      <c r="Z56" s="167">
        <v>2.4862000000000002</v>
      </c>
      <c r="AA56" s="168"/>
      <c r="AB56" s="168"/>
      <c r="AC56" s="167">
        <v>-47.87</v>
      </c>
      <c r="AD56" s="167">
        <v>-48.2</v>
      </c>
      <c r="AE56" s="168"/>
      <c r="AF56" s="167">
        <v>8.8800000000000008</v>
      </c>
      <c r="AG56" s="167">
        <v>52.8</v>
      </c>
      <c r="AH56" s="168"/>
      <c r="AI56" s="168"/>
      <c r="AJ56" s="167">
        <v>-46.47</v>
      </c>
      <c r="AK56" s="167">
        <v>-46.48</v>
      </c>
      <c r="AL56" s="167">
        <v>-47.02</v>
      </c>
      <c r="AM56" s="167">
        <v>47.08</v>
      </c>
      <c r="AN56" s="167">
        <v>47.5</v>
      </c>
      <c r="AO56" s="167">
        <v>17.146699999999999</v>
      </c>
      <c r="AP56" s="167">
        <v>-3.0188999999999999</v>
      </c>
      <c r="AQ56" s="167">
        <v>53.444899999999997</v>
      </c>
      <c r="AR56" s="167">
        <v>55.327599999999997</v>
      </c>
      <c r="AS56" s="167">
        <v>41.842199999999998</v>
      </c>
      <c r="AT56" s="167">
        <v>-39.116100000000003</v>
      </c>
      <c r="AU56" s="167">
        <v>-39.332700000000003</v>
      </c>
      <c r="AV56" s="167">
        <v>12.8217</v>
      </c>
      <c r="AW56" s="167">
        <v>12.6602</v>
      </c>
      <c r="AX56" s="167">
        <v>63.362699999999997</v>
      </c>
      <c r="AY56" s="167">
        <v>64.702299999999994</v>
      </c>
      <c r="AZ56" s="167">
        <v>7.8681999999999999</v>
      </c>
      <c r="BA56" s="167">
        <v>39.241999999999997</v>
      </c>
      <c r="BB56" s="167">
        <v>-530.2364</v>
      </c>
      <c r="BC56" s="167">
        <v>24.261399999999998</v>
      </c>
      <c r="BD56" s="167">
        <v>-11.5</v>
      </c>
      <c r="BE56" s="167">
        <v>-11.9</v>
      </c>
      <c r="BF56" s="167">
        <v>45.942999999999998</v>
      </c>
      <c r="BG56" s="167">
        <v>44.663499999999999</v>
      </c>
      <c r="BH56" s="167">
        <v>-3.1006999999999998</v>
      </c>
      <c r="BI56" s="168"/>
      <c r="BJ56" s="167">
        <v>-96.318100000000001</v>
      </c>
      <c r="BK56" s="167">
        <v>4.1557000000000004</v>
      </c>
      <c r="BL56" s="167">
        <v>0</v>
      </c>
      <c r="BM56" s="167">
        <v>3.7789000000000001</v>
      </c>
      <c r="BN56" s="167">
        <v>581.49950000000001</v>
      </c>
      <c r="BO56" s="167">
        <v>142.36879999999999</v>
      </c>
      <c r="BP56" s="167">
        <v>142.39930000000001</v>
      </c>
      <c r="BQ56" s="167">
        <v>-589.23220000000003</v>
      </c>
      <c r="BR56" s="167">
        <v>510.10070000000002</v>
      </c>
      <c r="BS56" s="168"/>
      <c r="BT56" s="167">
        <v>-29.479199999999999</v>
      </c>
      <c r="BU56" s="167">
        <v>30.9283</v>
      </c>
      <c r="BV56" s="167">
        <v>81.7226</v>
      </c>
      <c r="BW56" s="167">
        <v>27.84</v>
      </c>
      <c r="BX56" s="167">
        <v>25.54</v>
      </c>
      <c r="BY56" s="167">
        <v>56.96</v>
      </c>
      <c r="BZ56" s="167">
        <v>74.22</v>
      </c>
      <c r="CA56" s="167">
        <v>3.8889</v>
      </c>
      <c r="CB56" s="167">
        <v>3.4870999999999999</v>
      </c>
      <c r="CC56" s="167">
        <v>46.615699999999997</v>
      </c>
      <c r="CD56" s="167">
        <v>47.045099999999998</v>
      </c>
      <c r="CE56" s="167">
        <v>36.009900000000002</v>
      </c>
      <c r="CF56" s="167">
        <v>-83.149199999999993</v>
      </c>
      <c r="CG56" s="167">
        <v>-82.411299999999997</v>
      </c>
      <c r="CH56" s="167">
        <v>4.5646000000000004</v>
      </c>
      <c r="CI56" s="168"/>
      <c r="CJ56" s="168"/>
      <c r="CK56" s="168"/>
      <c r="CL56" s="167">
        <v>81.3</v>
      </c>
      <c r="CM56" s="167">
        <v>73.5</v>
      </c>
      <c r="CN56" s="167">
        <v>-14.26</v>
      </c>
      <c r="CO56" s="167">
        <v>57.864400000000003</v>
      </c>
      <c r="CP56" s="167">
        <v>56.390099999999997</v>
      </c>
      <c r="CQ56" s="167">
        <v>56.227400000000003</v>
      </c>
      <c r="CR56" s="167">
        <v>-38.374299999999998</v>
      </c>
      <c r="CS56" s="167">
        <v>-38.010899999999999</v>
      </c>
      <c r="CT56" s="167">
        <v>71.790899999999993</v>
      </c>
      <c r="CU56" s="167">
        <v>-80.468599999999995</v>
      </c>
      <c r="CV56" s="167">
        <v>80.302599999999998</v>
      </c>
      <c r="CW56" s="167">
        <v>14.3065</v>
      </c>
      <c r="CX56" s="167">
        <v>46.9</v>
      </c>
      <c r="CY56" s="167">
        <v>26.35</v>
      </c>
      <c r="CZ56" s="167">
        <v>38.2104</v>
      </c>
      <c r="DA56" s="167">
        <v>36.039700000000003</v>
      </c>
      <c r="DB56" s="167">
        <v>-28.04</v>
      </c>
      <c r="DC56" s="168"/>
      <c r="DD56" s="168"/>
      <c r="DE56" s="168"/>
      <c r="DF56" s="167">
        <v>-128.84870000000001</v>
      </c>
      <c r="DG56" s="168"/>
      <c r="DH56" s="167">
        <v>-17.173500000000001</v>
      </c>
      <c r="DI56" s="167">
        <v>-99.2</v>
      </c>
      <c r="DJ56" s="167">
        <v>-99.2</v>
      </c>
      <c r="DK56" s="167">
        <v>24.1068</v>
      </c>
      <c r="DL56" s="167">
        <v>39.267000000000003</v>
      </c>
      <c r="DM56" s="167">
        <v>54.493600000000001</v>
      </c>
      <c r="DN56" s="167">
        <v>55.682400000000001</v>
      </c>
      <c r="DO56" s="167">
        <v>39.11</v>
      </c>
      <c r="DP56" s="167">
        <v>-8.31</v>
      </c>
      <c r="DQ56" s="167">
        <v>65.131</v>
      </c>
      <c r="DR56" s="167">
        <v>128.9623</v>
      </c>
      <c r="DS56" s="167">
        <v>-21.9</v>
      </c>
      <c r="DT56" s="167">
        <v>-22.16</v>
      </c>
      <c r="DU56" s="167">
        <v>47.53</v>
      </c>
      <c r="DV56" s="167">
        <v>90.59</v>
      </c>
      <c r="DW56" s="167">
        <v>129.70910000000001</v>
      </c>
      <c r="DX56" s="167">
        <v>126.32729999999999</v>
      </c>
      <c r="DY56" s="167">
        <v>42.323599999999999</v>
      </c>
      <c r="DZ56" s="167">
        <v>39.4818</v>
      </c>
      <c r="EA56" s="167">
        <v>234.5615</v>
      </c>
      <c r="EB56" s="167">
        <v>188.47739999999999</v>
      </c>
      <c r="EC56" s="167">
        <v>181.45320000000001</v>
      </c>
      <c r="ED56" s="167">
        <v>182.97139999999999</v>
      </c>
      <c r="EE56" s="167">
        <v>46.454300000000003</v>
      </c>
      <c r="EF56" s="167">
        <v>32.849200000000003</v>
      </c>
      <c r="EG56" s="167">
        <v>-26.934999999999999</v>
      </c>
      <c r="EH56" s="167">
        <v>605.06709999999998</v>
      </c>
      <c r="EI56" s="167">
        <v>228.3357</v>
      </c>
      <c r="EJ56" s="168"/>
      <c r="EK56" s="167">
        <v>-27.063199999999998</v>
      </c>
      <c r="EL56" s="167">
        <v>-25.218900000000001</v>
      </c>
      <c r="EM56" s="167">
        <v>32.096600000000002</v>
      </c>
      <c r="EN56" s="167">
        <v>-48.1524</v>
      </c>
      <c r="EO56" s="168"/>
      <c r="EP56" s="167">
        <v>39.984000000000002</v>
      </c>
      <c r="EQ56" s="167">
        <v>-9.6378000000000004</v>
      </c>
      <c r="ER56" s="167">
        <v>-10.254200000000001</v>
      </c>
      <c r="ES56" s="167">
        <v>-0.87760000000000005</v>
      </c>
      <c r="ET56" s="168"/>
      <c r="EU56" s="167">
        <v>-12.17</v>
      </c>
      <c r="EV56" s="168"/>
      <c r="EW56" s="167">
        <v>7.0568999999999997</v>
      </c>
      <c r="EX56" s="167">
        <v>-123.83580000000001</v>
      </c>
      <c r="EY56" s="167">
        <v>-35.9739</v>
      </c>
      <c r="EZ56" s="167">
        <v>-35.010399999999997</v>
      </c>
      <c r="FA56" s="167">
        <v>7.1835000000000004</v>
      </c>
      <c r="FB56" s="167">
        <v>-30.243600000000001</v>
      </c>
      <c r="FC56" s="168"/>
      <c r="FD56" s="167">
        <v>22.703499999999998</v>
      </c>
      <c r="FE56" s="168"/>
      <c r="FF56" s="167">
        <v>22.5122</v>
      </c>
      <c r="FG56" s="167">
        <v>41.535800000000002</v>
      </c>
      <c r="FH56" s="167">
        <v>41.130899999999997</v>
      </c>
      <c r="FI56" s="167">
        <v>40.854999999999997</v>
      </c>
      <c r="FJ56" s="167">
        <v>-4.5213000000000001</v>
      </c>
      <c r="FK56" s="167">
        <v>-4.3539000000000003</v>
      </c>
      <c r="FL56" s="167">
        <v>116.8845</v>
      </c>
      <c r="FM56" s="167">
        <v>-38.8474</v>
      </c>
      <c r="FN56" s="167">
        <v>-38.530999999999999</v>
      </c>
      <c r="FO56" s="167">
        <v>75.589399999999998</v>
      </c>
      <c r="FP56" s="167">
        <v>88.600999999999999</v>
      </c>
      <c r="FQ56" s="167">
        <v>24.3919</v>
      </c>
      <c r="FR56" s="167">
        <v>9.89</v>
      </c>
      <c r="FS56" s="167">
        <v>12.7669</v>
      </c>
      <c r="FT56" s="167">
        <v>0.95120000000000005</v>
      </c>
      <c r="FU56" s="167">
        <v>-8.02</v>
      </c>
      <c r="FV56" s="167">
        <v>20.71</v>
      </c>
      <c r="FW56" s="167">
        <v>24.7913</v>
      </c>
      <c r="FX56" s="168"/>
      <c r="FY56" s="167">
        <v>-6.2149999999999999</v>
      </c>
      <c r="FZ56" s="167">
        <v>4.3499999999999996</v>
      </c>
      <c r="GA56" s="168"/>
      <c r="GB56" s="167">
        <v>35.18</v>
      </c>
      <c r="GC56" s="167">
        <v>-88.282600000000002</v>
      </c>
      <c r="GD56" s="167">
        <v>-76.158500000000004</v>
      </c>
      <c r="GE56" s="167">
        <v>14.93</v>
      </c>
      <c r="GF56" s="167">
        <v>76.212500000000006</v>
      </c>
      <c r="GG56" s="167">
        <v>24.1</v>
      </c>
      <c r="GH56" s="167">
        <v>-17.154299999999999</v>
      </c>
      <c r="GI56" s="167">
        <v>-0.91549999999999998</v>
      </c>
      <c r="GJ56" s="167">
        <v>0</v>
      </c>
      <c r="GK56" s="167">
        <v>1.7787999999999999</v>
      </c>
      <c r="GL56" s="168"/>
      <c r="GM56" s="168"/>
      <c r="GN56" s="168"/>
      <c r="GO56" s="167">
        <v>-27.1967</v>
      </c>
      <c r="GP56" s="167">
        <v>17.357900000000001</v>
      </c>
      <c r="GQ56" s="167">
        <v>28.062999999999999</v>
      </c>
      <c r="GR56" s="167">
        <v>61.049399999999999</v>
      </c>
      <c r="GS56" s="167">
        <v>64.101299999999995</v>
      </c>
      <c r="GT56" s="167">
        <v>-115.2567</v>
      </c>
      <c r="GU56" s="167">
        <v>-19.8216</v>
      </c>
      <c r="GV56" s="167">
        <v>21.773299999999999</v>
      </c>
      <c r="GW56" s="167">
        <v>-44.890999999999998</v>
      </c>
      <c r="GX56" s="167">
        <v>8.5216999999999992</v>
      </c>
      <c r="GY56" s="167">
        <v>9.8256999999999994</v>
      </c>
      <c r="GZ56" s="167">
        <v>9.4305000000000003</v>
      </c>
      <c r="HA56" s="168"/>
      <c r="HB56" s="167">
        <v>200.49629999999999</v>
      </c>
      <c r="HC56" s="167">
        <v>200.6371</v>
      </c>
      <c r="HD56" s="167">
        <v>103.1</v>
      </c>
      <c r="HE56" s="167">
        <v>-103.87730000000001</v>
      </c>
      <c r="HF56" s="167">
        <v>-263.61070000000001</v>
      </c>
      <c r="HG56" s="167">
        <v>269.20929999999998</v>
      </c>
      <c r="HH56" s="167">
        <v>260.3827</v>
      </c>
      <c r="HI56" s="167">
        <v>-189.3014</v>
      </c>
      <c r="HJ56" s="167">
        <v>-189.0035</v>
      </c>
      <c r="HK56" s="167">
        <v>-23.3705</v>
      </c>
      <c r="HL56" s="167">
        <v>-12.0953</v>
      </c>
      <c r="HM56" s="167">
        <v>69.959000000000003</v>
      </c>
      <c r="HN56" s="167">
        <v>71.2684</v>
      </c>
      <c r="HO56" s="168"/>
      <c r="HP56" s="168"/>
      <c r="HQ56" s="167">
        <v>29.545400000000001</v>
      </c>
      <c r="HR56" s="167">
        <v>29.358699999999999</v>
      </c>
      <c r="HS56" s="167">
        <v>-53.0715</v>
      </c>
      <c r="HT56" s="167">
        <v>-52.7607</v>
      </c>
      <c r="HU56" s="167">
        <v>102.49</v>
      </c>
      <c r="HV56" s="167">
        <v>102.3</v>
      </c>
      <c r="HW56" s="167">
        <v>43.5</v>
      </c>
      <c r="HX56" s="167">
        <v>43.7</v>
      </c>
      <c r="HY56" s="167">
        <v>21.494</v>
      </c>
      <c r="HZ56" s="167">
        <v>27.44</v>
      </c>
      <c r="IA56" s="167">
        <v>-340.33879999999999</v>
      </c>
      <c r="IB56" s="167">
        <v>68.165199999999999</v>
      </c>
      <c r="IC56" s="167">
        <v>66.843599999999995</v>
      </c>
      <c r="ID56" s="167">
        <v>12.2</v>
      </c>
      <c r="IE56" s="167">
        <v>31.4</v>
      </c>
      <c r="IF56" s="167">
        <v>-29.2</v>
      </c>
      <c r="IG56" s="167">
        <v>-28.6</v>
      </c>
      <c r="IH56" s="167">
        <v>1.2251000000000001</v>
      </c>
      <c r="II56" s="168"/>
      <c r="IJ56" s="167">
        <v>-258.5335</v>
      </c>
      <c r="IK56" s="167">
        <v>-199.50540000000001</v>
      </c>
      <c r="IL56" s="167">
        <v>463.15480000000002</v>
      </c>
      <c r="IM56" s="167">
        <v>370.40839999999997</v>
      </c>
      <c r="IN56" s="167">
        <v>148.6361</v>
      </c>
      <c r="IO56" s="167">
        <v>-367.96690000000001</v>
      </c>
      <c r="IP56" s="167">
        <v>365.74950000000001</v>
      </c>
      <c r="IQ56" s="167">
        <v>-154.0273</v>
      </c>
      <c r="IR56" s="167">
        <v>-219.08</v>
      </c>
      <c r="IS56" s="167">
        <v>-360.2627</v>
      </c>
      <c r="IT56" s="167">
        <v>101.1733</v>
      </c>
      <c r="IU56" s="167">
        <v>100.4011</v>
      </c>
      <c r="IV56" s="167">
        <v>154.1035</v>
      </c>
      <c r="IW56" s="167">
        <v>-447.90440000000001</v>
      </c>
      <c r="IX56" s="167">
        <v>227.4999</v>
      </c>
      <c r="IY56" s="167">
        <v>-224.7801</v>
      </c>
      <c r="IZ56" s="167">
        <v>222.29310000000001</v>
      </c>
      <c r="JA56" s="167">
        <v>-6.4862000000000002</v>
      </c>
      <c r="JB56" s="168"/>
      <c r="JC56" s="167">
        <v>22.64</v>
      </c>
      <c r="JD56" s="167">
        <v>7.7709999999999999</v>
      </c>
      <c r="JE56" s="167">
        <v>7.7779999999999996</v>
      </c>
      <c r="JF56" s="167">
        <v>-22.88</v>
      </c>
      <c r="JG56" s="167">
        <v>1.04</v>
      </c>
      <c r="JH56" s="168"/>
      <c r="JI56" s="167">
        <v>-1.3748</v>
      </c>
      <c r="JJ56" s="167">
        <v>-27.8035</v>
      </c>
      <c r="JK56" s="167">
        <v>-4.9790000000000001</v>
      </c>
      <c r="JL56" s="167">
        <v>8.1</v>
      </c>
      <c r="JM56" s="167">
        <v>12.348000000000001</v>
      </c>
      <c r="JN56" s="167">
        <v>15.481999999999999</v>
      </c>
      <c r="JO56" s="168"/>
      <c r="JP56" s="167">
        <v>11.777900000000001</v>
      </c>
      <c r="JQ56" s="167">
        <v>45.475099999999998</v>
      </c>
      <c r="JR56" s="167">
        <v>46.557899999999997</v>
      </c>
      <c r="JS56" s="167">
        <v>47.097700000000003</v>
      </c>
      <c r="JT56" s="168"/>
      <c r="JU56" s="167">
        <v>-29.7</v>
      </c>
      <c r="JV56" s="167">
        <v>33.113</v>
      </c>
      <c r="JW56" s="167">
        <v>6.33</v>
      </c>
      <c r="JX56" s="168"/>
      <c r="JY56" s="167">
        <v>-13.813800000000001</v>
      </c>
      <c r="JZ56" s="167">
        <v>48.968299999999999</v>
      </c>
      <c r="KA56" s="167">
        <v>22.9801</v>
      </c>
      <c r="KB56" s="167">
        <v>-14.345800000000001</v>
      </c>
      <c r="KC56" s="167">
        <v>-48.737299999999998</v>
      </c>
      <c r="KD56" s="167">
        <v>11.033799999999999</v>
      </c>
      <c r="KE56" s="167">
        <v>36.350499999999997</v>
      </c>
      <c r="KF56" s="167">
        <v>21.4</v>
      </c>
      <c r="KG56" s="167">
        <v>-21.6</v>
      </c>
      <c r="KH56" s="167">
        <v>-2.6543000000000001</v>
      </c>
      <c r="KI56" s="167">
        <v>80.741</v>
      </c>
    </row>
    <row r="57" spans="1:295" x14ac:dyDescent="0.25">
      <c r="A57" s="227" t="s">
        <v>784</v>
      </c>
      <c r="B57" s="227"/>
      <c r="C57" s="169">
        <v>0</v>
      </c>
      <c r="D57" s="169">
        <v>22.5777</v>
      </c>
      <c r="E57" s="169">
        <v>-18.385899999999999</v>
      </c>
      <c r="F57" s="169">
        <v>9.3842999999999996</v>
      </c>
      <c r="G57" s="169">
        <v>20.035299999999999</v>
      </c>
      <c r="H57" s="169">
        <v>0</v>
      </c>
      <c r="I57" s="169">
        <v>52.143599999999999</v>
      </c>
      <c r="J57" s="169">
        <v>-43.316600000000001</v>
      </c>
      <c r="K57" s="169">
        <v>70.081199999999995</v>
      </c>
      <c r="L57" s="169">
        <v>35.654899999999998</v>
      </c>
      <c r="M57" s="169">
        <v>34.807099999999998</v>
      </c>
      <c r="N57" s="169">
        <v>8.8800000000000008</v>
      </c>
      <c r="O57" s="169">
        <v>-41.481000000000002</v>
      </c>
      <c r="P57" s="169">
        <v>72.599999999999994</v>
      </c>
      <c r="Q57" s="169">
        <v>26.495999999999999</v>
      </c>
      <c r="R57" s="169">
        <v>-39.6</v>
      </c>
      <c r="S57" s="169">
        <v>12.888500000000001</v>
      </c>
      <c r="T57" s="169">
        <v>160.0532</v>
      </c>
      <c r="U57" s="169">
        <v>21.7285</v>
      </c>
      <c r="V57" s="169">
        <v>22.2165</v>
      </c>
      <c r="W57" s="169">
        <v>36.698</v>
      </c>
      <c r="X57" s="169">
        <v>17.052499999999998</v>
      </c>
      <c r="Y57" s="169">
        <v>5.7759</v>
      </c>
      <c r="Z57" s="169">
        <v>8.1227999999999998</v>
      </c>
      <c r="AA57" s="169">
        <v>0</v>
      </c>
      <c r="AB57" s="169">
        <v>0</v>
      </c>
      <c r="AC57" s="169">
        <v>-36.5</v>
      </c>
      <c r="AD57" s="169">
        <v>-36.19</v>
      </c>
      <c r="AE57" s="169">
        <v>0</v>
      </c>
      <c r="AF57" s="169">
        <v>15.54</v>
      </c>
      <c r="AG57" s="169">
        <v>81.400000000000006</v>
      </c>
      <c r="AH57" s="169">
        <v>0</v>
      </c>
      <c r="AI57" s="169">
        <v>0</v>
      </c>
      <c r="AJ57" s="169">
        <v>-32.630000000000003</v>
      </c>
      <c r="AK57" s="169">
        <v>-32.29</v>
      </c>
      <c r="AL57" s="169">
        <v>-36.25</v>
      </c>
      <c r="AM57" s="169">
        <v>56.32</v>
      </c>
      <c r="AN57" s="169">
        <v>56.42</v>
      </c>
      <c r="AO57" s="169">
        <v>25.1082</v>
      </c>
      <c r="AP57" s="169">
        <v>-2.2069999999999999</v>
      </c>
      <c r="AQ57" s="169">
        <v>72.102199999999996</v>
      </c>
      <c r="AR57" s="169">
        <v>74.246300000000005</v>
      </c>
      <c r="AS57" s="169">
        <v>70.273600000000002</v>
      </c>
      <c r="AT57" s="169">
        <v>-34.025599999999997</v>
      </c>
      <c r="AU57" s="169">
        <v>-34.017299999999999</v>
      </c>
      <c r="AV57" s="169">
        <v>37.231099999999998</v>
      </c>
      <c r="AW57" s="169">
        <v>36.942399999999999</v>
      </c>
      <c r="AX57" s="169">
        <v>81.179299999999998</v>
      </c>
      <c r="AY57" s="169">
        <v>82.117000000000004</v>
      </c>
      <c r="AZ57" s="169">
        <v>12.5793</v>
      </c>
      <c r="BA57" s="169">
        <v>65.764700000000005</v>
      </c>
      <c r="BB57" s="169">
        <v>-499.46469999999999</v>
      </c>
      <c r="BC57" s="169">
        <v>32.424799999999998</v>
      </c>
      <c r="BD57" s="169">
        <v>-3.9</v>
      </c>
      <c r="BE57" s="169">
        <v>-4.9000000000000004</v>
      </c>
      <c r="BF57" s="169">
        <v>53.716200000000001</v>
      </c>
      <c r="BG57" s="169">
        <v>52.644599999999997</v>
      </c>
      <c r="BH57" s="169">
        <v>-2.0348000000000002</v>
      </c>
      <c r="BI57" s="169">
        <v>0</v>
      </c>
      <c r="BJ57" s="169">
        <v>-88.297899999999998</v>
      </c>
      <c r="BK57" s="169">
        <v>9.1126000000000005</v>
      </c>
      <c r="BL57" s="169">
        <v>9.4482999999999997</v>
      </c>
      <c r="BM57" s="169">
        <v>6.4039999999999999</v>
      </c>
      <c r="BN57" s="169">
        <v>705.74030000000005</v>
      </c>
      <c r="BO57" s="169">
        <v>211.27959999999999</v>
      </c>
      <c r="BP57" s="169">
        <v>211.03540000000001</v>
      </c>
      <c r="BQ57" s="169">
        <v>-589.23220000000003</v>
      </c>
      <c r="BR57" s="169">
        <v>701.01459999999997</v>
      </c>
      <c r="BS57" s="169">
        <v>0</v>
      </c>
      <c r="BT57" s="169">
        <v>-25.478000000000002</v>
      </c>
      <c r="BU57" s="169">
        <v>101.2118</v>
      </c>
      <c r="BV57" s="169">
        <v>110.4736</v>
      </c>
      <c r="BW57" s="169">
        <v>34.520000000000003</v>
      </c>
      <c r="BX57" s="169">
        <v>42.82</v>
      </c>
      <c r="BY57" s="169">
        <v>77.180000000000007</v>
      </c>
      <c r="BZ57" s="169">
        <v>90.14</v>
      </c>
      <c r="CA57" s="169">
        <v>42.736499999999999</v>
      </c>
      <c r="CB57" s="169">
        <v>42.468600000000002</v>
      </c>
      <c r="CC57" s="169">
        <v>62.173499999999997</v>
      </c>
      <c r="CD57" s="169">
        <v>62.817700000000002</v>
      </c>
      <c r="CE57" s="169">
        <v>47.740699999999997</v>
      </c>
      <c r="CF57" s="169">
        <v>-63.727699999999999</v>
      </c>
      <c r="CG57" s="169">
        <v>-63.235500000000002</v>
      </c>
      <c r="CH57" s="169">
        <v>25.6403</v>
      </c>
      <c r="CI57" s="169">
        <v>0</v>
      </c>
      <c r="CJ57" s="169">
        <v>19.570900000000002</v>
      </c>
      <c r="CK57" s="169">
        <v>25.984999999999999</v>
      </c>
      <c r="CL57" s="169">
        <v>113.9</v>
      </c>
      <c r="CM57" s="169">
        <v>100.7</v>
      </c>
      <c r="CN57" s="169">
        <v>-11.03</v>
      </c>
      <c r="CO57" s="169">
        <v>70.613500000000002</v>
      </c>
      <c r="CP57" s="169">
        <v>69.044700000000006</v>
      </c>
      <c r="CQ57" s="169">
        <v>68.810299999999998</v>
      </c>
      <c r="CR57" s="169">
        <v>-2.5413999999999999</v>
      </c>
      <c r="CS57" s="169">
        <v>-1.8001</v>
      </c>
      <c r="CT57" s="169">
        <v>103.869</v>
      </c>
      <c r="CU57" s="169">
        <v>-49.694699999999997</v>
      </c>
      <c r="CV57" s="169">
        <v>121.8617</v>
      </c>
      <c r="CW57" s="169">
        <v>19.413</v>
      </c>
      <c r="CX57" s="169">
        <v>77.510000000000005</v>
      </c>
      <c r="CY57" s="169">
        <v>41.24</v>
      </c>
      <c r="CZ57" s="169">
        <v>56.726100000000002</v>
      </c>
      <c r="DA57" s="169">
        <v>54.057299999999998</v>
      </c>
      <c r="DB57" s="169">
        <v>-24</v>
      </c>
      <c r="DC57" s="169">
        <v>-0.86519999999999997</v>
      </c>
      <c r="DD57" s="169">
        <v>0</v>
      </c>
      <c r="DE57" s="169">
        <v>0</v>
      </c>
      <c r="DF57" s="169">
        <v>-112.3085</v>
      </c>
      <c r="DG57" s="169">
        <v>0</v>
      </c>
      <c r="DH57" s="169">
        <v>-14.719099999999999</v>
      </c>
      <c r="DI57" s="169">
        <v>-73.099999999999994</v>
      </c>
      <c r="DJ57" s="169">
        <v>-72.900000000000006</v>
      </c>
      <c r="DK57" s="169">
        <v>28.852799999999998</v>
      </c>
      <c r="DL57" s="169">
        <v>83.505200000000002</v>
      </c>
      <c r="DM57" s="169">
        <v>129.637</v>
      </c>
      <c r="DN57" s="169">
        <v>94.354200000000006</v>
      </c>
      <c r="DO57" s="169">
        <v>83.54</v>
      </c>
      <c r="DP57" s="169">
        <v>-5.77</v>
      </c>
      <c r="DQ57" s="169">
        <v>73.097999999999999</v>
      </c>
      <c r="DR57" s="169">
        <v>167.30950000000001</v>
      </c>
      <c r="DS57" s="169">
        <v>-1.97</v>
      </c>
      <c r="DT57" s="169">
        <v>-1.95</v>
      </c>
      <c r="DU57" s="169">
        <v>78.05</v>
      </c>
      <c r="DV57" s="169">
        <v>99.25</v>
      </c>
      <c r="DW57" s="169">
        <v>166.98179999999999</v>
      </c>
      <c r="DX57" s="169">
        <v>164.6</v>
      </c>
      <c r="DY57" s="169">
        <v>77.956000000000003</v>
      </c>
      <c r="DZ57" s="169">
        <v>76.518199999999993</v>
      </c>
      <c r="EA57" s="169">
        <v>292.74740000000003</v>
      </c>
      <c r="EB57" s="169">
        <v>249.21170000000001</v>
      </c>
      <c r="EC57" s="169">
        <v>242.56559999999999</v>
      </c>
      <c r="ED57" s="169">
        <v>245.81020000000001</v>
      </c>
      <c r="EE57" s="169">
        <v>106.3732</v>
      </c>
      <c r="EF57" s="169">
        <v>97.456800000000001</v>
      </c>
      <c r="EG57" s="169">
        <v>-21.04</v>
      </c>
      <c r="EH57" s="169">
        <v>744.66600000000005</v>
      </c>
      <c r="EI57" s="169">
        <v>415.46780000000001</v>
      </c>
      <c r="EJ57" s="169">
        <v>0</v>
      </c>
      <c r="EK57" s="169">
        <v>-18.177099999999999</v>
      </c>
      <c r="EL57" s="169">
        <v>-15.524800000000001</v>
      </c>
      <c r="EM57" s="169">
        <v>42.189599999999999</v>
      </c>
      <c r="EN57" s="169">
        <v>2.3866000000000001</v>
      </c>
      <c r="EO57" s="169">
        <v>6.0189000000000004</v>
      </c>
      <c r="EP57" s="169">
        <v>170.55600000000001</v>
      </c>
      <c r="EQ57" s="169">
        <v>1.4550000000000001</v>
      </c>
      <c r="ER57" s="169">
        <v>0.92020000000000002</v>
      </c>
      <c r="ES57" s="169">
        <v>1.8769</v>
      </c>
      <c r="ET57" s="169">
        <v>16.920000000000002</v>
      </c>
      <c r="EU57" s="169">
        <v>-4.0599999999999996</v>
      </c>
      <c r="EV57" s="169">
        <v>117.5</v>
      </c>
      <c r="EW57" s="169">
        <v>15.1396</v>
      </c>
      <c r="EX57" s="169">
        <v>-40.043999999999997</v>
      </c>
      <c r="EY57" s="169">
        <v>-30.2668</v>
      </c>
      <c r="EZ57" s="169">
        <v>-29.347300000000001</v>
      </c>
      <c r="FA57" s="169">
        <v>13.630800000000001</v>
      </c>
      <c r="FB57" s="169">
        <v>-30.243600000000001</v>
      </c>
      <c r="FC57" s="169">
        <v>62.665599999999998</v>
      </c>
      <c r="FD57" s="169">
        <v>24.348400000000002</v>
      </c>
      <c r="FE57" s="169">
        <v>0</v>
      </c>
      <c r="FF57" s="169">
        <v>24.4129</v>
      </c>
      <c r="FG57" s="169">
        <v>42.898200000000003</v>
      </c>
      <c r="FH57" s="169">
        <v>43.547800000000002</v>
      </c>
      <c r="FI57" s="169">
        <v>42.214100000000002</v>
      </c>
      <c r="FJ57" s="169">
        <v>16.243300000000001</v>
      </c>
      <c r="FK57" s="169">
        <v>15.7409</v>
      </c>
      <c r="FL57" s="169">
        <v>179.34569999999999</v>
      </c>
      <c r="FM57" s="169">
        <v>-16.741800000000001</v>
      </c>
      <c r="FN57" s="169">
        <v>-16.406099999999999</v>
      </c>
      <c r="FO57" s="169">
        <v>113.6331</v>
      </c>
      <c r="FP57" s="169">
        <v>123.49550000000001</v>
      </c>
      <c r="FQ57" s="169">
        <v>62.412500000000001</v>
      </c>
      <c r="FR57" s="169">
        <v>23.61</v>
      </c>
      <c r="FS57" s="169">
        <v>12.7669</v>
      </c>
      <c r="FT57" s="169">
        <v>1.7374000000000001</v>
      </c>
      <c r="FU57" s="169">
        <v>0</v>
      </c>
      <c r="FV57" s="169">
        <v>21.66</v>
      </c>
      <c r="FW57" s="169">
        <v>62.423200000000001</v>
      </c>
      <c r="FX57" s="169">
        <v>11.039099999999999</v>
      </c>
      <c r="FY57" s="169">
        <v>-0.82</v>
      </c>
      <c r="FZ57" s="169">
        <v>4.6369999999999996</v>
      </c>
      <c r="GA57" s="169">
        <v>11.3742</v>
      </c>
      <c r="GB57" s="169">
        <v>48.29</v>
      </c>
      <c r="GC57" s="169">
        <v>-88.282600000000002</v>
      </c>
      <c r="GD57" s="169">
        <v>-76.158500000000004</v>
      </c>
      <c r="GE57" s="169">
        <v>17.239999999999998</v>
      </c>
      <c r="GF57" s="169">
        <v>90.063699999999997</v>
      </c>
      <c r="GG57" s="169">
        <v>28.5</v>
      </c>
      <c r="GH57" s="169">
        <v>-14.154</v>
      </c>
      <c r="GI57" s="169">
        <v>-0.91549999999999998</v>
      </c>
      <c r="GJ57" s="169">
        <v>0</v>
      </c>
      <c r="GK57" s="169">
        <v>3.1650999999999998</v>
      </c>
      <c r="GL57" s="169">
        <v>6.3E-2</v>
      </c>
      <c r="GM57" s="169">
        <v>0</v>
      </c>
      <c r="GN57" s="169">
        <v>-12.6661</v>
      </c>
      <c r="GO57" s="169">
        <v>-20.706900000000001</v>
      </c>
      <c r="GP57" s="169">
        <v>18.9573</v>
      </c>
      <c r="GQ57" s="169">
        <v>52.478999999999999</v>
      </c>
      <c r="GR57" s="169">
        <v>64.6541</v>
      </c>
      <c r="GS57" s="169">
        <v>66.757199999999997</v>
      </c>
      <c r="GT57" s="169">
        <v>-95.482399999999998</v>
      </c>
      <c r="GU57" s="169">
        <v>-15.6578</v>
      </c>
      <c r="GV57" s="169">
        <v>35.508600000000001</v>
      </c>
      <c r="GW57" s="169">
        <v>-37.116999999999997</v>
      </c>
      <c r="GX57" s="169">
        <v>10.6219</v>
      </c>
      <c r="GY57" s="169">
        <v>20.142199999999999</v>
      </c>
      <c r="GZ57" s="169">
        <v>19.6112</v>
      </c>
      <c r="HA57" s="169">
        <v>13.4566</v>
      </c>
      <c r="HB57" s="169">
        <v>234.49959999999999</v>
      </c>
      <c r="HC57" s="169">
        <v>235.5248</v>
      </c>
      <c r="HD57" s="169">
        <v>263.60000000000002</v>
      </c>
      <c r="HE57" s="169">
        <v>-74.25</v>
      </c>
      <c r="HF57" s="169">
        <v>-202.26560000000001</v>
      </c>
      <c r="HG57" s="169">
        <v>456.15589999999997</v>
      </c>
      <c r="HH57" s="169">
        <v>406.1841</v>
      </c>
      <c r="HI57" s="169">
        <v>-110.5689</v>
      </c>
      <c r="HJ57" s="169">
        <v>-112.03749999999999</v>
      </c>
      <c r="HK57" s="169">
        <v>-10.733000000000001</v>
      </c>
      <c r="HL57" s="169">
        <v>0</v>
      </c>
      <c r="HM57" s="169">
        <v>79.3078</v>
      </c>
      <c r="HN57" s="169">
        <v>79.381600000000006</v>
      </c>
      <c r="HO57" s="169">
        <v>-34.923499999999997</v>
      </c>
      <c r="HP57" s="169">
        <v>-40.079700000000003</v>
      </c>
      <c r="HQ57" s="169">
        <v>41.29</v>
      </c>
      <c r="HR57" s="169">
        <v>40.499000000000002</v>
      </c>
      <c r="HS57" s="169">
        <v>-15.446400000000001</v>
      </c>
      <c r="HT57" s="169">
        <v>-14.526</v>
      </c>
      <c r="HU57" s="169">
        <v>108.65</v>
      </c>
      <c r="HV57" s="169">
        <v>108.46</v>
      </c>
      <c r="HW57" s="169">
        <v>63.1</v>
      </c>
      <c r="HX57" s="169">
        <v>63.5</v>
      </c>
      <c r="HY57" s="169">
        <v>22.970199999999998</v>
      </c>
      <c r="HZ57" s="169">
        <v>38.159999999999997</v>
      </c>
      <c r="IA57" s="169">
        <v>-298.32049999999998</v>
      </c>
      <c r="IB57" s="169">
        <v>72.562899999999999</v>
      </c>
      <c r="IC57" s="169">
        <v>73.721100000000007</v>
      </c>
      <c r="ID57" s="169">
        <v>18.5</v>
      </c>
      <c r="IE57" s="169">
        <v>61</v>
      </c>
      <c r="IF57" s="169">
        <v>-2.8</v>
      </c>
      <c r="IG57" s="169">
        <v>-1.9</v>
      </c>
      <c r="IH57" s="169">
        <v>1.5011000000000001</v>
      </c>
      <c r="II57" s="169">
        <v>1.3684000000000001</v>
      </c>
      <c r="IJ57" s="169">
        <v>-42.843400000000003</v>
      </c>
      <c r="IK57" s="169">
        <v>74.050299999999993</v>
      </c>
      <c r="IL57" s="169">
        <v>520.44920000000002</v>
      </c>
      <c r="IM57" s="169">
        <v>423.17399999999998</v>
      </c>
      <c r="IN57" s="169">
        <v>158.196</v>
      </c>
      <c r="IO57" s="169">
        <v>-135.5916</v>
      </c>
      <c r="IP57" s="169">
        <v>408.59550000000002</v>
      </c>
      <c r="IQ57" s="169">
        <v>-69.690299999999993</v>
      </c>
      <c r="IR57" s="169">
        <v>-22.906300000000002</v>
      </c>
      <c r="IS57" s="169">
        <v>-130.58199999999999</v>
      </c>
      <c r="IT57" s="169">
        <v>157.4743</v>
      </c>
      <c r="IU57" s="169">
        <v>157.7355</v>
      </c>
      <c r="IV57" s="169">
        <v>175.95939999999999</v>
      </c>
      <c r="IW57" s="169">
        <v>-176.90899999999999</v>
      </c>
      <c r="IX57" s="169">
        <v>241.32929999999999</v>
      </c>
      <c r="IY57" s="169">
        <v>-153.48560000000001</v>
      </c>
      <c r="IZ57" s="169">
        <v>271.02409999999998</v>
      </c>
      <c r="JA57" s="169">
        <v>-3.8218999999999999</v>
      </c>
      <c r="JB57" s="169">
        <v>0</v>
      </c>
      <c r="JC57" s="169">
        <v>32.479999999999997</v>
      </c>
      <c r="JD57" s="169">
        <v>8.25</v>
      </c>
      <c r="JE57" s="169">
        <v>8.2629999999999999</v>
      </c>
      <c r="JF57" s="169">
        <v>-20.079999999999998</v>
      </c>
      <c r="JG57" s="169">
        <v>10.4</v>
      </c>
      <c r="JH57" s="169">
        <v>0</v>
      </c>
      <c r="JI57" s="169">
        <v>-2.9000000000000001E-2</v>
      </c>
      <c r="JJ57" s="169">
        <v>-12.5078</v>
      </c>
      <c r="JK57" s="169">
        <v>5.0979999999999999</v>
      </c>
      <c r="JL57" s="169">
        <v>8.1</v>
      </c>
      <c r="JM57" s="169">
        <v>15.951000000000001</v>
      </c>
      <c r="JN57" s="169">
        <v>15.481999999999999</v>
      </c>
      <c r="JO57" s="169">
        <v>9.9656000000000002</v>
      </c>
      <c r="JP57" s="169">
        <v>11.9404</v>
      </c>
      <c r="JQ57" s="169">
        <v>51.514499999999998</v>
      </c>
      <c r="JR57" s="169">
        <v>52.071199999999997</v>
      </c>
      <c r="JS57" s="169">
        <v>52.244300000000003</v>
      </c>
      <c r="JT57" s="169">
        <v>0</v>
      </c>
      <c r="JU57" s="169">
        <v>-29.7</v>
      </c>
      <c r="JV57" s="169">
        <v>37.4375</v>
      </c>
      <c r="JW57" s="169">
        <v>10.61</v>
      </c>
      <c r="JX57" s="169">
        <v>0</v>
      </c>
      <c r="JY57" s="169">
        <v>0</v>
      </c>
      <c r="JZ57" s="169">
        <v>52.926400000000001</v>
      </c>
      <c r="KA57" s="169">
        <v>26.411000000000001</v>
      </c>
      <c r="KB57" s="169">
        <v>1.5873999999999999</v>
      </c>
      <c r="KC57" s="169">
        <v>-43.3596</v>
      </c>
      <c r="KD57" s="169">
        <v>14.975199999999999</v>
      </c>
      <c r="KE57" s="169">
        <v>48.912999999999997</v>
      </c>
      <c r="KF57" s="169">
        <v>51.9</v>
      </c>
      <c r="KG57" s="169">
        <v>-21.6</v>
      </c>
      <c r="KH57" s="169">
        <v>137.65539999999999</v>
      </c>
      <c r="KI57" s="169">
        <v>246.04679999999999</v>
      </c>
    </row>
    <row r="58" spans="1:295" x14ac:dyDescent="0.25">
      <c r="A58" s="227" t="s">
        <v>785</v>
      </c>
      <c r="B58" s="227"/>
      <c r="C58" s="169">
        <v>0</v>
      </c>
      <c r="D58" s="169">
        <v>15.891299999999999</v>
      </c>
      <c r="E58" s="169">
        <v>-27.418299999999999</v>
      </c>
      <c r="F58" s="169">
        <v>-37.601399999999998</v>
      </c>
      <c r="G58" s="169">
        <v>12.5816</v>
      </c>
      <c r="H58" s="169">
        <v>0</v>
      </c>
      <c r="I58" s="169">
        <v>29.401199999999999</v>
      </c>
      <c r="J58" s="169">
        <v>-78.956999999999994</v>
      </c>
      <c r="K58" s="169">
        <v>40.810299999999998</v>
      </c>
      <c r="L58" s="169">
        <v>20.749400000000001</v>
      </c>
      <c r="M58" s="169">
        <v>20.369800000000001</v>
      </c>
      <c r="N58" s="169">
        <v>-15.54</v>
      </c>
      <c r="O58" s="169">
        <v>-81.198999999999998</v>
      </c>
      <c r="P58" s="169">
        <v>39.6</v>
      </c>
      <c r="Q58" s="169">
        <v>11.592000000000001</v>
      </c>
      <c r="R58" s="169">
        <v>-72.599999999999994</v>
      </c>
      <c r="S58" s="169">
        <v>9.1158999999999999</v>
      </c>
      <c r="T58" s="169">
        <v>9.5069999999999997</v>
      </c>
      <c r="U58" s="169">
        <v>6.2927999999999997</v>
      </c>
      <c r="V58" s="169">
        <v>6.2481</v>
      </c>
      <c r="W58" s="169">
        <v>10.164999999999999</v>
      </c>
      <c r="X58" s="169">
        <v>3.6916000000000002</v>
      </c>
      <c r="Y58" s="169">
        <v>0.19070000000000001</v>
      </c>
      <c r="Z58" s="169">
        <v>2.4216000000000002</v>
      </c>
      <c r="AA58" s="169">
        <v>0</v>
      </c>
      <c r="AB58" s="169">
        <v>0</v>
      </c>
      <c r="AC58" s="169">
        <v>-58.28</v>
      </c>
      <c r="AD58" s="169">
        <v>-58.17</v>
      </c>
      <c r="AE58" s="169">
        <v>0</v>
      </c>
      <c r="AF58" s="169">
        <v>-8.8800000000000008</v>
      </c>
      <c r="AG58" s="169">
        <v>39.6</v>
      </c>
      <c r="AH58" s="169">
        <v>0</v>
      </c>
      <c r="AI58" s="169">
        <v>0</v>
      </c>
      <c r="AJ58" s="169">
        <v>-55.67</v>
      </c>
      <c r="AK58" s="169">
        <v>-56.02</v>
      </c>
      <c r="AL58" s="169">
        <v>-56.83</v>
      </c>
      <c r="AM58" s="169">
        <v>32.57</v>
      </c>
      <c r="AN58" s="169">
        <v>32.409999999999997</v>
      </c>
      <c r="AO58" s="169">
        <v>15.343</v>
      </c>
      <c r="AP58" s="169">
        <v>-8.2670999999999992</v>
      </c>
      <c r="AQ58" s="169">
        <v>44.634</v>
      </c>
      <c r="AR58" s="169">
        <v>46.3568</v>
      </c>
      <c r="AS58" s="169">
        <v>36.9482</v>
      </c>
      <c r="AT58" s="169">
        <v>-47.823399999999999</v>
      </c>
      <c r="AU58" s="169">
        <v>-48.735399999999998</v>
      </c>
      <c r="AV58" s="169">
        <v>6.3775000000000004</v>
      </c>
      <c r="AW58" s="169">
        <v>6.4100999999999999</v>
      </c>
      <c r="AX58" s="169">
        <v>60.549599999999998</v>
      </c>
      <c r="AY58" s="169">
        <v>61.889200000000002</v>
      </c>
      <c r="AZ58" s="169">
        <v>5.7744</v>
      </c>
      <c r="BA58" s="169">
        <v>29.856300000000001</v>
      </c>
      <c r="BB58" s="169">
        <v>-661.79459999999995</v>
      </c>
      <c r="BC58" s="169">
        <v>10.6783</v>
      </c>
      <c r="BD58" s="169">
        <v>-15.4</v>
      </c>
      <c r="BE58" s="169">
        <v>-16.3</v>
      </c>
      <c r="BF58" s="169">
        <v>40.196800000000003</v>
      </c>
      <c r="BG58" s="169">
        <v>39.145600000000002</v>
      </c>
      <c r="BH58" s="169">
        <v>-5.0590000000000002</v>
      </c>
      <c r="BI58" s="169">
        <v>0</v>
      </c>
      <c r="BJ58" s="169">
        <v>-109.036</v>
      </c>
      <c r="BK58" s="169">
        <v>0.75509999999999999</v>
      </c>
      <c r="BL58" s="169">
        <v>0</v>
      </c>
      <c r="BM58" s="169">
        <v>2.7907000000000002</v>
      </c>
      <c r="BN58" s="169">
        <v>546.49480000000005</v>
      </c>
      <c r="BO58" s="169">
        <v>97.1404</v>
      </c>
      <c r="BP58" s="169">
        <v>97.201400000000007</v>
      </c>
      <c r="BQ58" s="169">
        <v>-730.64710000000002</v>
      </c>
      <c r="BR58" s="169">
        <v>396.5829</v>
      </c>
      <c r="BS58" s="169">
        <v>0</v>
      </c>
      <c r="BT58" s="169">
        <v>-98.982100000000003</v>
      </c>
      <c r="BU58" s="169">
        <v>28.6905</v>
      </c>
      <c r="BV58" s="169">
        <v>64.238399999999999</v>
      </c>
      <c r="BW58" s="169">
        <v>0</v>
      </c>
      <c r="BX58" s="169">
        <v>20.58</v>
      </c>
      <c r="BY58" s="169">
        <v>30.2</v>
      </c>
      <c r="BZ58" s="169">
        <v>63.57</v>
      </c>
      <c r="CA58" s="169">
        <v>-16.740400000000001</v>
      </c>
      <c r="CB58" s="169">
        <v>-16.740400000000001</v>
      </c>
      <c r="CC58" s="169">
        <v>12.156700000000001</v>
      </c>
      <c r="CD58" s="169">
        <v>12.3363</v>
      </c>
      <c r="CE58" s="169">
        <v>14.325900000000001</v>
      </c>
      <c r="CF58" s="169">
        <v>-172.39500000000001</v>
      </c>
      <c r="CG58" s="169">
        <v>-170.7123</v>
      </c>
      <c r="CH58" s="169">
        <v>4.1501999999999999</v>
      </c>
      <c r="CI58" s="169">
        <v>0</v>
      </c>
      <c r="CJ58" s="169">
        <v>19.570900000000002</v>
      </c>
      <c r="CK58" s="169">
        <v>25.984999999999999</v>
      </c>
      <c r="CL58" s="169">
        <v>69.7</v>
      </c>
      <c r="CM58" s="169">
        <v>63.4</v>
      </c>
      <c r="CN58" s="169">
        <v>-17.59</v>
      </c>
      <c r="CO58" s="169">
        <v>43.663600000000002</v>
      </c>
      <c r="CP58" s="169">
        <v>40.8127</v>
      </c>
      <c r="CQ58" s="169">
        <v>41.516800000000003</v>
      </c>
      <c r="CR58" s="169">
        <v>-69.527600000000007</v>
      </c>
      <c r="CS58" s="169">
        <v>-69.410799999999995</v>
      </c>
      <c r="CT58" s="169">
        <v>71.790899999999993</v>
      </c>
      <c r="CU58" s="169">
        <v>-144.76050000000001</v>
      </c>
      <c r="CV58" s="169">
        <v>80.302599999999998</v>
      </c>
      <c r="CW58" s="169">
        <v>10.9422</v>
      </c>
      <c r="CX58" s="169">
        <v>32.840000000000003</v>
      </c>
      <c r="CY58" s="169">
        <v>19.45</v>
      </c>
      <c r="CZ58" s="169">
        <v>30.944800000000001</v>
      </c>
      <c r="DA58" s="169">
        <v>29.5944</v>
      </c>
      <c r="DB58" s="169">
        <v>-37.770000000000003</v>
      </c>
      <c r="DC58" s="169">
        <v>-3.8935</v>
      </c>
      <c r="DD58" s="169">
        <v>0</v>
      </c>
      <c r="DE58" s="169">
        <v>0</v>
      </c>
      <c r="DF58" s="169">
        <v>-168.6207</v>
      </c>
      <c r="DG58" s="169">
        <v>0</v>
      </c>
      <c r="DH58" s="169">
        <v>-23.0167</v>
      </c>
      <c r="DI58" s="169">
        <v>-145.1</v>
      </c>
      <c r="DJ58" s="169">
        <v>-145.6</v>
      </c>
      <c r="DK58" s="169">
        <v>20.063800000000001</v>
      </c>
      <c r="DL58" s="169">
        <v>29.891999999999999</v>
      </c>
      <c r="DM58" s="169">
        <v>38.525700000000001</v>
      </c>
      <c r="DN58" s="169">
        <v>0.60419999999999996</v>
      </c>
      <c r="DO58" s="169">
        <v>30</v>
      </c>
      <c r="DP58" s="169">
        <v>-14.28</v>
      </c>
      <c r="DQ58" s="169">
        <v>60.387999999999998</v>
      </c>
      <c r="DR58" s="169">
        <v>108.72369999999999</v>
      </c>
      <c r="DS58" s="169">
        <v>-22.07</v>
      </c>
      <c r="DT58" s="169">
        <v>-22.37</v>
      </c>
      <c r="DU58" s="169">
        <v>31.79</v>
      </c>
      <c r="DV58" s="169">
        <v>65.17</v>
      </c>
      <c r="DW58" s="169">
        <v>108.9091</v>
      </c>
      <c r="DX58" s="169">
        <v>108</v>
      </c>
      <c r="DY58" s="169">
        <v>19.270199999999999</v>
      </c>
      <c r="DZ58" s="169">
        <v>17.345500000000001</v>
      </c>
      <c r="EA58" s="169">
        <v>215.45400000000001</v>
      </c>
      <c r="EB58" s="169">
        <v>172.62010000000001</v>
      </c>
      <c r="EC58" s="169">
        <v>167.75210000000001</v>
      </c>
      <c r="ED58" s="169">
        <v>168.1591</v>
      </c>
      <c r="EE58" s="169">
        <v>46.454300000000003</v>
      </c>
      <c r="EF58" s="169">
        <v>32.849200000000003</v>
      </c>
      <c r="EG58" s="169">
        <v>-29.05</v>
      </c>
      <c r="EH58" s="169">
        <v>605.06709999999998</v>
      </c>
      <c r="EI58" s="169">
        <v>-44.056899999999999</v>
      </c>
      <c r="EJ58" s="169">
        <v>0</v>
      </c>
      <c r="EK58" s="169">
        <v>-35.4268</v>
      </c>
      <c r="EL58" s="169">
        <v>-33.058799999999998</v>
      </c>
      <c r="EM58" s="169">
        <v>-21.358899999999998</v>
      </c>
      <c r="EN58" s="169">
        <v>-66.406300000000002</v>
      </c>
      <c r="EO58" s="169">
        <v>6.0189000000000004</v>
      </c>
      <c r="EP58" s="169">
        <v>23.088000000000001</v>
      </c>
      <c r="EQ58" s="169">
        <v>-51.681800000000003</v>
      </c>
      <c r="ER58" s="169">
        <v>-51.902000000000001</v>
      </c>
      <c r="ES58" s="169">
        <v>-64.0428</v>
      </c>
      <c r="ET58" s="169">
        <v>0</v>
      </c>
      <c r="EU58" s="169">
        <v>-23.97</v>
      </c>
      <c r="EV58" s="169">
        <v>0.9</v>
      </c>
      <c r="EW58" s="169">
        <v>7.0568999999999997</v>
      </c>
      <c r="EX58" s="169">
        <v>-177.10730000000001</v>
      </c>
      <c r="EY58" s="169">
        <v>-39.646099999999997</v>
      </c>
      <c r="EZ58" s="169">
        <v>-38.448700000000002</v>
      </c>
      <c r="FA58" s="169">
        <v>1.0958000000000001</v>
      </c>
      <c r="FB58" s="169">
        <v>-93.462800000000001</v>
      </c>
      <c r="FC58" s="169">
        <v>0</v>
      </c>
      <c r="FD58" s="169">
        <v>20.396599999999999</v>
      </c>
      <c r="FE58" s="169">
        <v>0</v>
      </c>
      <c r="FF58" s="169">
        <v>20.024100000000001</v>
      </c>
      <c r="FG58" s="169">
        <v>38.692500000000003</v>
      </c>
      <c r="FH58" s="169">
        <v>38.988100000000003</v>
      </c>
      <c r="FI58" s="169">
        <v>37.539200000000001</v>
      </c>
      <c r="FJ58" s="169">
        <v>-43.036299999999997</v>
      </c>
      <c r="FK58" s="169">
        <v>-43.036299999999997</v>
      </c>
      <c r="FL58" s="169">
        <v>116.8845</v>
      </c>
      <c r="FM58" s="169">
        <v>-76.172600000000003</v>
      </c>
      <c r="FN58" s="169">
        <v>-76.234700000000004</v>
      </c>
      <c r="FO58" s="169">
        <v>75.589399999999998</v>
      </c>
      <c r="FP58" s="169">
        <v>88.600999999999999</v>
      </c>
      <c r="FQ58" s="169">
        <v>23.7546</v>
      </c>
      <c r="FR58" s="169">
        <v>8.25</v>
      </c>
      <c r="FS58" s="169">
        <v>1.7682</v>
      </c>
      <c r="FT58" s="169">
        <v>0.74009999999999998</v>
      </c>
      <c r="FU58" s="169">
        <v>-8.02</v>
      </c>
      <c r="FV58" s="169">
        <v>15.1</v>
      </c>
      <c r="FW58" s="169">
        <v>24.7913</v>
      </c>
      <c r="FX58" s="169">
        <v>6.7229000000000001</v>
      </c>
      <c r="FY58" s="169">
        <v>-6.2149999999999999</v>
      </c>
      <c r="FZ58" s="169">
        <v>3.327</v>
      </c>
      <c r="GA58" s="169">
        <v>7.4273999999999996</v>
      </c>
      <c r="GB58" s="169">
        <v>32.99</v>
      </c>
      <c r="GC58" s="169">
        <v>-122.74550000000001</v>
      </c>
      <c r="GD58" s="169">
        <v>-111.2251</v>
      </c>
      <c r="GE58" s="169">
        <v>12.99</v>
      </c>
      <c r="GF58" s="169">
        <v>66.224800000000002</v>
      </c>
      <c r="GG58" s="169">
        <v>16.7</v>
      </c>
      <c r="GH58" s="169">
        <v>-27.351600000000001</v>
      </c>
      <c r="GI58" s="169">
        <v>-5.1285999999999996</v>
      </c>
      <c r="GJ58" s="169">
        <v>-5.3611000000000004</v>
      </c>
      <c r="GK58" s="169">
        <v>1.3240000000000001</v>
      </c>
      <c r="GL58" s="169">
        <v>6.3E-2</v>
      </c>
      <c r="GM58" s="169">
        <v>0</v>
      </c>
      <c r="GN58" s="169">
        <v>-16.282399999999999</v>
      </c>
      <c r="GO58" s="169">
        <v>-50.012</v>
      </c>
      <c r="GP58" s="169">
        <v>13.4453</v>
      </c>
      <c r="GQ58" s="169">
        <v>21.663699999999999</v>
      </c>
      <c r="GR58" s="169">
        <v>56.060699999999997</v>
      </c>
      <c r="GS58" s="169">
        <v>58.124400000000001</v>
      </c>
      <c r="GT58" s="169">
        <v>-139.161</v>
      </c>
      <c r="GU58" s="169">
        <v>-34.312600000000003</v>
      </c>
      <c r="GV58" s="169">
        <v>20.785</v>
      </c>
      <c r="GW58" s="169">
        <v>-83.876300000000001</v>
      </c>
      <c r="GX58" s="169">
        <v>5.3598999999999997</v>
      </c>
      <c r="GY58" s="169">
        <v>7.8529999999999998</v>
      </c>
      <c r="GZ58" s="169">
        <v>7.5004</v>
      </c>
      <c r="HA58" s="169">
        <v>7</v>
      </c>
      <c r="HB58" s="169">
        <v>115.55289999999999</v>
      </c>
      <c r="HC58" s="169">
        <v>115.06010000000001</v>
      </c>
      <c r="HD58" s="169">
        <v>74.2</v>
      </c>
      <c r="HE58" s="169">
        <v>-262.71370000000002</v>
      </c>
      <c r="HF58" s="169">
        <v>-451.20249999999999</v>
      </c>
      <c r="HG58" s="169">
        <v>203.42330000000001</v>
      </c>
      <c r="HH58" s="169">
        <v>48.060899999999997</v>
      </c>
      <c r="HI58" s="169">
        <v>-218.66990000000001</v>
      </c>
      <c r="HJ58" s="169">
        <v>-220.83459999999999</v>
      </c>
      <c r="HK58" s="169">
        <v>-26.580100000000002</v>
      </c>
      <c r="HL58" s="169">
        <v>-16.0076</v>
      </c>
      <c r="HM58" s="169">
        <v>68.977099999999993</v>
      </c>
      <c r="HN58" s="169">
        <v>68.4405</v>
      </c>
      <c r="HO58" s="169">
        <v>-132.96559999999999</v>
      </c>
      <c r="HP58" s="169">
        <v>-133.48349999999999</v>
      </c>
      <c r="HQ58" s="169">
        <v>3.9468999999999999</v>
      </c>
      <c r="HR58" s="169">
        <v>3.1888000000000001</v>
      </c>
      <c r="HS58" s="169">
        <v>-80.721199999999996</v>
      </c>
      <c r="HT58" s="169">
        <v>-80.919600000000003</v>
      </c>
      <c r="HU58" s="169">
        <v>35.43</v>
      </c>
      <c r="HV58" s="169">
        <v>35.69</v>
      </c>
      <c r="HW58" s="169">
        <v>43.5</v>
      </c>
      <c r="HX58" s="169">
        <v>43.7</v>
      </c>
      <c r="HY58" s="169">
        <v>20.981300000000001</v>
      </c>
      <c r="HZ58" s="169">
        <v>-72.8</v>
      </c>
      <c r="IA58" s="169">
        <v>-374.02710000000002</v>
      </c>
      <c r="IB58" s="169">
        <v>41.730899999999998</v>
      </c>
      <c r="IC58" s="169">
        <v>41.453200000000002</v>
      </c>
      <c r="ID58" s="169">
        <v>9.4</v>
      </c>
      <c r="IE58" s="169">
        <v>30.8</v>
      </c>
      <c r="IF58" s="169">
        <v>-40</v>
      </c>
      <c r="IG58" s="169">
        <v>-40.4</v>
      </c>
      <c r="IH58" s="169">
        <v>0.63170000000000004</v>
      </c>
      <c r="II58" s="169">
        <v>0.13850000000000001</v>
      </c>
      <c r="IJ58" s="169">
        <v>-400.62650000000002</v>
      </c>
      <c r="IK58" s="169">
        <v>-372.68669999999997</v>
      </c>
      <c r="IL58" s="169">
        <v>186.17740000000001</v>
      </c>
      <c r="IM58" s="169">
        <v>138.4384</v>
      </c>
      <c r="IN58" s="169">
        <v>30.108000000000001</v>
      </c>
      <c r="IO58" s="169">
        <v>-408.41730000000001</v>
      </c>
      <c r="IP58" s="169">
        <v>131.2868</v>
      </c>
      <c r="IQ58" s="169">
        <v>-173.73920000000001</v>
      </c>
      <c r="IR58" s="169">
        <v>-233.9042</v>
      </c>
      <c r="IS58" s="169">
        <v>-405.43639999999999</v>
      </c>
      <c r="IT58" s="169">
        <v>98.400499999999994</v>
      </c>
      <c r="IU58" s="169">
        <v>97.785200000000003</v>
      </c>
      <c r="IV58" s="169">
        <v>67.322999999999993</v>
      </c>
      <c r="IW58" s="169">
        <v>-502.99560000000002</v>
      </c>
      <c r="IX58" s="169">
        <v>20.976600000000001</v>
      </c>
      <c r="IY58" s="169">
        <v>-271.8657</v>
      </c>
      <c r="IZ58" s="169">
        <v>156.81290000000001</v>
      </c>
      <c r="JA58" s="169">
        <v>-8.3566000000000003</v>
      </c>
      <c r="JB58" s="169">
        <v>0</v>
      </c>
      <c r="JC58" s="169">
        <v>20.64</v>
      </c>
      <c r="JD58" s="169">
        <v>6.452</v>
      </c>
      <c r="JE58" s="169">
        <v>6.4580000000000002</v>
      </c>
      <c r="JF58" s="169">
        <v>-31.36</v>
      </c>
      <c r="JG58" s="169">
        <v>0</v>
      </c>
      <c r="JH58" s="169">
        <v>0</v>
      </c>
      <c r="JI58" s="169">
        <v>-10.7225</v>
      </c>
      <c r="JJ58" s="169">
        <v>-34.950800000000001</v>
      </c>
      <c r="JK58" s="169">
        <v>-7.7622999999999998</v>
      </c>
      <c r="JL58" s="169">
        <v>-8.3000000000000007</v>
      </c>
      <c r="JM58" s="169">
        <v>7.4379999999999997</v>
      </c>
      <c r="JN58" s="169">
        <v>8.1379999999999999</v>
      </c>
      <c r="JO58" s="169">
        <v>0</v>
      </c>
      <c r="JP58" s="169">
        <v>0</v>
      </c>
      <c r="JQ58" s="169">
        <v>45.153399999999998</v>
      </c>
      <c r="JR58" s="169">
        <v>45.043199999999999</v>
      </c>
      <c r="JS58" s="169">
        <v>45.202399999999997</v>
      </c>
      <c r="JT58" s="169">
        <v>0</v>
      </c>
      <c r="JU58" s="169">
        <v>-59.2</v>
      </c>
      <c r="JV58" s="169">
        <v>12.106</v>
      </c>
      <c r="JW58" s="169">
        <v>5.26</v>
      </c>
      <c r="JX58" s="169">
        <v>0</v>
      </c>
      <c r="JY58" s="169">
        <v>-17.8431</v>
      </c>
      <c r="JZ58" s="169">
        <v>42.979500000000002</v>
      </c>
      <c r="KA58" s="169">
        <v>10.5677</v>
      </c>
      <c r="KB58" s="169">
        <v>-17.6706</v>
      </c>
      <c r="KC58" s="169">
        <v>-52.650399999999998</v>
      </c>
      <c r="KD58" s="169">
        <v>-3.6116999999999999</v>
      </c>
      <c r="KE58" s="169">
        <v>33.0045</v>
      </c>
      <c r="KF58" s="169">
        <v>21.4</v>
      </c>
      <c r="KG58" s="169">
        <v>-51.7</v>
      </c>
      <c r="KH58" s="169">
        <v>-197.5598</v>
      </c>
      <c r="KI58" s="169">
        <v>-120.5271</v>
      </c>
    </row>
    <row r="59" spans="1:295" x14ac:dyDescent="0.25">
      <c r="A59" s="227" t="s">
        <v>786</v>
      </c>
      <c r="B59" s="227"/>
      <c r="C59" s="169">
        <v>0</v>
      </c>
      <c r="D59" s="169">
        <v>19.0669</v>
      </c>
      <c r="E59" s="169">
        <v>-22.928666666666665</v>
      </c>
      <c r="F59" s="169">
        <v>-19.462847916666668</v>
      </c>
      <c r="G59" s="169">
        <v>16.303564583333333</v>
      </c>
      <c r="H59" s="169">
        <v>0</v>
      </c>
      <c r="I59" s="169">
        <v>42.611337499999998</v>
      </c>
      <c r="J59" s="169">
        <v>-65.996266666666671</v>
      </c>
      <c r="K59" s="169">
        <v>57.679834042553196</v>
      </c>
      <c r="L59" s="169">
        <v>29.421022916666665</v>
      </c>
      <c r="M59" s="169">
        <v>28.702164583333332</v>
      </c>
      <c r="N59" s="169">
        <v>-3.2374999999999998</v>
      </c>
      <c r="O59" s="169">
        <v>-62.736895833333335</v>
      </c>
      <c r="P59" s="169">
        <v>59.05777777777778</v>
      </c>
      <c r="Q59" s="169">
        <v>21.264545454545456</v>
      </c>
      <c r="R59" s="169">
        <v>-58.422222222222224</v>
      </c>
      <c r="S59" s="169">
        <v>11.392508333333334</v>
      </c>
      <c r="T59" s="169">
        <v>81.306654166666661</v>
      </c>
      <c r="U59" s="169">
        <v>15.4062</v>
      </c>
      <c r="V59" s="169">
        <v>15.839168750000001</v>
      </c>
      <c r="W59" s="169">
        <v>26.310568750000002</v>
      </c>
      <c r="X59" s="169">
        <v>12.612572916666666</v>
      </c>
      <c r="Y59" s="169">
        <v>3.7165333333333335</v>
      </c>
      <c r="Z59" s="169">
        <v>6.3121020833333334</v>
      </c>
      <c r="AA59" s="169">
        <v>0</v>
      </c>
      <c r="AB59" s="169">
        <v>0</v>
      </c>
      <c r="AC59" s="169">
        <v>-49.297916666666673</v>
      </c>
      <c r="AD59" s="169">
        <v>-49.347708333333337</v>
      </c>
      <c r="AE59" s="169">
        <v>0</v>
      </c>
      <c r="AF59" s="169">
        <v>3.0987499999999999</v>
      </c>
      <c r="AG59" s="169">
        <v>61.306666666666665</v>
      </c>
      <c r="AH59" s="169">
        <v>0</v>
      </c>
      <c r="AI59" s="169">
        <v>0</v>
      </c>
      <c r="AJ59" s="169">
        <v>-46.976875</v>
      </c>
      <c r="AK59" s="169">
        <v>-47.072916666666664</v>
      </c>
      <c r="AL59" s="169">
        <v>-47.151041666666664</v>
      </c>
      <c r="AM59" s="169">
        <v>47.222708333333337</v>
      </c>
      <c r="AN59" s="169">
        <v>47.494999999999997</v>
      </c>
      <c r="AO59" s="169">
        <v>19.685297916666666</v>
      </c>
      <c r="AP59" s="169">
        <v>-4.6548687500000003</v>
      </c>
      <c r="AQ59" s="169">
        <v>58.540679166666671</v>
      </c>
      <c r="AR59" s="169">
        <v>60.618960416666667</v>
      </c>
      <c r="AS59" s="169">
        <v>50.038281249999997</v>
      </c>
      <c r="AT59" s="169">
        <v>-41.041739583333332</v>
      </c>
      <c r="AU59" s="169">
        <v>-41.190877083333334</v>
      </c>
      <c r="AV59" s="169">
        <v>19.546677083333332</v>
      </c>
      <c r="AW59" s="169">
        <v>19.609402083333332</v>
      </c>
      <c r="AX59" s="169">
        <v>69.072722916666663</v>
      </c>
      <c r="AY59" s="169">
        <v>70.540691666666675</v>
      </c>
      <c r="AZ59" s="169">
        <v>9.1550270833333336</v>
      </c>
      <c r="BA59" s="169">
        <v>48.139047916666669</v>
      </c>
      <c r="BB59" s="169">
        <v>-583.74386041666662</v>
      </c>
      <c r="BC59" s="169">
        <v>19.088272916666668</v>
      </c>
      <c r="BD59" s="169">
        <v>-8.6937499999999996</v>
      </c>
      <c r="BE59" s="169">
        <v>-9.3395833333333336</v>
      </c>
      <c r="BF59" s="169">
        <v>46.925045833333328</v>
      </c>
      <c r="BG59" s="169">
        <v>45.960745833333334</v>
      </c>
      <c r="BH59" s="169">
        <v>-3.6716770833333334</v>
      </c>
      <c r="BI59" s="169">
        <v>0</v>
      </c>
      <c r="BJ59" s="169">
        <v>-100.169725</v>
      </c>
      <c r="BK59" s="169">
        <v>4.8276958333333333</v>
      </c>
      <c r="BL59" s="169">
        <v>7.2436512820512826</v>
      </c>
      <c r="BM59" s="169">
        <v>4.9011020833333339</v>
      </c>
      <c r="BN59" s="169">
        <v>631.95293958333332</v>
      </c>
      <c r="BO59" s="169">
        <v>165.05486041666666</v>
      </c>
      <c r="BP59" s="169">
        <v>164.97347708333334</v>
      </c>
      <c r="BQ59" s="169">
        <v>-661.2142041666666</v>
      </c>
      <c r="BR59" s="169">
        <v>573.95349375000001</v>
      </c>
      <c r="BS59" s="169">
        <v>0</v>
      </c>
      <c r="BT59" s="169">
        <v>-59.035764583333332</v>
      </c>
      <c r="BU59" s="169">
        <v>60.785379166666665</v>
      </c>
      <c r="BV59" s="169">
        <v>90.396333333333331</v>
      </c>
      <c r="BW59" s="169">
        <v>28.671212121212122</v>
      </c>
      <c r="BX59" s="169">
        <v>32.660833333333329</v>
      </c>
      <c r="BY59" s="169">
        <v>56.598181818181814</v>
      </c>
      <c r="BZ59" s="169">
        <v>78.382553191489365</v>
      </c>
      <c r="CA59" s="169">
        <v>13.65106875</v>
      </c>
      <c r="CB59" s="169">
        <v>13.497577083333333</v>
      </c>
      <c r="CC59" s="169">
        <v>39.638410416666666</v>
      </c>
      <c r="CD59" s="169">
        <v>40.220458333333333</v>
      </c>
      <c r="CE59" s="169">
        <v>29.715420930232561</v>
      </c>
      <c r="CF59" s="169">
        <v>-111.15949583333332</v>
      </c>
      <c r="CG59" s="169">
        <v>-110.67273333333334</v>
      </c>
      <c r="CH59" s="169">
        <v>10.052610416666667</v>
      </c>
      <c r="CI59" s="169">
        <v>0</v>
      </c>
      <c r="CJ59" s="169">
        <v>19.570900000000002</v>
      </c>
      <c r="CK59" s="169">
        <v>25.984999999999999</v>
      </c>
      <c r="CL59" s="169">
        <v>95.333333333333329</v>
      </c>
      <c r="CM59" s="169">
        <v>85.916666666666657</v>
      </c>
      <c r="CN59" s="169">
        <v>-15.122916666666667</v>
      </c>
      <c r="CO59" s="169">
        <v>54.653629166666668</v>
      </c>
      <c r="CP59" s="169">
        <v>53.056027083333333</v>
      </c>
      <c r="CQ59" s="169">
        <v>53.194612499999998</v>
      </c>
      <c r="CR59" s="169">
        <v>-42.248656250000003</v>
      </c>
      <c r="CS59" s="169">
        <v>-41.733702083333327</v>
      </c>
      <c r="CT59" s="169">
        <v>85.995043749999994</v>
      </c>
      <c r="CU59" s="169">
        <v>-96.230245833333328</v>
      </c>
      <c r="CV59" s="169">
        <v>97.659868750000001</v>
      </c>
      <c r="CW59" s="169">
        <v>14.046627083333332</v>
      </c>
      <c r="CX59" s="169">
        <v>59.05833333333333</v>
      </c>
      <c r="CY59" s="169">
        <v>32.236249999999998</v>
      </c>
      <c r="CZ59" s="169">
        <v>45.193752272727274</v>
      </c>
      <c r="DA59" s="169">
        <v>43.472217391304355</v>
      </c>
      <c r="DB59" s="169">
        <v>-31.178333333333335</v>
      </c>
      <c r="DC59" s="169">
        <v>-3.6806812500000001</v>
      </c>
      <c r="DD59" s="169">
        <v>0</v>
      </c>
      <c r="DE59" s="169">
        <v>0</v>
      </c>
      <c r="DF59" s="169">
        <v>-143.15718958333332</v>
      </c>
      <c r="DG59" s="169">
        <v>0</v>
      </c>
      <c r="DH59" s="169">
        <v>-18.959937499999999</v>
      </c>
      <c r="DI59" s="169">
        <v>-113.41818181818181</v>
      </c>
      <c r="DJ59" s="169">
        <v>-113.18636363636364</v>
      </c>
      <c r="DK59" s="169">
        <v>24.977297916666668</v>
      </c>
      <c r="DL59" s="169">
        <v>58.649518181818181</v>
      </c>
      <c r="DM59" s="169">
        <v>84.201238297872337</v>
      </c>
      <c r="DN59" s="169">
        <v>64.581284374999996</v>
      </c>
      <c r="DO59" s="169">
        <v>58.211063829787236</v>
      </c>
      <c r="DP59" s="169">
        <v>-9.8000000000000007</v>
      </c>
      <c r="DQ59" s="169">
        <v>66.249260416666672</v>
      </c>
      <c r="DR59" s="169">
        <v>141.86837916666664</v>
      </c>
      <c r="DS59" s="169">
        <v>-14.6225</v>
      </c>
      <c r="DT59" s="169">
        <v>-14.811458333333333</v>
      </c>
      <c r="DU59" s="169">
        <v>53.568541666666668</v>
      </c>
      <c r="DV59" s="169">
        <v>83.534166666666664</v>
      </c>
      <c r="DW59" s="169">
        <v>142.55832708333332</v>
      </c>
      <c r="DX59" s="169">
        <v>140.24735000000001</v>
      </c>
      <c r="DY59" s="169">
        <v>51.340831250000001</v>
      </c>
      <c r="DZ59" s="169">
        <v>49.643372916666671</v>
      </c>
      <c r="EA59" s="169">
        <v>259.18314130434783</v>
      </c>
      <c r="EB59" s="169">
        <v>214.10504893617019</v>
      </c>
      <c r="EC59" s="169">
        <v>207.43937916666664</v>
      </c>
      <c r="ED59" s="169">
        <v>209.6205085106383</v>
      </c>
      <c r="EE59" s="169">
        <v>70.881020833333338</v>
      </c>
      <c r="EF59" s="169">
        <v>57.948585416666667</v>
      </c>
      <c r="EG59" s="169">
        <v>-25.985166666666668</v>
      </c>
      <c r="EH59" s="169">
        <v>674.12779375000002</v>
      </c>
      <c r="EI59" s="169">
        <v>215.57212083333334</v>
      </c>
      <c r="EJ59" s="169">
        <v>0</v>
      </c>
      <c r="EK59" s="169">
        <v>-28.811074999999999</v>
      </c>
      <c r="EL59" s="169">
        <v>-26.19269375</v>
      </c>
      <c r="EM59" s="169">
        <v>15.060466666666665</v>
      </c>
      <c r="EN59" s="169">
        <v>-31.804231250000001</v>
      </c>
      <c r="EO59" s="169">
        <v>6.0189000000000004</v>
      </c>
      <c r="EP59" s="169">
        <v>85.652500000000003</v>
      </c>
      <c r="EQ59" s="169">
        <v>-18.682172916666666</v>
      </c>
      <c r="ER59" s="169">
        <v>-19.268095833333334</v>
      </c>
      <c r="ES59" s="169">
        <v>-22.979925000000001</v>
      </c>
      <c r="ET59" s="169">
        <v>3.9075000000000002</v>
      </c>
      <c r="EU59" s="169">
        <v>-15.757291666666667</v>
      </c>
      <c r="EV59" s="169">
        <v>61.761290322580642</v>
      </c>
      <c r="EW59" s="169">
        <v>11.226704166666666</v>
      </c>
      <c r="EX59" s="169">
        <v>-108.90632083333333</v>
      </c>
      <c r="EY59" s="169">
        <v>-35.763874999999999</v>
      </c>
      <c r="EZ59" s="169">
        <v>-34.902052083333331</v>
      </c>
      <c r="FA59" s="169">
        <v>7.9088354166666663</v>
      </c>
      <c r="FB59" s="169">
        <v>-55.497877083333336</v>
      </c>
      <c r="FC59" s="169">
        <v>24.565321276595743</v>
      </c>
      <c r="FD59" s="169">
        <v>22.860145833333334</v>
      </c>
      <c r="FE59" s="169">
        <v>0</v>
      </c>
      <c r="FF59" s="169">
        <v>22.50316875</v>
      </c>
      <c r="FG59" s="169">
        <v>41.262925000000003</v>
      </c>
      <c r="FH59" s="169">
        <v>41.691074999999998</v>
      </c>
      <c r="FI59" s="169">
        <v>40.18968541666667</v>
      </c>
      <c r="FJ59" s="169">
        <v>-14.2861125</v>
      </c>
      <c r="FK59" s="169">
        <v>-14.537304166666667</v>
      </c>
      <c r="FL59" s="169">
        <v>155.41689583333334</v>
      </c>
      <c r="FM59" s="169">
        <v>-49.001602083333339</v>
      </c>
      <c r="FN59" s="169">
        <v>-48.86379791666667</v>
      </c>
      <c r="FO59" s="169">
        <v>99.317522916666661</v>
      </c>
      <c r="FP59" s="169">
        <v>108.88396874999999</v>
      </c>
      <c r="FQ59" s="169">
        <v>42.914783333333332</v>
      </c>
      <c r="FR59" s="169">
        <v>17.167083333333331</v>
      </c>
      <c r="FS59" s="169">
        <v>7.4134895833333339</v>
      </c>
      <c r="FT59" s="169">
        <v>1.1002125</v>
      </c>
      <c r="FU59" s="169">
        <v>-4.2924444444444445</v>
      </c>
      <c r="FV59" s="169">
        <v>18.894166666666667</v>
      </c>
      <c r="FW59" s="169">
        <v>42.917924999999997</v>
      </c>
      <c r="FX59" s="169">
        <v>9.2019500000000001</v>
      </c>
      <c r="FY59" s="169">
        <v>-2.6376875000000002</v>
      </c>
      <c r="FZ59" s="169">
        <v>4.3542291666666664</v>
      </c>
      <c r="GA59" s="169">
        <v>10.056166666666666</v>
      </c>
      <c r="GB59" s="169">
        <v>40.924791666666664</v>
      </c>
      <c r="GC59" s="169">
        <v>-108.86971458333332</v>
      </c>
      <c r="GD59" s="169">
        <v>-98.1032625</v>
      </c>
      <c r="GE59" s="169">
        <v>15.093947368421052</v>
      </c>
      <c r="GF59" s="169">
        <v>79.318887500000002</v>
      </c>
      <c r="GG59" s="169">
        <v>23.28125</v>
      </c>
      <c r="GH59" s="169">
        <v>-21.463735416666665</v>
      </c>
      <c r="GI59" s="169">
        <v>-3.3060729166666669</v>
      </c>
      <c r="GJ59" s="169">
        <v>-3.41225625</v>
      </c>
      <c r="GK59" s="169">
        <v>2.0939270833333334</v>
      </c>
      <c r="GL59" s="169">
        <v>6.3E-2</v>
      </c>
      <c r="GM59" s="169">
        <v>0</v>
      </c>
      <c r="GN59" s="169">
        <v>-14.436765853658535</v>
      </c>
      <c r="GO59" s="169">
        <v>-36.005772916666665</v>
      </c>
      <c r="GP59" s="169">
        <v>16.775768750000001</v>
      </c>
      <c r="GQ59" s="169">
        <v>37.607279166666665</v>
      </c>
      <c r="GR59" s="169">
        <v>60.53291458333333</v>
      </c>
      <c r="GS59" s="169">
        <v>61.874579166666663</v>
      </c>
      <c r="GT59" s="169">
        <v>-121.22286041666666</v>
      </c>
      <c r="GU59" s="169">
        <v>-26.06004583333333</v>
      </c>
      <c r="GV59" s="169">
        <v>27.948644680851064</v>
      </c>
      <c r="GW59" s="169">
        <v>-63.43529791666667</v>
      </c>
      <c r="GX59" s="169">
        <v>7.1120659090909095</v>
      </c>
      <c r="GY59" s="169">
        <v>13.600847916666666</v>
      </c>
      <c r="GZ59" s="169">
        <v>13.200749999999999</v>
      </c>
      <c r="HA59" s="169">
        <v>8.8532028571428576</v>
      </c>
      <c r="HB59" s="169">
        <v>187.80188541666666</v>
      </c>
      <c r="HC59" s="169">
        <v>187.27124375</v>
      </c>
      <c r="HD59" s="169">
        <v>135.98085106382979</v>
      </c>
      <c r="HE59" s="169">
        <v>-135.78585744680851</v>
      </c>
      <c r="HF59" s="169">
        <v>-283.41057708333335</v>
      </c>
      <c r="HG59" s="169">
        <v>285.58747499999998</v>
      </c>
      <c r="HH59" s="169">
        <v>250.03218333333334</v>
      </c>
      <c r="HI59" s="169">
        <v>-178.05591874999999</v>
      </c>
      <c r="HJ59" s="169">
        <v>-177.14908541666665</v>
      </c>
      <c r="HK59" s="169">
        <v>-20.30293125</v>
      </c>
      <c r="HL59" s="169">
        <v>-9.2708674418604655</v>
      </c>
      <c r="HM59" s="169">
        <v>75.080970833333339</v>
      </c>
      <c r="HN59" s="169">
        <v>74.834631250000001</v>
      </c>
      <c r="HO59" s="169">
        <v>-87.007971428571423</v>
      </c>
      <c r="HP59" s="169">
        <v>-88.252704761904766</v>
      </c>
      <c r="HQ59" s="169">
        <v>24.251312500000001</v>
      </c>
      <c r="HR59" s="169">
        <v>23.826504166666666</v>
      </c>
      <c r="HS59" s="169">
        <v>-50.711743749999997</v>
      </c>
      <c r="HT59" s="169">
        <v>-50.530308333333338</v>
      </c>
      <c r="HU59" s="169">
        <v>82.612083333333331</v>
      </c>
      <c r="HV59" s="169">
        <v>82.48770833333333</v>
      </c>
      <c r="HW59" s="169">
        <v>52.602083333333333</v>
      </c>
      <c r="HX59" s="169">
        <v>52.75</v>
      </c>
      <c r="HY59" s="169">
        <v>21.538555319148937</v>
      </c>
      <c r="HZ59" s="169">
        <v>3.8833333333333333</v>
      </c>
      <c r="IA59" s="169">
        <v>-339.84334583333327</v>
      </c>
      <c r="IB59" s="169">
        <v>59.825168750000003</v>
      </c>
      <c r="IC59" s="169">
        <v>59.65060416666666</v>
      </c>
      <c r="ID59" s="169">
        <v>13.888888888888888</v>
      </c>
      <c r="IE59" s="169">
        <v>41.795833333333334</v>
      </c>
      <c r="IF59" s="169">
        <v>-22.962499999999999</v>
      </c>
      <c r="IG59" s="169">
        <v>-22.831250000000001</v>
      </c>
      <c r="IH59" s="169">
        <v>1.2783</v>
      </c>
      <c r="II59" s="169">
        <v>1.0357454545454545</v>
      </c>
      <c r="IJ59" s="169">
        <v>-245.55890833333333</v>
      </c>
      <c r="IK59" s="169">
        <v>-181.97261041666664</v>
      </c>
      <c r="IL59" s="169">
        <v>392.35658333333333</v>
      </c>
      <c r="IM59" s="169">
        <v>314.25288749999999</v>
      </c>
      <c r="IN59" s="169">
        <v>108.16419166666665</v>
      </c>
      <c r="IO59" s="169">
        <v>-307.03683333333333</v>
      </c>
      <c r="IP59" s="169">
        <v>305.95338541666666</v>
      </c>
      <c r="IQ59" s="169">
        <v>-131.81140208333332</v>
      </c>
      <c r="IR59" s="169">
        <v>-161.78745208333331</v>
      </c>
      <c r="IS59" s="169">
        <v>-303.19078333333334</v>
      </c>
      <c r="IT59" s="169">
        <v>123.38355</v>
      </c>
      <c r="IU59" s="169">
        <v>122.94123958333334</v>
      </c>
      <c r="IV59" s="169">
        <v>132.98993333333331</v>
      </c>
      <c r="IW59" s="169">
        <v>-380.62584791666666</v>
      </c>
      <c r="IX59" s="169">
        <v>165.77449375</v>
      </c>
      <c r="IY59" s="169">
        <v>-218.21820833333331</v>
      </c>
      <c r="IZ59" s="169">
        <v>219.76832083333332</v>
      </c>
      <c r="JA59" s="169">
        <v>-5.9554833333333335</v>
      </c>
      <c r="JB59" s="169">
        <v>0</v>
      </c>
      <c r="JC59" s="169">
        <v>25.866666666666667</v>
      </c>
      <c r="JD59" s="169">
        <v>7.44475</v>
      </c>
      <c r="JE59" s="169">
        <v>7.4634347826086964</v>
      </c>
      <c r="JF59" s="169">
        <v>-25.306666666666665</v>
      </c>
      <c r="JG59" s="169">
        <v>5.3318918918918925</v>
      </c>
      <c r="JH59" s="169">
        <v>0</v>
      </c>
      <c r="JI59" s="169">
        <v>-4.4203541666666668</v>
      </c>
      <c r="JJ59" s="169">
        <v>-24.0525375</v>
      </c>
      <c r="JK59" s="169">
        <v>0.40207708333333331</v>
      </c>
      <c r="JL59" s="169">
        <v>0.35</v>
      </c>
      <c r="JM59" s="169">
        <v>10.744391304347827</v>
      </c>
      <c r="JN59" s="169">
        <v>10.832282608695653</v>
      </c>
      <c r="JO59" s="169">
        <v>8.7105409090909092</v>
      </c>
      <c r="JP59" s="169">
        <v>10.29397</v>
      </c>
      <c r="JQ59" s="169">
        <v>49.003385416666667</v>
      </c>
      <c r="JR59" s="169">
        <v>48.939450000000001</v>
      </c>
      <c r="JS59" s="169">
        <v>48.809095833333338</v>
      </c>
      <c r="JT59" s="169">
        <v>0</v>
      </c>
      <c r="JU59" s="169">
        <v>-41.012500000000003</v>
      </c>
      <c r="JV59" s="169">
        <v>24.206431250000001</v>
      </c>
      <c r="JW59" s="169">
        <v>7.5765217391304347</v>
      </c>
      <c r="JX59" s="169">
        <v>0</v>
      </c>
      <c r="JY59" s="169">
        <v>-9.3614875000000008</v>
      </c>
      <c r="JZ59" s="169">
        <v>48.166404166666673</v>
      </c>
      <c r="KA59" s="169">
        <v>20.166343749999999</v>
      </c>
      <c r="KB59" s="169">
        <v>-9.7670624999999998</v>
      </c>
      <c r="KC59" s="169">
        <v>-47.76414583333333</v>
      </c>
      <c r="KD59" s="169">
        <v>7.7280708333333337</v>
      </c>
      <c r="KE59" s="169">
        <v>38.910572916666666</v>
      </c>
      <c r="KF59" s="169">
        <v>33.091666666666669</v>
      </c>
      <c r="KG59" s="169">
        <v>-32.950000000000003</v>
      </c>
      <c r="KH59" s="169">
        <v>-33.416887500000001</v>
      </c>
      <c r="KI59" s="169">
        <v>78.790431249999997</v>
      </c>
    </row>
    <row r="60" spans="1:295" x14ac:dyDescent="0.25">
      <c r="A60" s="227" t="s">
        <v>2267</v>
      </c>
      <c r="B60" s="227"/>
      <c r="C60" s="157" t="s">
        <v>171</v>
      </c>
      <c r="D60" s="157" t="s">
        <v>171</v>
      </c>
      <c r="E60" s="157" t="s">
        <v>171</v>
      </c>
      <c r="F60" s="157" t="s">
        <v>171</v>
      </c>
      <c r="G60" s="157" t="s">
        <v>171</v>
      </c>
      <c r="H60" s="157" t="s">
        <v>2268</v>
      </c>
      <c r="I60" s="157" t="s">
        <v>171</v>
      </c>
      <c r="J60" s="157" t="s">
        <v>171</v>
      </c>
      <c r="K60" s="157" t="s">
        <v>2268</v>
      </c>
      <c r="L60" s="157" t="s">
        <v>171</v>
      </c>
      <c r="M60" s="157" t="s">
        <v>171</v>
      </c>
      <c r="N60" s="157" t="s">
        <v>171</v>
      </c>
      <c r="O60" s="157" t="s">
        <v>171</v>
      </c>
      <c r="P60" s="157" t="s">
        <v>171</v>
      </c>
      <c r="Q60" s="157" t="s">
        <v>171</v>
      </c>
      <c r="R60" s="157" t="s">
        <v>171</v>
      </c>
      <c r="S60" s="157" t="s">
        <v>171</v>
      </c>
      <c r="T60" s="157" t="s">
        <v>171</v>
      </c>
      <c r="U60" s="157" t="s">
        <v>171</v>
      </c>
      <c r="V60" s="157" t="s">
        <v>171</v>
      </c>
      <c r="W60" s="157" t="s">
        <v>171</v>
      </c>
      <c r="X60" s="157" t="s">
        <v>2268</v>
      </c>
      <c r="Y60" s="157" t="s">
        <v>2268</v>
      </c>
      <c r="Z60" s="157" t="s">
        <v>2268</v>
      </c>
      <c r="AA60" s="157" t="s">
        <v>171</v>
      </c>
      <c r="AB60" s="157" t="s">
        <v>2268</v>
      </c>
      <c r="AC60" s="157" t="s">
        <v>171</v>
      </c>
      <c r="AD60" s="157" t="s">
        <v>171</v>
      </c>
      <c r="AE60" s="157" t="s">
        <v>2268</v>
      </c>
      <c r="AF60" s="157" t="s">
        <v>171</v>
      </c>
      <c r="AG60" s="157" t="s">
        <v>171</v>
      </c>
      <c r="AH60" s="157" t="s">
        <v>171</v>
      </c>
      <c r="AI60" s="157" t="s">
        <v>171</v>
      </c>
      <c r="AJ60" s="157" t="s">
        <v>171</v>
      </c>
      <c r="AK60" s="157" t="s">
        <v>171</v>
      </c>
      <c r="AL60" s="157" t="s">
        <v>2268</v>
      </c>
      <c r="AM60" s="157" t="s">
        <v>171</v>
      </c>
      <c r="AN60" s="157" t="s">
        <v>171</v>
      </c>
      <c r="AO60" s="157" t="s">
        <v>171</v>
      </c>
      <c r="AP60" s="157" t="s">
        <v>2268</v>
      </c>
      <c r="AQ60" s="157" t="s">
        <v>171</v>
      </c>
      <c r="AR60" s="157" t="s">
        <v>171</v>
      </c>
      <c r="AS60" s="157" t="s">
        <v>171</v>
      </c>
      <c r="AT60" s="157" t="s">
        <v>171</v>
      </c>
      <c r="AU60" s="157" t="s">
        <v>171</v>
      </c>
      <c r="AV60" s="157" t="s">
        <v>2268</v>
      </c>
      <c r="AW60" s="157" t="s">
        <v>2268</v>
      </c>
      <c r="AX60" s="157" t="s">
        <v>171</v>
      </c>
      <c r="AY60" s="157" t="s">
        <v>171</v>
      </c>
      <c r="AZ60" s="157" t="s">
        <v>171</v>
      </c>
      <c r="BA60" s="157" t="s">
        <v>171</v>
      </c>
      <c r="BB60" s="157" t="s">
        <v>171</v>
      </c>
      <c r="BC60" s="157" t="s">
        <v>2268</v>
      </c>
      <c r="BD60" s="157" t="s">
        <v>2268</v>
      </c>
      <c r="BE60" s="157" t="s">
        <v>2268</v>
      </c>
      <c r="BF60" s="157" t="s">
        <v>171</v>
      </c>
      <c r="BG60" s="157" t="s">
        <v>171</v>
      </c>
      <c r="BH60" s="157" t="s">
        <v>2268</v>
      </c>
      <c r="BI60" s="157" t="s">
        <v>2268</v>
      </c>
      <c r="BJ60" s="157" t="s">
        <v>2268</v>
      </c>
      <c r="BK60" s="157" t="s">
        <v>2268</v>
      </c>
      <c r="BL60" s="157" t="s">
        <v>2268</v>
      </c>
      <c r="BM60" s="157" t="s">
        <v>2268</v>
      </c>
      <c r="BN60" s="157" t="s">
        <v>171</v>
      </c>
      <c r="BO60" s="157" t="s">
        <v>171</v>
      </c>
      <c r="BP60" s="157" t="s">
        <v>171</v>
      </c>
      <c r="BQ60" s="157" t="s">
        <v>2268</v>
      </c>
      <c r="BR60" s="157" t="s">
        <v>2268</v>
      </c>
      <c r="BS60" s="157" t="s">
        <v>2268</v>
      </c>
      <c r="BT60" s="157" t="s">
        <v>2268</v>
      </c>
      <c r="BU60" s="157" t="s">
        <v>2268</v>
      </c>
      <c r="BV60" s="157" t="s">
        <v>2268</v>
      </c>
      <c r="BW60" s="157" t="s">
        <v>2268</v>
      </c>
      <c r="BX60" s="157" t="s">
        <v>242</v>
      </c>
      <c r="BY60" s="157" t="s">
        <v>2268</v>
      </c>
      <c r="BZ60" s="157" t="s">
        <v>2268</v>
      </c>
      <c r="CA60" s="157" t="s">
        <v>2268</v>
      </c>
      <c r="CB60" s="157" t="s">
        <v>2268</v>
      </c>
      <c r="CC60" s="157" t="s">
        <v>2268</v>
      </c>
      <c r="CD60" s="157" t="s">
        <v>2268</v>
      </c>
      <c r="CE60" s="157" t="s">
        <v>2268</v>
      </c>
      <c r="CF60" s="157" t="s">
        <v>2268</v>
      </c>
      <c r="CG60" s="157" t="s">
        <v>2268</v>
      </c>
      <c r="CH60" s="157" t="s">
        <v>2268</v>
      </c>
      <c r="CI60" s="157" t="s">
        <v>2268</v>
      </c>
      <c r="CJ60" s="157" t="s">
        <v>2268</v>
      </c>
      <c r="CK60" s="157" t="s">
        <v>2268</v>
      </c>
      <c r="CL60" s="157" t="s">
        <v>2268</v>
      </c>
      <c r="CM60" s="157" t="s">
        <v>2268</v>
      </c>
      <c r="CN60" s="157" t="s">
        <v>2268</v>
      </c>
      <c r="CO60" s="157" t="s">
        <v>2268</v>
      </c>
      <c r="CP60" s="157" t="s">
        <v>2268</v>
      </c>
      <c r="CQ60" s="157" t="s">
        <v>2268</v>
      </c>
      <c r="CR60" s="157" t="s">
        <v>2268</v>
      </c>
      <c r="CS60" s="157" t="s">
        <v>2268</v>
      </c>
      <c r="CT60" s="157" t="s">
        <v>2268</v>
      </c>
      <c r="CU60" s="157" t="s">
        <v>2268</v>
      </c>
      <c r="CV60" s="157" t="s">
        <v>2268</v>
      </c>
      <c r="CW60" s="157" t="s">
        <v>2268</v>
      </c>
      <c r="CX60" s="157" t="s">
        <v>2268</v>
      </c>
      <c r="CY60" s="157" t="s">
        <v>2268</v>
      </c>
      <c r="CZ60" s="157" t="s">
        <v>2268</v>
      </c>
      <c r="DA60" s="157" t="s">
        <v>2268</v>
      </c>
      <c r="DB60" s="157" t="s">
        <v>2268</v>
      </c>
      <c r="DC60" s="157" t="s">
        <v>2268</v>
      </c>
      <c r="DD60" s="157" t="s">
        <v>2268</v>
      </c>
      <c r="DE60" s="157" t="s">
        <v>2268</v>
      </c>
      <c r="DF60" s="157" t="s">
        <v>2268</v>
      </c>
      <c r="DG60" s="157" t="s">
        <v>2268</v>
      </c>
      <c r="DH60" s="157" t="s">
        <v>2268</v>
      </c>
      <c r="DI60" s="157" t="s">
        <v>2268</v>
      </c>
      <c r="DJ60" s="157" t="s">
        <v>2268</v>
      </c>
      <c r="DK60" s="157" t="s">
        <v>2268</v>
      </c>
      <c r="DL60" s="157" t="s">
        <v>2268</v>
      </c>
      <c r="DM60" s="157" t="s">
        <v>2268</v>
      </c>
      <c r="DN60" s="157" t="s">
        <v>2268</v>
      </c>
      <c r="DO60" s="157" t="s">
        <v>2268</v>
      </c>
      <c r="DP60" s="157" t="s">
        <v>2268</v>
      </c>
      <c r="DQ60" s="157" t="s">
        <v>2268</v>
      </c>
      <c r="DR60" s="157" t="s">
        <v>2268</v>
      </c>
      <c r="DS60" s="157" t="s">
        <v>2268</v>
      </c>
      <c r="DT60" s="157" t="s">
        <v>2268</v>
      </c>
      <c r="DU60" s="157" t="s">
        <v>2268</v>
      </c>
      <c r="DV60" s="157" t="s">
        <v>2268</v>
      </c>
      <c r="DW60" s="157" t="s">
        <v>2268</v>
      </c>
      <c r="DX60" s="157" t="s">
        <v>2268</v>
      </c>
      <c r="DY60" s="157" t="s">
        <v>2268</v>
      </c>
      <c r="DZ60" s="157" t="s">
        <v>2268</v>
      </c>
      <c r="EA60" s="157" t="s">
        <v>2268</v>
      </c>
      <c r="EB60" s="157" t="s">
        <v>2268</v>
      </c>
      <c r="EC60" s="157" t="s">
        <v>2268</v>
      </c>
      <c r="ED60" s="157" t="s">
        <v>2268</v>
      </c>
      <c r="EE60" s="157" t="s">
        <v>2268</v>
      </c>
      <c r="EF60" s="157" t="s">
        <v>2268</v>
      </c>
      <c r="EG60" s="157" t="s">
        <v>2268</v>
      </c>
      <c r="EH60" s="157" t="s">
        <v>2268</v>
      </c>
      <c r="EI60" s="157" t="s">
        <v>2268</v>
      </c>
      <c r="EJ60" s="157" t="s">
        <v>2268</v>
      </c>
      <c r="EK60" s="157" t="s">
        <v>2268</v>
      </c>
      <c r="EL60" s="157" t="s">
        <v>2268</v>
      </c>
      <c r="EM60" s="157" t="s">
        <v>2268</v>
      </c>
      <c r="EN60" s="157" t="s">
        <v>2268</v>
      </c>
      <c r="EO60" s="157" t="s">
        <v>2268</v>
      </c>
      <c r="EP60" s="157" t="s">
        <v>2268</v>
      </c>
      <c r="EQ60" s="157" t="s">
        <v>2268</v>
      </c>
      <c r="ER60" s="157" t="s">
        <v>2268</v>
      </c>
      <c r="ES60" s="157" t="s">
        <v>2268</v>
      </c>
      <c r="ET60" s="157" t="s">
        <v>2268</v>
      </c>
      <c r="EU60" s="157" t="s">
        <v>2268</v>
      </c>
      <c r="EV60" s="157" t="s">
        <v>2268</v>
      </c>
      <c r="EW60" s="157" t="s">
        <v>2268</v>
      </c>
      <c r="EX60" s="157" t="s">
        <v>2268</v>
      </c>
      <c r="EY60" s="157" t="s">
        <v>2268</v>
      </c>
      <c r="EZ60" s="157" t="s">
        <v>2268</v>
      </c>
      <c r="FA60" s="157" t="s">
        <v>2268</v>
      </c>
      <c r="FB60" s="157" t="s">
        <v>2268</v>
      </c>
      <c r="FC60" s="157" t="s">
        <v>2268</v>
      </c>
      <c r="FD60" s="157" t="s">
        <v>2268</v>
      </c>
      <c r="FE60" s="157" t="s">
        <v>2268</v>
      </c>
      <c r="FF60" s="157" t="s">
        <v>2268</v>
      </c>
      <c r="FG60" s="157" t="s">
        <v>2268</v>
      </c>
      <c r="FH60" s="157" t="s">
        <v>2268</v>
      </c>
      <c r="FI60" s="157" t="s">
        <v>2268</v>
      </c>
      <c r="FJ60" s="157" t="s">
        <v>2268</v>
      </c>
      <c r="FK60" s="157" t="s">
        <v>2268</v>
      </c>
      <c r="FL60" s="157" t="s">
        <v>2268</v>
      </c>
      <c r="FM60" s="157" t="s">
        <v>2268</v>
      </c>
      <c r="FN60" s="157" t="s">
        <v>2268</v>
      </c>
      <c r="FO60" s="157" t="s">
        <v>2268</v>
      </c>
      <c r="FP60" s="157" t="s">
        <v>2268</v>
      </c>
      <c r="FQ60" s="157" t="s">
        <v>2268</v>
      </c>
      <c r="FR60" s="157" t="s">
        <v>2268</v>
      </c>
      <c r="FS60" s="157" t="s">
        <v>2268</v>
      </c>
      <c r="FT60" s="157" t="s">
        <v>2268</v>
      </c>
      <c r="FU60" s="157" t="s">
        <v>2268</v>
      </c>
      <c r="FV60" s="157" t="s">
        <v>2268</v>
      </c>
      <c r="FW60" s="157" t="s">
        <v>2268</v>
      </c>
      <c r="FX60" s="157" t="s">
        <v>2268</v>
      </c>
      <c r="FY60" s="157" t="s">
        <v>2268</v>
      </c>
      <c r="FZ60" s="157" t="s">
        <v>2268</v>
      </c>
      <c r="GA60" s="157" t="s">
        <v>2268</v>
      </c>
      <c r="GB60" s="157" t="s">
        <v>2268</v>
      </c>
      <c r="GC60" s="157" t="s">
        <v>2268</v>
      </c>
      <c r="GD60" s="157" t="s">
        <v>2268</v>
      </c>
      <c r="GE60" s="157" t="s">
        <v>2268</v>
      </c>
      <c r="GF60" s="157" t="s">
        <v>2268</v>
      </c>
      <c r="GG60" s="157" t="s">
        <v>2268</v>
      </c>
      <c r="GH60" s="157" t="s">
        <v>2268</v>
      </c>
      <c r="GI60" s="157" t="s">
        <v>2268</v>
      </c>
      <c r="GJ60" s="157" t="s">
        <v>2268</v>
      </c>
      <c r="GK60" s="157" t="s">
        <v>2268</v>
      </c>
      <c r="GL60" s="157" t="s">
        <v>2268</v>
      </c>
      <c r="GM60" s="157" t="s">
        <v>2268</v>
      </c>
      <c r="GN60" s="157" t="s">
        <v>2268</v>
      </c>
      <c r="GO60" s="157" t="s">
        <v>2268</v>
      </c>
      <c r="GP60" s="157" t="s">
        <v>2268</v>
      </c>
      <c r="GQ60" s="157" t="s">
        <v>2268</v>
      </c>
      <c r="GR60" s="157" t="s">
        <v>2268</v>
      </c>
      <c r="GS60" s="157" t="s">
        <v>2268</v>
      </c>
      <c r="GT60" s="157" t="s">
        <v>2268</v>
      </c>
      <c r="GU60" s="157" t="s">
        <v>2268</v>
      </c>
      <c r="GV60" s="157" t="s">
        <v>2268</v>
      </c>
      <c r="GW60" s="157" t="s">
        <v>2268</v>
      </c>
      <c r="GX60" s="157" t="s">
        <v>2268</v>
      </c>
      <c r="GY60" s="157" t="s">
        <v>2268</v>
      </c>
      <c r="GZ60" s="157" t="s">
        <v>2268</v>
      </c>
      <c r="HA60" s="157" t="s">
        <v>2268</v>
      </c>
      <c r="HB60" s="157" t="s">
        <v>2268</v>
      </c>
      <c r="HC60" s="157" t="s">
        <v>2268</v>
      </c>
      <c r="HD60" s="157" t="s">
        <v>2268</v>
      </c>
      <c r="HE60" s="157" t="s">
        <v>242</v>
      </c>
      <c r="HF60" s="157" t="s">
        <v>242</v>
      </c>
      <c r="HG60" s="157" t="s">
        <v>242</v>
      </c>
      <c r="HH60" s="157" t="s">
        <v>242</v>
      </c>
      <c r="HI60" s="157" t="s">
        <v>242</v>
      </c>
      <c r="HJ60" s="157" t="s">
        <v>242</v>
      </c>
      <c r="HK60" s="157" t="s">
        <v>242</v>
      </c>
      <c r="HL60" s="157" t="s">
        <v>242</v>
      </c>
      <c r="HM60" s="157" t="s">
        <v>242</v>
      </c>
      <c r="HN60" s="157" t="s">
        <v>242</v>
      </c>
      <c r="HO60" s="157" t="s">
        <v>242</v>
      </c>
      <c r="HP60" s="157" t="s">
        <v>242</v>
      </c>
      <c r="HQ60" s="157" t="s">
        <v>242</v>
      </c>
      <c r="HR60" s="157" t="s">
        <v>242</v>
      </c>
      <c r="HS60" s="157" t="s">
        <v>242</v>
      </c>
      <c r="HT60" s="157" t="s">
        <v>242</v>
      </c>
      <c r="HU60" s="157" t="s">
        <v>242</v>
      </c>
      <c r="HV60" s="157" t="s">
        <v>242</v>
      </c>
      <c r="HW60" s="157" t="s">
        <v>242</v>
      </c>
      <c r="HX60" s="157" t="s">
        <v>242</v>
      </c>
      <c r="HY60" s="157" t="s">
        <v>242</v>
      </c>
      <c r="HZ60" s="157" t="s">
        <v>242</v>
      </c>
      <c r="IA60" s="157" t="s">
        <v>242</v>
      </c>
      <c r="IB60" s="157" t="s">
        <v>242</v>
      </c>
      <c r="IC60" s="157" t="s">
        <v>242</v>
      </c>
      <c r="ID60" s="157" t="s">
        <v>242</v>
      </c>
      <c r="IE60" s="157" t="s">
        <v>242</v>
      </c>
      <c r="IF60" s="157" t="s">
        <v>242</v>
      </c>
      <c r="IG60" s="157" t="s">
        <v>242</v>
      </c>
      <c r="IH60" s="157" t="s">
        <v>242</v>
      </c>
      <c r="II60" s="157" t="s">
        <v>242</v>
      </c>
      <c r="IJ60" s="157" t="s">
        <v>242</v>
      </c>
      <c r="IK60" s="157" t="s">
        <v>242</v>
      </c>
      <c r="IL60" s="157" t="s">
        <v>242</v>
      </c>
      <c r="IM60" s="157" t="s">
        <v>242</v>
      </c>
      <c r="IN60" s="157" t="s">
        <v>242</v>
      </c>
      <c r="IO60" s="157" t="s">
        <v>242</v>
      </c>
      <c r="IP60" s="157" t="s">
        <v>242</v>
      </c>
      <c r="IQ60" s="157" t="s">
        <v>242</v>
      </c>
      <c r="IR60" s="157" t="s">
        <v>171</v>
      </c>
      <c r="IS60" s="157" t="s">
        <v>2268</v>
      </c>
      <c r="IT60" s="157" t="s">
        <v>242</v>
      </c>
      <c r="IU60" s="157" t="s">
        <v>242</v>
      </c>
      <c r="IV60" s="157" t="s">
        <v>242</v>
      </c>
      <c r="IW60" s="157" t="s">
        <v>171</v>
      </c>
      <c r="IX60" s="157" t="s">
        <v>171</v>
      </c>
      <c r="IY60" s="157" t="s">
        <v>171</v>
      </c>
      <c r="IZ60" s="157" t="s">
        <v>171</v>
      </c>
      <c r="JA60" s="157" t="s">
        <v>2268</v>
      </c>
      <c r="JB60" s="157" t="s">
        <v>242</v>
      </c>
      <c r="JC60" s="157" t="s">
        <v>2268</v>
      </c>
      <c r="JD60" s="157" t="s">
        <v>242</v>
      </c>
      <c r="JE60" s="157" t="s">
        <v>242</v>
      </c>
      <c r="JF60" s="157" t="s">
        <v>242</v>
      </c>
      <c r="JG60" s="157" t="s">
        <v>242</v>
      </c>
      <c r="JH60" s="157" t="s">
        <v>2268</v>
      </c>
      <c r="JI60" s="157" t="s">
        <v>2268</v>
      </c>
      <c r="JJ60" s="157" t="s">
        <v>2268</v>
      </c>
      <c r="JK60" s="157" t="s">
        <v>2268</v>
      </c>
      <c r="JL60" s="157" t="s">
        <v>242</v>
      </c>
      <c r="JM60" s="157" t="s">
        <v>2268</v>
      </c>
      <c r="JN60" s="157" t="s">
        <v>2268</v>
      </c>
      <c r="JO60" s="157" t="s">
        <v>242</v>
      </c>
      <c r="JP60" s="157" t="s">
        <v>242</v>
      </c>
      <c r="JQ60" s="157" t="s">
        <v>242</v>
      </c>
      <c r="JR60" s="157" t="s">
        <v>242</v>
      </c>
      <c r="JS60" s="157" t="s">
        <v>2268</v>
      </c>
      <c r="JT60" s="157" t="s">
        <v>2268</v>
      </c>
      <c r="JU60" s="157" t="s">
        <v>242</v>
      </c>
      <c r="JV60" s="157" t="s">
        <v>242</v>
      </c>
      <c r="JW60" s="157" t="s">
        <v>242</v>
      </c>
      <c r="JX60" s="157" t="s">
        <v>242</v>
      </c>
      <c r="JY60" s="157" t="s">
        <v>242</v>
      </c>
      <c r="JZ60" s="157" t="s">
        <v>242</v>
      </c>
      <c r="KA60" s="157" t="s">
        <v>242</v>
      </c>
      <c r="KB60" s="157" t="s">
        <v>242</v>
      </c>
      <c r="KC60" s="157" t="s">
        <v>242</v>
      </c>
      <c r="KD60" s="157" t="s">
        <v>242</v>
      </c>
      <c r="KE60" s="157" t="s">
        <v>242</v>
      </c>
      <c r="KF60" s="157" t="s">
        <v>242</v>
      </c>
      <c r="KG60" s="157" t="s">
        <v>242</v>
      </c>
      <c r="KH60" s="157" t="s">
        <v>2268</v>
      </c>
      <c r="KI60" s="157" t="s">
        <v>2268</v>
      </c>
    </row>
    <row r="61" spans="1:295" ht="27" customHeight="1" x14ac:dyDescent="0.25">
      <c r="A61" s="227" t="s">
        <v>3</v>
      </c>
      <c r="B61" s="227"/>
      <c r="C61" s="228" t="s">
        <v>383</v>
      </c>
      <c r="D61" s="228"/>
      <c r="E61" s="228"/>
      <c r="F61" s="228"/>
      <c r="G61" s="228"/>
      <c r="H61" s="228"/>
      <c r="I61" s="228"/>
      <c r="J61" s="228"/>
      <c r="K61" s="228"/>
      <c r="L61" s="228"/>
      <c r="M61" s="228"/>
      <c r="N61" s="228" t="s">
        <v>2269</v>
      </c>
      <c r="O61" s="228"/>
      <c r="P61" s="228"/>
      <c r="Q61" s="228"/>
      <c r="R61" s="228"/>
      <c r="S61" s="228" t="s">
        <v>59</v>
      </c>
      <c r="T61" s="228" t="s">
        <v>383</v>
      </c>
      <c r="U61" s="228"/>
      <c r="V61" s="228"/>
      <c r="W61" s="228"/>
      <c r="X61" s="228" t="s">
        <v>797</v>
      </c>
      <c r="Y61" s="228"/>
      <c r="Z61" s="228"/>
      <c r="AA61" s="228" t="s">
        <v>14</v>
      </c>
      <c r="AB61" s="228" t="s">
        <v>383</v>
      </c>
      <c r="AC61" s="228" t="s">
        <v>2270</v>
      </c>
      <c r="AD61" s="228"/>
      <c r="AE61" s="228" t="s">
        <v>383</v>
      </c>
      <c r="AF61" s="228" t="s">
        <v>2269</v>
      </c>
      <c r="AG61" s="228"/>
      <c r="AH61" s="228" t="s">
        <v>295</v>
      </c>
      <c r="AI61" s="228"/>
      <c r="AJ61" s="228" t="s">
        <v>2270</v>
      </c>
      <c r="AK61" s="228"/>
      <c r="AL61" s="228"/>
      <c r="AM61" s="228"/>
      <c r="AN61" s="228"/>
      <c r="AO61" s="228" t="s">
        <v>2271</v>
      </c>
      <c r="AP61" s="228" t="s">
        <v>2272</v>
      </c>
      <c r="AQ61" s="228" t="s">
        <v>383</v>
      </c>
      <c r="AR61" s="228"/>
      <c r="AS61" s="228"/>
      <c r="AT61" s="228"/>
      <c r="AU61" s="228"/>
      <c r="AV61" s="228"/>
      <c r="AW61" s="228"/>
      <c r="AX61" s="228"/>
      <c r="AY61" s="228"/>
      <c r="AZ61" s="228"/>
      <c r="BA61" s="228" t="s">
        <v>32</v>
      </c>
      <c r="BB61" s="228" t="s">
        <v>59</v>
      </c>
      <c r="BC61" s="228" t="s">
        <v>839</v>
      </c>
      <c r="BD61" s="228" t="s">
        <v>53</v>
      </c>
      <c r="BE61" s="228"/>
      <c r="BF61" s="228" t="s">
        <v>383</v>
      </c>
      <c r="BG61" s="228"/>
      <c r="BH61" s="228"/>
      <c r="BI61" s="228"/>
      <c r="BJ61" s="228"/>
      <c r="BK61" s="228"/>
      <c r="BL61" s="228"/>
      <c r="BM61" s="228"/>
      <c r="BN61" s="228" t="s">
        <v>59</v>
      </c>
      <c r="BO61" s="228"/>
      <c r="BP61" s="228"/>
      <c r="BQ61" s="228"/>
      <c r="BR61" s="228"/>
      <c r="BS61" s="228"/>
      <c r="BT61" s="228" t="s">
        <v>14</v>
      </c>
      <c r="BU61" s="228"/>
      <c r="BV61" s="228" t="s">
        <v>59</v>
      </c>
      <c r="BW61" s="228" t="s">
        <v>2273</v>
      </c>
      <c r="BX61" s="228"/>
      <c r="BY61" s="228"/>
      <c r="BZ61" s="228"/>
      <c r="CA61" s="228" t="s">
        <v>383</v>
      </c>
      <c r="CB61" s="228"/>
      <c r="CC61" s="228" t="s">
        <v>2274</v>
      </c>
      <c r="CD61" s="228"/>
      <c r="CE61" s="228" t="s">
        <v>39</v>
      </c>
      <c r="CF61" s="228" t="s">
        <v>383</v>
      </c>
      <c r="CG61" s="228"/>
      <c r="CH61" s="228"/>
      <c r="CI61" s="228"/>
      <c r="CJ61" s="228" t="s">
        <v>839</v>
      </c>
      <c r="CK61" s="228"/>
      <c r="CL61" s="228" t="s">
        <v>2273</v>
      </c>
      <c r="CM61" s="228"/>
      <c r="CN61" s="228"/>
      <c r="CO61" s="228" t="s">
        <v>383</v>
      </c>
      <c r="CP61" s="228"/>
      <c r="CQ61" s="228"/>
      <c r="CR61" s="228"/>
      <c r="CS61" s="228"/>
      <c r="CT61" s="228"/>
      <c r="CU61" s="228"/>
      <c r="CV61" s="228"/>
      <c r="CW61" s="228" t="s">
        <v>2274</v>
      </c>
      <c r="CX61" s="228" t="s">
        <v>2273</v>
      </c>
      <c r="CY61" s="228"/>
      <c r="CZ61" s="228" t="s">
        <v>328</v>
      </c>
      <c r="DA61" s="228"/>
      <c r="DB61" s="228"/>
      <c r="DC61" s="228"/>
      <c r="DD61" s="228" t="s">
        <v>383</v>
      </c>
      <c r="DE61" s="228"/>
      <c r="DF61" s="228"/>
      <c r="DG61" s="228" t="s">
        <v>328</v>
      </c>
      <c r="DH61" s="228"/>
      <c r="DI61" s="228" t="s">
        <v>821</v>
      </c>
      <c r="DJ61" s="228"/>
      <c r="DK61" s="228" t="s">
        <v>522</v>
      </c>
      <c r="DL61" s="228" t="s">
        <v>328</v>
      </c>
      <c r="DM61" s="228"/>
      <c r="DN61" s="228"/>
      <c r="DO61" s="228"/>
      <c r="DP61" s="228" t="s">
        <v>522</v>
      </c>
      <c r="DQ61" s="228" t="s">
        <v>328</v>
      </c>
      <c r="DR61" s="228" t="s">
        <v>522</v>
      </c>
      <c r="DS61" s="228" t="s">
        <v>328</v>
      </c>
      <c r="DT61" s="228"/>
      <c r="DU61" s="228"/>
      <c r="DV61" s="228"/>
      <c r="DW61" s="228" t="s">
        <v>383</v>
      </c>
      <c r="DX61" s="228" t="s">
        <v>522</v>
      </c>
      <c r="DY61" s="228" t="s">
        <v>383</v>
      </c>
      <c r="DZ61" s="228"/>
      <c r="EA61" s="228"/>
      <c r="EB61" s="228"/>
      <c r="EC61" s="228"/>
      <c r="ED61" s="228"/>
      <c r="EE61" s="228" t="s">
        <v>59</v>
      </c>
      <c r="EF61" s="228"/>
      <c r="EG61" s="228" t="s">
        <v>328</v>
      </c>
      <c r="EH61" s="228" t="s">
        <v>59</v>
      </c>
      <c r="EI61" s="228" t="s">
        <v>2275</v>
      </c>
      <c r="EJ61" s="228" t="s">
        <v>522</v>
      </c>
      <c r="EK61" s="228" t="s">
        <v>383</v>
      </c>
      <c r="EL61" s="228"/>
      <c r="EM61" s="228"/>
      <c r="EN61" s="228"/>
      <c r="EO61" s="228"/>
      <c r="EP61" s="228"/>
      <c r="EQ61" s="228"/>
      <c r="ER61" s="228"/>
      <c r="ES61" s="228"/>
      <c r="ET61" s="228" t="s">
        <v>816</v>
      </c>
      <c r="EU61" s="228"/>
      <c r="EV61" s="228"/>
      <c r="EW61" s="228" t="s">
        <v>383</v>
      </c>
      <c r="EX61" s="228"/>
      <c r="EY61" s="228"/>
      <c r="EZ61" s="228"/>
      <c r="FA61" s="228"/>
      <c r="FB61" s="228"/>
      <c r="FC61" s="228"/>
      <c r="FD61" s="228"/>
      <c r="FE61" s="228"/>
      <c r="FF61" s="228"/>
      <c r="FG61" s="228" t="s">
        <v>829</v>
      </c>
      <c r="FH61" s="228"/>
      <c r="FI61" s="228"/>
      <c r="FJ61" s="228" t="s">
        <v>383</v>
      </c>
      <c r="FK61" s="228"/>
      <c r="FL61" s="228"/>
      <c r="FM61" s="228"/>
      <c r="FN61" s="228"/>
      <c r="FO61" s="228"/>
      <c r="FP61" s="228" t="s">
        <v>32</v>
      </c>
      <c r="FQ61" s="228" t="s">
        <v>53</v>
      </c>
      <c r="FR61" s="228"/>
      <c r="FS61" s="228"/>
      <c r="FT61" s="228"/>
      <c r="FU61" s="228"/>
      <c r="FV61" s="228"/>
      <c r="FW61" s="228" t="s">
        <v>2274</v>
      </c>
      <c r="FX61" s="228" t="s">
        <v>562</v>
      </c>
      <c r="FY61" s="228"/>
      <c r="FZ61" s="228"/>
      <c r="GA61" s="228" t="s">
        <v>522</v>
      </c>
      <c r="GB61" s="228" t="s">
        <v>2270</v>
      </c>
      <c r="GC61" s="228" t="s">
        <v>32</v>
      </c>
      <c r="GD61" s="228" t="s">
        <v>383</v>
      </c>
      <c r="GE61" s="228" t="s">
        <v>53</v>
      </c>
      <c r="GF61" s="228" t="s">
        <v>32</v>
      </c>
      <c r="GG61" s="228" t="s">
        <v>2270</v>
      </c>
      <c r="GH61" s="228" t="s">
        <v>383</v>
      </c>
      <c r="GI61" s="228" t="s">
        <v>32</v>
      </c>
      <c r="GJ61" s="228" t="s">
        <v>383</v>
      </c>
      <c r="GK61" s="228"/>
      <c r="GL61" s="228" t="s">
        <v>2276</v>
      </c>
      <c r="GM61" s="228" t="s">
        <v>383</v>
      </c>
      <c r="GN61" s="228" t="s">
        <v>53</v>
      </c>
      <c r="GO61" s="228" t="s">
        <v>383</v>
      </c>
      <c r="GP61" s="228"/>
      <c r="GQ61" s="228"/>
      <c r="GR61" s="228" t="s">
        <v>827</v>
      </c>
      <c r="GS61" s="228"/>
      <c r="GT61" s="228" t="s">
        <v>32</v>
      </c>
      <c r="GU61" s="228"/>
      <c r="GV61" s="228" t="s">
        <v>383</v>
      </c>
      <c r="GW61" s="228" t="s">
        <v>32</v>
      </c>
      <c r="GX61" s="228" t="s">
        <v>526</v>
      </c>
      <c r="GY61" s="228" t="s">
        <v>383</v>
      </c>
      <c r="GZ61" s="228"/>
      <c r="HA61" s="228" t="s">
        <v>526</v>
      </c>
      <c r="HB61" s="228" t="s">
        <v>59</v>
      </c>
      <c r="HC61" s="228"/>
      <c r="HD61" s="228"/>
      <c r="HE61" s="228"/>
      <c r="HF61" s="228"/>
      <c r="HG61" s="228"/>
      <c r="HH61" s="228"/>
      <c r="HI61" s="228"/>
      <c r="HJ61" s="228"/>
      <c r="HK61" s="228"/>
      <c r="HL61" s="228"/>
      <c r="HM61" s="228" t="s">
        <v>2277</v>
      </c>
      <c r="HN61" s="228"/>
      <c r="HO61" s="228" t="s">
        <v>59</v>
      </c>
      <c r="HP61" s="228"/>
      <c r="HQ61" s="228" t="s">
        <v>2278</v>
      </c>
      <c r="HR61" s="228"/>
      <c r="HS61" s="228" t="s">
        <v>59</v>
      </c>
      <c r="HT61" s="228"/>
      <c r="HU61" s="228" t="s">
        <v>338</v>
      </c>
      <c r="HV61" s="228"/>
      <c r="HW61" s="228" t="s">
        <v>2279</v>
      </c>
      <c r="HX61" s="228"/>
      <c r="HY61" s="228" t="s">
        <v>338</v>
      </c>
      <c r="HZ61" s="228" t="s">
        <v>383</v>
      </c>
      <c r="IA61" s="228" t="s">
        <v>182</v>
      </c>
      <c r="IB61" s="228" t="s">
        <v>88</v>
      </c>
      <c r="IC61" s="228"/>
      <c r="ID61" s="228" t="s">
        <v>2278</v>
      </c>
      <c r="IE61" s="228"/>
      <c r="IF61" s="228"/>
      <c r="IG61" s="228"/>
      <c r="IH61" s="228" t="s">
        <v>88</v>
      </c>
      <c r="II61" s="228"/>
      <c r="IJ61" s="228" t="s">
        <v>59</v>
      </c>
      <c r="IK61" s="228" t="s">
        <v>182</v>
      </c>
      <c r="IL61" s="228" t="s">
        <v>59</v>
      </c>
      <c r="IM61" s="228" t="s">
        <v>182</v>
      </c>
      <c r="IN61" s="228"/>
      <c r="IO61" s="228"/>
      <c r="IP61" s="228"/>
      <c r="IQ61" s="228"/>
      <c r="IR61" s="228" t="s">
        <v>59</v>
      </c>
      <c r="IS61" s="228" t="s">
        <v>2275</v>
      </c>
      <c r="IT61" s="228" t="s">
        <v>338</v>
      </c>
      <c r="IU61" s="228"/>
      <c r="IV61" s="228" t="s">
        <v>182</v>
      </c>
      <c r="IW61" s="228" t="s">
        <v>59</v>
      </c>
      <c r="IX61" s="228"/>
      <c r="IY61" s="228"/>
      <c r="IZ61" s="228"/>
      <c r="JA61" s="228" t="s">
        <v>383</v>
      </c>
      <c r="JB61" s="228" t="s">
        <v>861</v>
      </c>
      <c r="JC61" s="228" t="s">
        <v>383</v>
      </c>
      <c r="JD61" s="228" t="s">
        <v>72</v>
      </c>
      <c r="JE61" s="228"/>
      <c r="JF61" s="228" t="s">
        <v>383</v>
      </c>
      <c r="JG61" s="228"/>
      <c r="JH61" s="228"/>
      <c r="JI61" s="228"/>
      <c r="JJ61" s="228"/>
      <c r="JK61" s="228"/>
      <c r="JL61" s="228" t="s">
        <v>2279</v>
      </c>
      <c r="JM61" s="228" t="s">
        <v>53</v>
      </c>
      <c r="JN61" s="228"/>
      <c r="JO61" s="228" t="s">
        <v>856</v>
      </c>
      <c r="JP61" s="228"/>
      <c r="JQ61" s="228" t="s">
        <v>858</v>
      </c>
      <c r="JR61" s="228"/>
      <c r="JS61" s="228"/>
      <c r="JT61" s="228" t="s">
        <v>383</v>
      </c>
      <c r="JU61" s="228" t="s">
        <v>2278</v>
      </c>
      <c r="JV61" s="228" t="s">
        <v>514</v>
      </c>
      <c r="JW61" s="228" t="s">
        <v>2280</v>
      </c>
      <c r="JX61" s="228"/>
      <c r="JY61" s="228" t="s">
        <v>59</v>
      </c>
      <c r="JZ61" s="228"/>
      <c r="KA61" s="228"/>
      <c r="KB61" s="228"/>
      <c r="KC61" s="228"/>
      <c r="KD61" s="228"/>
      <c r="KE61" s="228"/>
      <c r="KF61" s="228" t="s">
        <v>2278</v>
      </c>
      <c r="KG61" s="228"/>
      <c r="KH61" s="228" t="s">
        <v>59</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2281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2282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2283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2284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2285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1631</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1632</v>
      </c>
      <c r="B6" s="227"/>
      <c r="C6" s="157" t="s">
        <v>2286</v>
      </c>
      <c r="D6" s="157" t="s">
        <v>2287</v>
      </c>
      <c r="E6" s="157" t="s">
        <v>2288</v>
      </c>
      <c r="F6" s="157" t="s">
        <v>2289</v>
      </c>
      <c r="G6" s="157" t="s">
        <v>2290</v>
      </c>
      <c r="H6" s="157" t="s">
        <v>2291</v>
      </c>
      <c r="I6" s="157" t="s">
        <v>2292</v>
      </c>
      <c r="J6" s="157"/>
      <c r="K6" s="157" t="s">
        <v>2293</v>
      </c>
      <c r="L6" s="157" t="s">
        <v>2294</v>
      </c>
      <c r="M6" s="157" t="s">
        <v>2295</v>
      </c>
      <c r="N6" s="157" t="s">
        <v>2296</v>
      </c>
      <c r="O6" s="157" t="s">
        <v>2297</v>
      </c>
      <c r="P6" s="157" t="s">
        <v>2298</v>
      </c>
      <c r="Q6" s="157" t="s">
        <v>2299</v>
      </c>
      <c r="R6" s="157" t="s">
        <v>2300</v>
      </c>
      <c r="S6" s="157" t="s">
        <v>2301</v>
      </c>
      <c r="T6" s="157" t="s">
        <v>2302</v>
      </c>
      <c r="U6" s="157" t="s">
        <v>2303</v>
      </c>
      <c r="V6" s="157" t="s">
        <v>2304</v>
      </c>
      <c r="W6" s="157" t="s">
        <v>2305</v>
      </c>
      <c r="X6" s="157" t="s">
        <v>2306</v>
      </c>
      <c r="Y6" s="157" t="s">
        <v>2307</v>
      </c>
      <c r="Z6" s="157" t="s">
        <v>2308</v>
      </c>
      <c r="AA6" s="157" t="s">
        <v>2309</v>
      </c>
      <c r="AB6" s="157" t="s">
        <v>2310</v>
      </c>
      <c r="AC6" s="157" t="s">
        <v>2311</v>
      </c>
      <c r="AD6" s="157" t="s">
        <v>2312</v>
      </c>
      <c r="AE6" s="157" t="s">
        <v>2313</v>
      </c>
      <c r="AF6" s="157" t="s">
        <v>2314</v>
      </c>
      <c r="AG6" s="157" t="s">
        <v>2315</v>
      </c>
      <c r="AH6" s="157" t="s">
        <v>2316</v>
      </c>
      <c r="AI6" s="157" t="s">
        <v>2317</v>
      </c>
      <c r="AJ6" s="157" t="s">
        <v>2318</v>
      </c>
      <c r="AK6" s="157" t="s">
        <v>2319</v>
      </c>
      <c r="AL6" s="157" t="s">
        <v>2320</v>
      </c>
      <c r="AM6" s="157" t="s">
        <v>2321</v>
      </c>
      <c r="AN6" s="157" t="s">
        <v>2322</v>
      </c>
      <c r="AO6" s="157" t="s">
        <v>2323</v>
      </c>
      <c r="AP6" s="157" t="s">
        <v>2324</v>
      </c>
      <c r="AQ6" s="157" t="s">
        <v>2325</v>
      </c>
      <c r="AR6" s="157" t="s">
        <v>2326</v>
      </c>
      <c r="AS6" s="157" t="s">
        <v>2327</v>
      </c>
      <c r="AT6" s="157" t="s">
        <v>2328</v>
      </c>
      <c r="AU6" s="157" t="s">
        <v>2329</v>
      </c>
      <c r="AV6" s="157" t="s">
        <v>2330</v>
      </c>
      <c r="AW6" s="157" t="s">
        <v>2331</v>
      </c>
      <c r="AX6" s="157" t="s">
        <v>2332</v>
      </c>
      <c r="AY6" s="157" t="s">
        <v>2333</v>
      </c>
      <c r="AZ6" s="157" t="s">
        <v>2334</v>
      </c>
      <c r="BA6" s="157" t="s">
        <v>2335</v>
      </c>
      <c r="BB6" s="157" t="s">
        <v>2336</v>
      </c>
      <c r="BC6" s="157" t="s">
        <v>2337</v>
      </c>
      <c r="BD6" s="157" t="s">
        <v>2338</v>
      </c>
      <c r="BE6" s="157" t="s">
        <v>2339</v>
      </c>
      <c r="BF6" s="157" t="s">
        <v>2340</v>
      </c>
      <c r="BG6" s="157" t="s">
        <v>2341</v>
      </c>
      <c r="BH6" s="157" t="s">
        <v>2342</v>
      </c>
      <c r="BI6" s="157" t="s">
        <v>2343</v>
      </c>
      <c r="BJ6" s="157" t="s">
        <v>2344</v>
      </c>
      <c r="BK6" s="157" t="s">
        <v>2345</v>
      </c>
      <c r="BL6" s="157" t="s">
        <v>2346</v>
      </c>
      <c r="BM6" s="157" t="s">
        <v>2347</v>
      </c>
      <c r="BN6" s="157" t="s">
        <v>2348</v>
      </c>
      <c r="BO6" s="157" t="s">
        <v>2349</v>
      </c>
      <c r="BP6" s="157" t="s">
        <v>2350</v>
      </c>
      <c r="BQ6" s="157" t="s">
        <v>2351</v>
      </c>
      <c r="BR6" s="157" t="s">
        <v>2352</v>
      </c>
      <c r="BS6" s="157" t="s">
        <v>2353</v>
      </c>
      <c r="BT6" s="157"/>
      <c r="BU6" s="157"/>
      <c r="BV6" s="157" t="s">
        <v>2354</v>
      </c>
      <c r="BW6" s="157" t="s">
        <v>2355</v>
      </c>
      <c r="BX6" s="157" t="s">
        <v>2356</v>
      </c>
      <c r="BY6" s="157" t="s">
        <v>2357</v>
      </c>
      <c r="BZ6" s="157" t="s">
        <v>2358</v>
      </c>
      <c r="CA6" s="157" t="s">
        <v>2359</v>
      </c>
      <c r="CB6" s="157" t="s">
        <v>2360</v>
      </c>
      <c r="CC6" s="157" t="s">
        <v>2361</v>
      </c>
      <c r="CD6" s="157" t="s">
        <v>2362</v>
      </c>
      <c r="CE6" s="157" t="s">
        <v>2363</v>
      </c>
      <c r="CF6" s="157" t="s">
        <v>2364</v>
      </c>
      <c r="CG6" s="157" t="s">
        <v>2365</v>
      </c>
      <c r="CH6" s="157" t="s">
        <v>1716</v>
      </c>
      <c r="CI6" s="157" t="s">
        <v>2366</v>
      </c>
      <c r="CJ6" s="157" t="s">
        <v>2367</v>
      </c>
      <c r="CK6" s="157" t="s">
        <v>2368</v>
      </c>
      <c r="CL6" s="157" t="s">
        <v>2369</v>
      </c>
      <c r="CM6" s="157" t="s">
        <v>2370</v>
      </c>
      <c r="CN6" s="157" t="s">
        <v>2371</v>
      </c>
      <c r="CO6" s="157" t="s">
        <v>2372</v>
      </c>
      <c r="CP6" s="157" t="s">
        <v>2373</v>
      </c>
      <c r="CQ6" s="157" t="s">
        <v>2374</v>
      </c>
      <c r="CR6" s="157" t="s">
        <v>2375</v>
      </c>
      <c r="CS6" s="157" t="s">
        <v>2376</v>
      </c>
      <c r="CT6" s="157" t="s">
        <v>2377</v>
      </c>
      <c r="CU6" s="157" t="s">
        <v>2378</v>
      </c>
      <c r="CV6" s="157" t="s">
        <v>2379</v>
      </c>
      <c r="CW6" s="157" t="s">
        <v>2380</v>
      </c>
      <c r="CX6" s="157" t="s">
        <v>2381</v>
      </c>
      <c r="CY6" s="157" t="s">
        <v>2382</v>
      </c>
      <c r="CZ6" s="157" t="s">
        <v>2383</v>
      </c>
      <c r="DA6" s="157" t="s">
        <v>2384</v>
      </c>
      <c r="DB6" s="157" t="s">
        <v>2385</v>
      </c>
      <c r="DC6" s="157" t="s">
        <v>2386</v>
      </c>
      <c r="DD6" s="157" t="s">
        <v>2387</v>
      </c>
      <c r="DE6" s="157" t="s">
        <v>2388</v>
      </c>
      <c r="DF6" s="157" t="s">
        <v>2389</v>
      </c>
      <c r="DG6" s="157" t="s">
        <v>2390</v>
      </c>
      <c r="DH6" s="157" t="s">
        <v>2391</v>
      </c>
      <c r="DI6" s="157" t="s">
        <v>2392</v>
      </c>
      <c r="DJ6" s="157" t="s">
        <v>2393</v>
      </c>
      <c r="DK6" s="157" t="s">
        <v>2394</v>
      </c>
      <c r="DL6" s="157" t="s">
        <v>2395</v>
      </c>
      <c r="DM6" s="157" t="s">
        <v>2396</v>
      </c>
      <c r="DN6" s="157" t="s">
        <v>2397</v>
      </c>
      <c r="DO6" s="157" t="s">
        <v>2398</v>
      </c>
      <c r="DP6" s="157" t="s">
        <v>2399</v>
      </c>
      <c r="DQ6" s="157" t="s">
        <v>2400</v>
      </c>
      <c r="DR6" s="157" t="s">
        <v>2401</v>
      </c>
      <c r="DS6" s="157" t="s">
        <v>2402</v>
      </c>
      <c r="DT6" s="157" t="s">
        <v>2403</v>
      </c>
      <c r="DU6" s="157" t="s">
        <v>2404</v>
      </c>
      <c r="DV6" s="157" t="s">
        <v>2405</v>
      </c>
      <c r="DW6" s="157" t="s">
        <v>2406</v>
      </c>
      <c r="DX6" s="157" t="s">
        <v>2407</v>
      </c>
      <c r="DY6" s="157" t="s">
        <v>2408</v>
      </c>
      <c r="DZ6" s="157" t="s">
        <v>2409</v>
      </c>
      <c r="EA6" s="157" t="s">
        <v>2410</v>
      </c>
      <c r="EB6" s="157" t="s">
        <v>2411</v>
      </c>
      <c r="EC6" s="157" t="s">
        <v>2412</v>
      </c>
      <c r="ED6" s="157" t="s">
        <v>2413</v>
      </c>
      <c r="EE6" s="157" t="s">
        <v>2414</v>
      </c>
      <c r="EF6" s="157" t="s">
        <v>2415</v>
      </c>
      <c r="EG6" s="157" t="s">
        <v>2416</v>
      </c>
      <c r="EH6" s="157" t="s">
        <v>2417</v>
      </c>
      <c r="EI6" s="157" t="s">
        <v>2418</v>
      </c>
      <c r="EJ6" s="157" t="s">
        <v>2419</v>
      </c>
      <c r="EK6" s="157" t="s">
        <v>2420</v>
      </c>
      <c r="EL6" s="157" t="s">
        <v>2421</v>
      </c>
      <c r="EM6" s="157" t="s">
        <v>2422</v>
      </c>
      <c r="EN6" s="157" t="s">
        <v>2423</v>
      </c>
      <c r="EO6" s="157" t="s">
        <v>2424</v>
      </c>
      <c r="EP6" s="157" t="s">
        <v>2425</v>
      </c>
      <c r="EQ6" s="157" t="s">
        <v>2426</v>
      </c>
      <c r="ER6" s="157" t="s">
        <v>2427</v>
      </c>
      <c r="ES6" s="157" t="s">
        <v>2428</v>
      </c>
      <c r="ET6" s="157" t="s">
        <v>2429</v>
      </c>
      <c r="EU6" s="157" t="s">
        <v>2430</v>
      </c>
      <c r="EV6" s="157" t="s">
        <v>2431</v>
      </c>
      <c r="EW6" s="157" t="s">
        <v>2432</v>
      </c>
      <c r="EX6" s="157" t="s">
        <v>2433</v>
      </c>
      <c r="EY6" s="157" t="s">
        <v>2434</v>
      </c>
      <c r="EZ6" s="157" t="s">
        <v>2435</v>
      </c>
      <c r="FA6" s="157" t="s">
        <v>2436</v>
      </c>
      <c r="FB6" s="157" t="s">
        <v>2437</v>
      </c>
      <c r="FC6" s="157" t="s">
        <v>2438</v>
      </c>
      <c r="FD6" s="157" t="s">
        <v>2439</v>
      </c>
      <c r="FE6" s="157" t="s">
        <v>2440</v>
      </c>
      <c r="FF6" s="157" t="s">
        <v>2441</v>
      </c>
      <c r="FG6" s="157" t="s">
        <v>2442</v>
      </c>
      <c r="FH6" s="157" t="s">
        <v>2443</v>
      </c>
      <c r="FI6" s="157" t="s">
        <v>2444</v>
      </c>
      <c r="FJ6" s="157" t="s">
        <v>2445</v>
      </c>
      <c r="FK6" s="157" t="s">
        <v>2446</v>
      </c>
      <c r="FL6" s="157" t="s">
        <v>2447</v>
      </c>
      <c r="FM6" s="157" t="s">
        <v>2448</v>
      </c>
      <c r="FN6" s="157" t="s">
        <v>2449</v>
      </c>
      <c r="FO6" s="157" t="s">
        <v>2450</v>
      </c>
      <c r="FP6" s="157" t="s">
        <v>2451</v>
      </c>
      <c r="FQ6" s="157" t="s">
        <v>2452</v>
      </c>
      <c r="FR6" s="157" t="s">
        <v>2453</v>
      </c>
      <c r="FS6" s="157" t="s">
        <v>2454</v>
      </c>
      <c r="FT6" s="157" t="s">
        <v>2455</v>
      </c>
      <c r="FU6" s="157" t="s">
        <v>2456</v>
      </c>
      <c r="FV6" s="157" t="s">
        <v>2457</v>
      </c>
      <c r="FW6" s="157" t="s">
        <v>2458</v>
      </c>
      <c r="FX6" s="157" t="s">
        <v>2459</v>
      </c>
      <c r="FY6" s="157" t="s">
        <v>2460</v>
      </c>
      <c r="FZ6" s="157" t="s">
        <v>2461</v>
      </c>
      <c r="GA6" s="157" t="s">
        <v>2462</v>
      </c>
      <c r="GB6" s="157" t="s">
        <v>2463</v>
      </c>
      <c r="GC6" s="157" t="s">
        <v>2464</v>
      </c>
      <c r="GD6" s="157" t="s">
        <v>2465</v>
      </c>
      <c r="GE6" s="157" t="s">
        <v>2466</v>
      </c>
      <c r="GF6" s="157" t="s">
        <v>2467</v>
      </c>
      <c r="GG6" s="157" t="s">
        <v>2468</v>
      </c>
      <c r="GH6" s="157" t="s">
        <v>2469</v>
      </c>
      <c r="GI6" s="157" t="s">
        <v>2470</v>
      </c>
      <c r="GJ6" s="157" t="s">
        <v>2471</v>
      </c>
      <c r="GK6" s="157" t="s">
        <v>2472</v>
      </c>
      <c r="GL6" s="157" t="s">
        <v>2473</v>
      </c>
      <c r="GM6" s="157"/>
      <c r="GN6" s="157" t="s">
        <v>2474</v>
      </c>
      <c r="GO6" s="157" t="s">
        <v>2475</v>
      </c>
      <c r="GP6" s="157" t="s">
        <v>2476</v>
      </c>
      <c r="GQ6" s="157" t="s">
        <v>2477</v>
      </c>
      <c r="GR6" s="157" t="s">
        <v>2478</v>
      </c>
      <c r="GS6" s="157" t="s">
        <v>2479</v>
      </c>
      <c r="GT6" s="157" t="s">
        <v>2480</v>
      </c>
      <c r="GU6" s="157" t="s">
        <v>2481</v>
      </c>
      <c r="GV6" s="157" t="s">
        <v>2482</v>
      </c>
      <c r="GW6" s="157" t="s">
        <v>2483</v>
      </c>
      <c r="GX6" s="157" t="s">
        <v>2484</v>
      </c>
      <c r="GY6" s="157" t="s">
        <v>2485</v>
      </c>
      <c r="GZ6" s="157" t="s">
        <v>2486</v>
      </c>
      <c r="HA6" s="157" t="s">
        <v>2487</v>
      </c>
      <c r="HB6" s="157" t="s">
        <v>2488</v>
      </c>
      <c r="HC6" s="157" t="s">
        <v>2489</v>
      </c>
      <c r="HD6" s="157" t="s">
        <v>2490</v>
      </c>
      <c r="HE6" s="157" t="s">
        <v>2491</v>
      </c>
      <c r="HF6" s="157" t="s">
        <v>2492</v>
      </c>
      <c r="HG6" s="157" t="s">
        <v>2493</v>
      </c>
      <c r="HH6" s="157" t="s">
        <v>2494</v>
      </c>
      <c r="HI6" s="157" t="s">
        <v>2495</v>
      </c>
      <c r="HJ6" s="157" t="s">
        <v>2496</v>
      </c>
      <c r="HK6" s="157" t="s">
        <v>2497</v>
      </c>
      <c r="HL6" s="157" t="s">
        <v>2498</v>
      </c>
      <c r="HM6" s="157" t="s">
        <v>2499</v>
      </c>
      <c r="HN6" s="157" t="s">
        <v>2500</v>
      </c>
      <c r="HO6" s="157" t="s">
        <v>2501</v>
      </c>
      <c r="HP6" s="157" t="s">
        <v>2502</v>
      </c>
      <c r="HQ6" s="157" t="s">
        <v>2503</v>
      </c>
      <c r="HR6" s="157" t="s">
        <v>2504</v>
      </c>
      <c r="HS6" s="157" t="s">
        <v>2505</v>
      </c>
      <c r="HT6" s="157" t="s">
        <v>2506</v>
      </c>
      <c r="HU6" s="157" t="s">
        <v>2507</v>
      </c>
      <c r="HV6" s="157" t="s">
        <v>2508</v>
      </c>
      <c r="HW6" s="157" t="s">
        <v>2509</v>
      </c>
      <c r="HX6" s="157" t="s">
        <v>2510</v>
      </c>
      <c r="HY6" s="157" t="s">
        <v>2511</v>
      </c>
      <c r="HZ6" s="157" t="s">
        <v>2512</v>
      </c>
      <c r="IA6" s="157" t="s">
        <v>2513</v>
      </c>
      <c r="IB6" s="157" t="s">
        <v>2514</v>
      </c>
      <c r="IC6" s="157" t="s">
        <v>2515</v>
      </c>
      <c r="ID6" s="157" t="s">
        <v>2516</v>
      </c>
      <c r="IE6" s="157" t="s">
        <v>2517</v>
      </c>
      <c r="IF6" s="157" t="s">
        <v>2518</v>
      </c>
      <c r="IG6" s="157" t="s">
        <v>2519</v>
      </c>
      <c r="IH6" s="157" t="s">
        <v>2520</v>
      </c>
      <c r="II6" s="157" t="s">
        <v>2521</v>
      </c>
      <c r="IJ6" s="157" t="s">
        <v>2522</v>
      </c>
      <c r="IK6" s="157" t="s">
        <v>2523</v>
      </c>
      <c r="IL6" s="157" t="s">
        <v>2524</v>
      </c>
      <c r="IM6" s="157" t="s">
        <v>2525</v>
      </c>
      <c r="IN6" s="157" t="s">
        <v>2526</v>
      </c>
      <c r="IO6" s="157" t="s">
        <v>2527</v>
      </c>
      <c r="IP6" s="157" t="s">
        <v>2528</v>
      </c>
      <c r="IQ6" s="157" t="s">
        <v>2529</v>
      </c>
      <c r="IR6" s="157" t="s">
        <v>2530</v>
      </c>
      <c r="IS6" s="157" t="s">
        <v>2531</v>
      </c>
      <c r="IT6" s="157" t="s">
        <v>2532</v>
      </c>
      <c r="IU6" s="157" t="s">
        <v>2533</v>
      </c>
      <c r="IV6" s="157" t="s">
        <v>2534</v>
      </c>
      <c r="IW6" s="157" t="s">
        <v>2535</v>
      </c>
      <c r="IX6" s="157" t="s">
        <v>2536</v>
      </c>
      <c r="IY6" s="157" t="s">
        <v>2537</v>
      </c>
      <c r="IZ6" s="157" t="s">
        <v>2538</v>
      </c>
      <c r="JA6" s="157" t="s">
        <v>2539</v>
      </c>
      <c r="JB6" s="157" t="s">
        <v>2540</v>
      </c>
      <c r="JC6" s="157" t="s">
        <v>2541</v>
      </c>
      <c r="JD6" s="157" t="s">
        <v>2542</v>
      </c>
      <c r="JE6" s="157" t="s">
        <v>2543</v>
      </c>
      <c r="JF6" s="157" t="s">
        <v>2544</v>
      </c>
      <c r="JG6" s="157" t="s">
        <v>2545</v>
      </c>
      <c r="JH6" s="157" t="s">
        <v>2546</v>
      </c>
      <c r="JI6" s="157" t="s">
        <v>2547</v>
      </c>
      <c r="JJ6" s="157" t="s">
        <v>2548</v>
      </c>
      <c r="JK6" s="157" t="s">
        <v>2549</v>
      </c>
      <c r="JL6" s="157" t="s">
        <v>2550</v>
      </c>
      <c r="JM6" s="157" t="s">
        <v>2551</v>
      </c>
      <c r="JN6" s="157" t="s">
        <v>2552</v>
      </c>
      <c r="JO6" s="157" t="s">
        <v>2553</v>
      </c>
      <c r="JP6" s="157" t="s">
        <v>2554</v>
      </c>
      <c r="JQ6" s="157" t="s">
        <v>2555</v>
      </c>
      <c r="JR6" s="157" t="s">
        <v>2556</v>
      </c>
      <c r="JS6" s="157" t="s">
        <v>2557</v>
      </c>
      <c r="JT6" s="157" t="s">
        <v>2558</v>
      </c>
      <c r="JU6" s="157" t="s">
        <v>2559</v>
      </c>
      <c r="JV6" s="157" t="s">
        <v>2560</v>
      </c>
      <c r="JW6" s="157" t="s">
        <v>2561</v>
      </c>
      <c r="JX6" s="157" t="s">
        <v>2562</v>
      </c>
      <c r="JY6" s="157" t="s">
        <v>2563</v>
      </c>
      <c r="JZ6" s="157" t="s">
        <v>2564</v>
      </c>
      <c r="KA6" s="157" t="s">
        <v>2565</v>
      </c>
      <c r="KB6" s="157" t="s">
        <v>2566</v>
      </c>
      <c r="KC6" s="157" t="s">
        <v>2567</v>
      </c>
      <c r="KD6" s="157" t="s">
        <v>2568</v>
      </c>
      <c r="KE6" s="157" t="s">
        <v>2569</v>
      </c>
      <c r="KF6" s="157" t="s">
        <v>2570</v>
      </c>
      <c r="KG6" s="157" t="s">
        <v>2571</v>
      </c>
      <c r="KH6" s="157" t="s">
        <v>2572</v>
      </c>
      <c r="KI6" s="157" t="s">
        <v>2573</v>
      </c>
    </row>
    <row r="7" spans="1:295" ht="27" customHeight="1" x14ac:dyDescent="0.25">
      <c r="A7" s="227" t="s">
        <v>17</v>
      </c>
      <c r="B7" s="227"/>
      <c r="C7" s="228" t="s">
        <v>1926</v>
      </c>
      <c r="D7" s="228"/>
      <c r="E7" s="228"/>
      <c r="F7" s="228" t="s">
        <v>1927</v>
      </c>
      <c r="G7" s="228" t="s">
        <v>1928</v>
      </c>
      <c r="H7" s="228"/>
      <c r="I7" s="228"/>
      <c r="J7" s="228"/>
      <c r="K7" s="228" t="s">
        <v>1929</v>
      </c>
      <c r="L7" s="228"/>
      <c r="M7" s="228"/>
      <c r="N7" s="228" t="s">
        <v>1930</v>
      </c>
      <c r="O7" s="228" t="s">
        <v>1931</v>
      </c>
      <c r="P7" s="228"/>
      <c r="Q7" s="228" t="s">
        <v>1932</v>
      </c>
      <c r="R7" s="228"/>
      <c r="S7" s="228" t="s">
        <v>1933</v>
      </c>
      <c r="T7" s="228"/>
      <c r="U7" s="228" t="s">
        <v>1934</v>
      </c>
      <c r="V7" s="228"/>
      <c r="W7" s="228"/>
      <c r="X7" s="228" t="s">
        <v>1935</v>
      </c>
      <c r="Y7" s="228"/>
      <c r="Z7" s="228"/>
      <c r="AA7" s="228" t="s">
        <v>1936</v>
      </c>
      <c r="AB7" s="228"/>
      <c r="AC7" s="228"/>
      <c r="AD7" s="228"/>
      <c r="AE7" s="228"/>
      <c r="AF7" s="228"/>
      <c r="AG7" s="228"/>
      <c r="AH7" s="228"/>
      <c r="AI7" s="228"/>
      <c r="AJ7" s="228" t="s">
        <v>1937</v>
      </c>
      <c r="AK7" s="228"/>
      <c r="AL7" s="228"/>
      <c r="AM7" s="228" t="s">
        <v>1938</v>
      </c>
      <c r="AN7" s="228"/>
      <c r="AO7" s="228" t="s">
        <v>1939</v>
      </c>
      <c r="AP7" s="228"/>
      <c r="AQ7" s="228" t="s">
        <v>1940</v>
      </c>
      <c r="AR7" s="228"/>
      <c r="AS7" s="228"/>
      <c r="AT7" s="228" t="s">
        <v>1941</v>
      </c>
      <c r="AU7" s="228"/>
      <c r="AV7" s="228" t="s">
        <v>1942</v>
      </c>
      <c r="AW7" s="228"/>
      <c r="AX7" s="228" t="s">
        <v>1941</v>
      </c>
      <c r="AY7" s="228"/>
      <c r="AZ7" s="228"/>
      <c r="BA7" s="228" t="s">
        <v>1943</v>
      </c>
      <c r="BB7" s="228" t="s">
        <v>1944</v>
      </c>
      <c r="BC7" s="228" t="s">
        <v>1945</v>
      </c>
      <c r="BD7" s="228"/>
      <c r="BE7" s="228"/>
      <c r="BF7" s="228" t="s">
        <v>1946</v>
      </c>
      <c r="BG7" s="228"/>
      <c r="BH7" s="228"/>
      <c r="BI7" s="228"/>
      <c r="BJ7" s="228"/>
      <c r="BK7" s="228" t="s">
        <v>1947</v>
      </c>
      <c r="BL7" s="228" t="s">
        <v>1948</v>
      </c>
      <c r="BM7" s="228"/>
      <c r="BN7" s="228" t="s">
        <v>1949</v>
      </c>
      <c r="BO7" s="228"/>
      <c r="BP7" s="228"/>
      <c r="BQ7" s="228" t="s">
        <v>1950</v>
      </c>
      <c r="BR7" s="228"/>
      <c r="BS7" s="228"/>
      <c r="BT7" s="228"/>
      <c r="BU7" s="228" t="s">
        <v>1951</v>
      </c>
      <c r="BV7" s="228" t="s">
        <v>1952</v>
      </c>
      <c r="BW7" s="228" t="s">
        <v>1953</v>
      </c>
      <c r="BX7" s="228"/>
      <c r="BY7" s="228"/>
      <c r="BZ7" s="228"/>
      <c r="CA7" s="228" t="s">
        <v>1954</v>
      </c>
      <c r="CB7" s="228"/>
      <c r="CC7" s="228"/>
      <c r="CD7" s="228"/>
      <c r="CE7" s="228"/>
      <c r="CF7" s="228" t="s">
        <v>1955</v>
      </c>
      <c r="CG7" s="228"/>
      <c r="CH7" s="228"/>
      <c r="CI7" s="228"/>
      <c r="CJ7" s="228" t="s">
        <v>1956</v>
      </c>
      <c r="CK7" s="228"/>
      <c r="CL7" s="228" t="s">
        <v>1957</v>
      </c>
      <c r="CM7" s="228"/>
      <c r="CN7" s="228" t="s">
        <v>1958</v>
      </c>
      <c r="CO7" s="228" t="s">
        <v>1959</v>
      </c>
      <c r="CP7" s="228"/>
      <c r="CQ7" s="228"/>
      <c r="CR7" s="228" t="s">
        <v>1960</v>
      </c>
      <c r="CS7" s="228"/>
      <c r="CT7" s="228"/>
      <c r="CU7" s="228"/>
      <c r="CV7" s="228"/>
      <c r="CW7" s="228" t="s">
        <v>1961</v>
      </c>
      <c r="CX7" s="228" t="s">
        <v>1962</v>
      </c>
      <c r="CY7" s="228"/>
      <c r="CZ7" s="228"/>
      <c r="DA7" s="228"/>
      <c r="DB7" s="228"/>
      <c r="DC7" s="228"/>
      <c r="DD7" s="228" t="s">
        <v>1963</v>
      </c>
      <c r="DE7" s="228"/>
      <c r="DF7" s="228"/>
      <c r="DG7" s="228" t="s">
        <v>1964</v>
      </c>
      <c r="DH7" s="228"/>
      <c r="DI7" s="228" t="s">
        <v>1965</v>
      </c>
      <c r="DJ7" s="228"/>
      <c r="DK7" s="228" t="s">
        <v>1966</v>
      </c>
      <c r="DL7" s="228" t="s">
        <v>1967</v>
      </c>
      <c r="DM7" s="228"/>
      <c r="DN7" s="228"/>
      <c r="DO7" s="228"/>
      <c r="DP7" s="228"/>
      <c r="DQ7" s="228" t="s">
        <v>1968</v>
      </c>
      <c r="DR7" s="228" t="s">
        <v>1969</v>
      </c>
      <c r="DS7" s="228" t="s">
        <v>1970</v>
      </c>
      <c r="DT7" s="228"/>
      <c r="DU7" s="228"/>
      <c r="DV7" s="228"/>
      <c r="DW7" s="228"/>
      <c r="DX7" s="228"/>
      <c r="DY7" s="228"/>
      <c r="DZ7" s="228"/>
      <c r="EA7" s="228" t="s">
        <v>1971</v>
      </c>
      <c r="EB7" s="228" t="s">
        <v>1972</v>
      </c>
      <c r="EC7" s="228"/>
      <c r="ED7" s="228"/>
      <c r="EE7" s="228" t="s">
        <v>1971</v>
      </c>
      <c r="EF7" s="228"/>
      <c r="EG7" s="228" t="s">
        <v>1973</v>
      </c>
      <c r="EH7" s="228" t="s">
        <v>1974</v>
      </c>
      <c r="EI7" s="228"/>
      <c r="EJ7" s="228" t="s">
        <v>1975</v>
      </c>
      <c r="EK7" s="228"/>
      <c r="EL7" s="228"/>
      <c r="EM7" s="228"/>
      <c r="EN7" s="228"/>
      <c r="EO7" s="228"/>
      <c r="EP7" s="228"/>
      <c r="EQ7" s="228"/>
      <c r="ER7" s="228"/>
      <c r="ES7" s="228"/>
      <c r="ET7" s="228" t="s">
        <v>1976</v>
      </c>
      <c r="EU7" s="228" t="s">
        <v>1977</v>
      </c>
      <c r="EV7" s="228" t="s">
        <v>1978</v>
      </c>
      <c r="EW7" s="228" t="s">
        <v>1979</v>
      </c>
      <c r="EX7" s="228" t="s">
        <v>1980</v>
      </c>
      <c r="EY7" s="228" t="s">
        <v>1981</v>
      </c>
      <c r="EZ7" s="228" t="s">
        <v>1982</v>
      </c>
      <c r="FA7" s="228"/>
      <c r="FB7" s="228" t="s">
        <v>1983</v>
      </c>
      <c r="FC7" s="228"/>
      <c r="FD7" s="228" t="s">
        <v>1984</v>
      </c>
      <c r="FE7" s="228"/>
      <c r="FF7" s="228"/>
      <c r="FG7" s="228" t="s">
        <v>1985</v>
      </c>
      <c r="FH7" s="228"/>
      <c r="FI7" s="228"/>
      <c r="FJ7" s="228" t="s">
        <v>1986</v>
      </c>
      <c r="FK7" s="228"/>
      <c r="FL7" s="228"/>
      <c r="FM7" s="228" t="s">
        <v>1987</v>
      </c>
      <c r="FN7" s="228"/>
      <c r="FO7" s="228"/>
      <c r="FP7" s="228" t="s">
        <v>1988</v>
      </c>
      <c r="FQ7" s="228"/>
      <c r="FR7" s="228"/>
      <c r="FS7" s="228" t="s">
        <v>1989</v>
      </c>
      <c r="FT7" s="228" t="s">
        <v>1988</v>
      </c>
      <c r="FU7" s="228"/>
      <c r="FV7" s="228"/>
      <c r="FW7" s="228"/>
      <c r="FX7" s="228" t="s">
        <v>1990</v>
      </c>
      <c r="FY7" s="228" t="s">
        <v>1991</v>
      </c>
      <c r="FZ7" s="228" t="s">
        <v>1992</v>
      </c>
      <c r="GA7" s="228" t="s">
        <v>1993</v>
      </c>
      <c r="GB7" s="228" t="s">
        <v>1994</v>
      </c>
      <c r="GC7" s="228" t="s">
        <v>1995</v>
      </c>
      <c r="GD7" s="228"/>
      <c r="GE7" s="228" t="s">
        <v>1996</v>
      </c>
      <c r="GF7" s="228" t="s">
        <v>1997</v>
      </c>
      <c r="GG7" s="228" t="s">
        <v>1998</v>
      </c>
      <c r="GH7" s="228" t="s">
        <v>1999</v>
      </c>
      <c r="GI7" s="228" t="s">
        <v>2000</v>
      </c>
      <c r="GJ7" s="228"/>
      <c r="GK7" s="228" t="s">
        <v>1999</v>
      </c>
      <c r="GL7" s="228" t="s">
        <v>2001</v>
      </c>
      <c r="GM7" s="228"/>
      <c r="GN7" s="228" t="s">
        <v>2002</v>
      </c>
      <c r="GO7" s="228" t="s">
        <v>2003</v>
      </c>
      <c r="GP7" s="228" t="s">
        <v>1998</v>
      </c>
      <c r="GQ7" s="228"/>
      <c r="GR7" s="228" t="s">
        <v>2004</v>
      </c>
      <c r="GS7" s="228"/>
      <c r="GT7" s="228"/>
      <c r="GU7" s="228" t="s">
        <v>2005</v>
      </c>
      <c r="GV7" s="228" t="s">
        <v>2000</v>
      </c>
      <c r="GW7" s="228"/>
      <c r="GX7" s="228" t="s">
        <v>2006</v>
      </c>
      <c r="GY7" s="228" t="s">
        <v>2007</v>
      </c>
      <c r="GZ7" s="228"/>
      <c r="HA7" s="228" t="s">
        <v>2006</v>
      </c>
      <c r="HB7" s="228" t="s">
        <v>2008</v>
      </c>
      <c r="HC7" s="228"/>
      <c r="HD7" s="228" t="s">
        <v>2009</v>
      </c>
      <c r="HE7" s="228" t="s">
        <v>2010</v>
      </c>
      <c r="HF7" s="228" t="s">
        <v>2011</v>
      </c>
      <c r="HG7" s="228" t="s">
        <v>2012</v>
      </c>
      <c r="HH7" s="228" t="s">
        <v>2010</v>
      </c>
      <c r="HI7" s="228" t="s">
        <v>2013</v>
      </c>
      <c r="HJ7" s="228"/>
      <c r="HK7" s="228"/>
      <c r="HL7" s="228"/>
      <c r="HM7" s="228"/>
      <c r="HN7" s="228"/>
      <c r="HO7" s="228" t="s">
        <v>2014</v>
      </c>
      <c r="HP7" s="228"/>
      <c r="HQ7" s="228"/>
      <c r="HR7" s="228"/>
      <c r="HS7" s="228"/>
      <c r="HT7" s="228"/>
      <c r="HU7" s="228"/>
      <c r="HV7" s="228"/>
      <c r="HW7" s="228"/>
      <c r="HX7" s="228"/>
      <c r="HY7" s="228" t="s">
        <v>2015</v>
      </c>
      <c r="HZ7" s="228"/>
      <c r="IA7" s="228" t="s">
        <v>2016</v>
      </c>
      <c r="IB7" s="228"/>
      <c r="IC7" s="228"/>
      <c r="ID7" s="228"/>
      <c r="IE7" s="228"/>
      <c r="IF7" s="228"/>
      <c r="IG7" s="228"/>
      <c r="IH7" s="228"/>
      <c r="II7" s="228"/>
      <c r="IJ7" s="228" t="s">
        <v>2017</v>
      </c>
      <c r="IK7" s="228"/>
      <c r="IL7" s="228"/>
      <c r="IM7" s="228"/>
      <c r="IN7" s="228"/>
      <c r="IO7" s="228" t="s">
        <v>213</v>
      </c>
      <c r="IP7" s="228"/>
      <c r="IQ7" s="228" t="s">
        <v>2018</v>
      </c>
      <c r="IR7" s="228"/>
      <c r="IS7" s="228" t="s">
        <v>2019</v>
      </c>
      <c r="IT7" s="228"/>
      <c r="IU7" s="228"/>
      <c r="IV7" s="228"/>
      <c r="IW7" s="228" t="s">
        <v>2020</v>
      </c>
      <c r="IX7" s="228"/>
      <c r="IY7" s="228" t="s">
        <v>2021</v>
      </c>
      <c r="IZ7" s="228" t="s">
        <v>2022</v>
      </c>
      <c r="JA7" s="228" t="s">
        <v>2023</v>
      </c>
      <c r="JB7" s="228" t="s">
        <v>2024</v>
      </c>
      <c r="JC7" s="228"/>
      <c r="JD7" s="228" t="s">
        <v>2025</v>
      </c>
      <c r="JE7" s="228"/>
      <c r="JF7" s="228" t="s">
        <v>2026</v>
      </c>
      <c r="JG7" s="228"/>
      <c r="JH7" s="228"/>
      <c r="JI7" s="228" t="s">
        <v>2027</v>
      </c>
      <c r="JJ7" s="228"/>
      <c r="JK7" s="228"/>
      <c r="JL7" s="228"/>
      <c r="JM7" s="228"/>
      <c r="JN7" s="228"/>
      <c r="JO7" s="228" t="s">
        <v>2028</v>
      </c>
      <c r="JP7" s="228"/>
      <c r="JQ7" s="228" t="s">
        <v>2029</v>
      </c>
      <c r="JR7" s="228"/>
      <c r="JS7" s="228"/>
      <c r="JT7" s="228" t="s">
        <v>2030</v>
      </c>
      <c r="JU7" s="228" t="s">
        <v>2031</v>
      </c>
      <c r="JV7" s="228" t="s">
        <v>2032</v>
      </c>
      <c r="JW7" s="228" t="s">
        <v>2016</v>
      </c>
      <c r="JX7" s="228" t="s">
        <v>2033</v>
      </c>
      <c r="JY7" s="228" t="s">
        <v>2034</v>
      </c>
      <c r="JZ7" s="228" t="s">
        <v>2035</v>
      </c>
      <c r="KA7" s="228"/>
      <c r="KB7" s="228"/>
      <c r="KC7" s="228" t="s">
        <v>2036</v>
      </c>
      <c r="KD7" s="228"/>
      <c r="KE7" s="228"/>
      <c r="KF7" s="228" t="s">
        <v>2031</v>
      </c>
      <c r="KG7" s="228" t="s">
        <v>2037</v>
      </c>
      <c r="KH7" s="228" t="s">
        <v>2038</v>
      </c>
      <c r="KI7" s="228"/>
    </row>
    <row r="8" spans="1:295" ht="27" customHeight="1" x14ac:dyDescent="0.25">
      <c r="A8" s="156" t="s">
        <v>65</v>
      </c>
      <c r="B8" s="156" t="s">
        <v>501</v>
      </c>
      <c r="C8" s="157" t="s">
        <v>385</v>
      </c>
      <c r="D8" s="157" t="s">
        <v>2039</v>
      </c>
      <c r="E8" s="157" t="s">
        <v>2040</v>
      </c>
      <c r="F8" s="157" t="s">
        <v>2041</v>
      </c>
      <c r="G8" s="157" t="s">
        <v>2042</v>
      </c>
      <c r="H8" s="157" t="s">
        <v>424</v>
      </c>
      <c r="I8" s="157" t="s">
        <v>2043</v>
      </c>
      <c r="J8" s="157" t="s">
        <v>2044</v>
      </c>
      <c r="K8" s="157" t="s">
        <v>2045</v>
      </c>
      <c r="L8" s="157" t="s">
        <v>2046</v>
      </c>
      <c r="M8" s="157" t="s">
        <v>390</v>
      </c>
      <c r="N8" s="157" t="s">
        <v>2047</v>
      </c>
      <c r="O8" s="158" t="s">
        <v>2048</v>
      </c>
      <c r="P8" s="157" t="s">
        <v>2049</v>
      </c>
      <c r="Q8" s="157" t="s">
        <v>2050</v>
      </c>
      <c r="R8" s="157" t="s">
        <v>2049</v>
      </c>
      <c r="S8" s="157" t="s">
        <v>2051</v>
      </c>
      <c r="T8" s="157" t="s">
        <v>2044</v>
      </c>
      <c r="U8" s="157" t="s">
        <v>2052</v>
      </c>
      <c r="V8" s="157" t="s">
        <v>2053</v>
      </c>
      <c r="W8" s="157" t="s">
        <v>2054</v>
      </c>
      <c r="X8" s="157" t="s">
        <v>2055</v>
      </c>
      <c r="Y8" s="157" t="s">
        <v>2056</v>
      </c>
      <c r="Z8" s="157" t="s">
        <v>2057</v>
      </c>
      <c r="AA8" s="157" t="s">
        <v>2058</v>
      </c>
      <c r="AB8" s="157" t="s">
        <v>2059</v>
      </c>
      <c r="AC8" s="157" t="s">
        <v>2060</v>
      </c>
      <c r="AD8" s="157" t="s">
        <v>2061</v>
      </c>
      <c r="AE8" s="157" t="s">
        <v>2062</v>
      </c>
      <c r="AF8" s="157" t="s">
        <v>2047</v>
      </c>
      <c r="AG8" s="157" t="s">
        <v>2048</v>
      </c>
      <c r="AH8" s="157" t="s">
        <v>2063</v>
      </c>
      <c r="AI8" s="157" t="s">
        <v>2064</v>
      </c>
      <c r="AJ8" s="158" t="s">
        <v>2065</v>
      </c>
      <c r="AK8" s="158" t="s">
        <v>2066</v>
      </c>
      <c r="AL8" s="157" t="s">
        <v>2067</v>
      </c>
      <c r="AM8" s="157" t="s">
        <v>2065</v>
      </c>
      <c r="AN8" s="157" t="s">
        <v>2066</v>
      </c>
      <c r="AO8" s="157" t="s">
        <v>2068</v>
      </c>
      <c r="AP8" s="157" t="s">
        <v>2069</v>
      </c>
      <c r="AQ8" s="157" t="s">
        <v>2070</v>
      </c>
      <c r="AR8" s="157" t="s">
        <v>2071</v>
      </c>
      <c r="AS8" s="157" t="s">
        <v>2072</v>
      </c>
      <c r="AT8" s="158" t="s">
        <v>2073</v>
      </c>
      <c r="AU8" s="158" t="s">
        <v>2074</v>
      </c>
      <c r="AV8" s="157" t="s">
        <v>2075</v>
      </c>
      <c r="AW8" s="157" t="s">
        <v>2076</v>
      </c>
      <c r="AX8" s="157" t="s">
        <v>2077</v>
      </c>
      <c r="AY8" s="157" t="s">
        <v>2078</v>
      </c>
      <c r="AZ8" s="157" t="s">
        <v>2079</v>
      </c>
      <c r="BA8" s="157" t="s">
        <v>2080</v>
      </c>
      <c r="BB8" s="158" t="s">
        <v>2081</v>
      </c>
      <c r="BC8" s="157" t="s">
        <v>450</v>
      </c>
      <c r="BD8" s="157" t="s">
        <v>2082</v>
      </c>
      <c r="BE8" s="157" t="s">
        <v>2083</v>
      </c>
      <c r="BF8" s="157" t="s">
        <v>2073</v>
      </c>
      <c r="BG8" s="157" t="s">
        <v>2074</v>
      </c>
      <c r="BH8" s="157" t="s">
        <v>2084</v>
      </c>
      <c r="BI8" s="157" t="s">
        <v>2085</v>
      </c>
      <c r="BJ8" s="157" t="s">
        <v>2086</v>
      </c>
      <c r="BK8" s="157" t="s">
        <v>2087</v>
      </c>
      <c r="BL8" s="157" t="s">
        <v>2088</v>
      </c>
      <c r="BM8" s="157" t="s">
        <v>2089</v>
      </c>
      <c r="BN8" s="157" t="s">
        <v>2081</v>
      </c>
      <c r="BO8" s="157" t="s">
        <v>2090</v>
      </c>
      <c r="BP8" s="157" t="s">
        <v>2091</v>
      </c>
      <c r="BQ8" s="157" t="s">
        <v>2092</v>
      </c>
      <c r="BR8" s="157" t="s">
        <v>2093</v>
      </c>
      <c r="BS8" s="157" t="s">
        <v>2094</v>
      </c>
      <c r="BT8" s="157" t="s">
        <v>2095</v>
      </c>
      <c r="BU8" s="157" t="s">
        <v>2095</v>
      </c>
      <c r="BV8" s="157" t="s">
        <v>2096</v>
      </c>
      <c r="BW8" s="157" t="s">
        <v>2097</v>
      </c>
      <c r="BX8" s="157" t="s">
        <v>2098</v>
      </c>
      <c r="BY8" s="157" t="s">
        <v>2099</v>
      </c>
      <c r="BZ8" s="157" t="s">
        <v>2100</v>
      </c>
      <c r="CA8" s="157" t="s">
        <v>2101</v>
      </c>
      <c r="CB8" s="157" t="s">
        <v>2102</v>
      </c>
      <c r="CC8" s="157" t="s">
        <v>2103</v>
      </c>
      <c r="CD8" s="157" t="s">
        <v>2104</v>
      </c>
      <c r="CE8" s="157" t="s">
        <v>2105</v>
      </c>
      <c r="CF8" s="157" t="s">
        <v>250</v>
      </c>
      <c r="CG8" s="157" t="s">
        <v>255</v>
      </c>
      <c r="CH8" s="157" t="s">
        <v>2106</v>
      </c>
      <c r="CI8" s="157" t="s">
        <v>2107</v>
      </c>
      <c r="CJ8" s="157" t="s">
        <v>2108</v>
      </c>
      <c r="CK8" s="157" t="s">
        <v>2109</v>
      </c>
      <c r="CL8" s="157" t="s">
        <v>2110</v>
      </c>
      <c r="CM8" s="157" t="s">
        <v>2111</v>
      </c>
      <c r="CN8" s="157" t="s">
        <v>2112</v>
      </c>
      <c r="CO8" s="157" t="s">
        <v>2113</v>
      </c>
      <c r="CP8" s="157" t="s">
        <v>2114</v>
      </c>
      <c r="CQ8" s="157" t="s">
        <v>2115</v>
      </c>
      <c r="CR8" s="157" t="s">
        <v>2116</v>
      </c>
      <c r="CS8" s="157" t="s">
        <v>2117</v>
      </c>
      <c r="CT8" s="157" t="s">
        <v>2118</v>
      </c>
      <c r="CU8" s="157" t="s">
        <v>2119</v>
      </c>
      <c r="CV8" s="157" t="s">
        <v>2120</v>
      </c>
      <c r="CW8" s="157" t="s">
        <v>2121</v>
      </c>
      <c r="CX8" s="157" t="s">
        <v>2122</v>
      </c>
      <c r="CY8" s="157" t="s">
        <v>2123</v>
      </c>
      <c r="CZ8" s="157" t="s">
        <v>2124</v>
      </c>
      <c r="DA8" s="157" t="s">
        <v>330</v>
      </c>
      <c r="DB8" s="157" t="s">
        <v>2125</v>
      </c>
      <c r="DC8" s="157" t="s">
        <v>2126</v>
      </c>
      <c r="DD8" s="157" t="s">
        <v>2106</v>
      </c>
      <c r="DE8" s="157" t="s">
        <v>2107</v>
      </c>
      <c r="DF8" s="157" t="s">
        <v>2127</v>
      </c>
      <c r="DG8" s="157" t="s">
        <v>2128</v>
      </c>
      <c r="DH8" s="157" t="s">
        <v>2129</v>
      </c>
      <c r="DI8" s="157" t="s">
        <v>2130</v>
      </c>
      <c r="DJ8" s="157" t="s">
        <v>2131</v>
      </c>
      <c r="DK8" s="157" t="s">
        <v>2132</v>
      </c>
      <c r="DL8" s="157" t="s">
        <v>2123</v>
      </c>
      <c r="DM8" s="157" t="s">
        <v>2124</v>
      </c>
      <c r="DN8" s="157" t="s">
        <v>330</v>
      </c>
      <c r="DO8" s="157" t="s">
        <v>2133</v>
      </c>
      <c r="DP8" s="157" t="s">
        <v>2134</v>
      </c>
      <c r="DQ8" s="157" t="s">
        <v>2135</v>
      </c>
      <c r="DR8" s="157" t="s">
        <v>2136</v>
      </c>
      <c r="DS8" s="157" t="s">
        <v>2137</v>
      </c>
      <c r="DT8" s="157" t="s">
        <v>2138</v>
      </c>
      <c r="DU8" s="157" t="s">
        <v>2122</v>
      </c>
      <c r="DV8" s="157" t="s">
        <v>2123</v>
      </c>
      <c r="DW8" s="157" t="s">
        <v>2127</v>
      </c>
      <c r="DX8" s="157" t="s">
        <v>2136</v>
      </c>
      <c r="DY8" s="157" t="s">
        <v>2139</v>
      </c>
      <c r="DZ8" s="157" t="s">
        <v>2140</v>
      </c>
      <c r="EA8" s="157" t="s">
        <v>2141</v>
      </c>
      <c r="EB8" s="157" t="s">
        <v>2142</v>
      </c>
      <c r="EC8" s="157" t="s">
        <v>2143</v>
      </c>
      <c r="ED8" s="157" t="s">
        <v>2144</v>
      </c>
      <c r="EE8" s="157" t="s">
        <v>2145</v>
      </c>
      <c r="EF8" s="157" t="s">
        <v>2146</v>
      </c>
      <c r="EG8" s="157" t="s">
        <v>2082</v>
      </c>
      <c r="EH8" s="157" t="s">
        <v>2092</v>
      </c>
      <c r="EI8" s="157" t="s">
        <v>2147</v>
      </c>
      <c r="EJ8" s="157" t="s">
        <v>2148</v>
      </c>
      <c r="EK8" s="157" t="s">
        <v>2149</v>
      </c>
      <c r="EL8" s="157" t="s">
        <v>2150</v>
      </c>
      <c r="EM8" s="157" t="s">
        <v>2151</v>
      </c>
      <c r="EN8" s="157" t="s">
        <v>2152</v>
      </c>
      <c r="EO8" s="157" t="s">
        <v>2153</v>
      </c>
      <c r="EP8" s="157" t="s">
        <v>2154</v>
      </c>
      <c r="EQ8" s="157" t="s">
        <v>2155</v>
      </c>
      <c r="ER8" s="157" t="s">
        <v>2156</v>
      </c>
      <c r="ES8" s="157" t="s">
        <v>2157</v>
      </c>
      <c r="ET8" s="157" t="s">
        <v>2158</v>
      </c>
      <c r="EU8" s="157" t="s">
        <v>2159</v>
      </c>
      <c r="EV8" s="157" t="s">
        <v>2160</v>
      </c>
      <c r="EW8" s="157" t="s">
        <v>2161</v>
      </c>
      <c r="EX8" s="157" t="s">
        <v>2162</v>
      </c>
      <c r="EY8" s="157" t="s">
        <v>2163</v>
      </c>
      <c r="EZ8" s="157" t="s">
        <v>2164</v>
      </c>
      <c r="FA8" s="157" t="s">
        <v>2165</v>
      </c>
      <c r="FB8" s="157" t="s">
        <v>2146</v>
      </c>
      <c r="FC8" s="157" t="s">
        <v>2151</v>
      </c>
      <c r="FD8" s="157" t="s">
        <v>2166</v>
      </c>
      <c r="FE8" s="157" t="s">
        <v>2167</v>
      </c>
      <c r="FF8" s="157" t="s">
        <v>2168</v>
      </c>
      <c r="FG8" s="157" t="s">
        <v>2169</v>
      </c>
      <c r="FH8" s="157" t="s">
        <v>2170</v>
      </c>
      <c r="FI8" s="157" t="s">
        <v>2171</v>
      </c>
      <c r="FJ8" s="157" t="s">
        <v>2101</v>
      </c>
      <c r="FK8" s="157" t="s">
        <v>2102</v>
      </c>
      <c r="FL8" s="157" t="s">
        <v>2172</v>
      </c>
      <c r="FM8" s="157" t="s">
        <v>2139</v>
      </c>
      <c r="FN8" s="157" t="s">
        <v>2140</v>
      </c>
      <c r="FO8" s="157" t="s">
        <v>2173</v>
      </c>
      <c r="FP8" s="157" t="s">
        <v>2174</v>
      </c>
      <c r="FQ8" s="158" t="s">
        <v>2175</v>
      </c>
      <c r="FR8" s="157" t="s">
        <v>2176</v>
      </c>
      <c r="FS8" s="157" t="s">
        <v>2177</v>
      </c>
      <c r="FT8" s="157" t="s">
        <v>2178</v>
      </c>
      <c r="FU8" s="157" t="s">
        <v>2179</v>
      </c>
      <c r="FV8" s="157" t="s">
        <v>2180</v>
      </c>
      <c r="FW8" s="157" t="s">
        <v>2181</v>
      </c>
      <c r="FX8" s="157" t="s">
        <v>2182</v>
      </c>
      <c r="FY8" s="157" t="s">
        <v>2183</v>
      </c>
      <c r="FZ8" s="157" t="s">
        <v>2184</v>
      </c>
      <c r="GA8" s="157" t="s">
        <v>2148</v>
      </c>
      <c r="GB8" s="158" t="s">
        <v>2185</v>
      </c>
      <c r="GC8" s="157" t="s">
        <v>2174</v>
      </c>
      <c r="GD8" s="157" t="s">
        <v>2173</v>
      </c>
      <c r="GE8" s="157" t="s">
        <v>2186</v>
      </c>
      <c r="GF8" s="158" t="s">
        <v>2187</v>
      </c>
      <c r="GG8" s="157" t="s">
        <v>2188</v>
      </c>
      <c r="GH8" s="157" t="s">
        <v>2189</v>
      </c>
      <c r="GI8" s="157" t="s">
        <v>2122</v>
      </c>
      <c r="GJ8" s="157" t="s">
        <v>2190</v>
      </c>
      <c r="GK8" s="157" t="s">
        <v>2191</v>
      </c>
      <c r="GL8" s="157" t="s">
        <v>2192</v>
      </c>
      <c r="GM8" s="157" t="s">
        <v>2193</v>
      </c>
      <c r="GN8" s="157" t="s">
        <v>2194</v>
      </c>
      <c r="GO8" s="157" t="s">
        <v>2195</v>
      </c>
      <c r="GP8" s="157" t="s">
        <v>2196</v>
      </c>
      <c r="GQ8" s="158" t="s">
        <v>2195</v>
      </c>
      <c r="GR8" s="157" t="s">
        <v>2197</v>
      </c>
      <c r="GS8" s="157" t="s">
        <v>2198</v>
      </c>
      <c r="GT8" s="157" t="s">
        <v>2199</v>
      </c>
      <c r="GU8" s="157" t="s">
        <v>2200</v>
      </c>
      <c r="GV8" s="157" t="s">
        <v>2201</v>
      </c>
      <c r="GW8" s="157" t="s">
        <v>2202</v>
      </c>
      <c r="GX8" s="157" t="s">
        <v>2203</v>
      </c>
      <c r="GY8" s="157" t="s">
        <v>2204</v>
      </c>
      <c r="GZ8" s="157" t="s">
        <v>2205</v>
      </c>
      <c r="HA8" s="157" t="s">
        <v>2206</v>
      </c>
      <c r="HB8" s="158" t="s">
        <v>2207</v>
      </c>
      <c r="HC8" s="158" t="s">
        <v>2208</v>
      </c>
      <c r="HD8" s="157" t="s">
        <v>2209</v>
      </c>
      <c r="HE8" s="157" t="s">
        <v>2209</v>
      </c>
      <c r="HF8" s="157" t="s">
        <v>471</v>
      </c>
      <c r="HG8" s="157" t="s">
        <v>471</v>
      </c>
      <c r="HH8" s="157" t="s">
        <v>2210</v>
      </c>
      <c r="HI8" s="158" t="s">
        <v>2207</v>
      </c>
      <c r="HJ8" s="158" t="s">
        <v>2208</v>
      </c>
      <c r="HK8" s="157" t="s">
        <v>2211</v>
      </c>
      <c r="HL8" s="157" t="s">
        <v>2212</v>
      </c>
      <c r="HM8" s="157" t="s">
        <v>2213</v>
      </c>
      <c r="HN8" s="157" t="s">
        <v>2214</v>
      </c>
      <c r="HO8" s="157" t="s">
        <v>2215</v>
      </c>
      <c r="HP8" s="157" t="s">
        <v>2216</v>
      </c>
      <c r="HQ8" s="157" t="s">
        <v>2217</v>
      </c>
      <c r="HR8" s="157" t="s">
        <v>2218</v>
      </c>
      <c r="HS8" s="157" t="s">
        <v>2219</v>
      </c>
      <c r="HT8" s="157" t="s">
        <v>2220</v>
      </c>
      <c r="HU8" s="157" t="s">
        <v>2221</v>
      </c>
      <c r="HV8" s="157" t="s">
        <v>2222</v>
      </c>
      <c r="HW8" s="157" t="s">
        <v>2223</v>
      </c>
      <c r="HX8" s="157" t="s">
        <v>2224</v>
      </c>
      <c r="HY8" s="157" t="s">
        <v>340</v>
      </c>
      <c r="HZ8" s="157" t="s">
        <v>2225</v>
      </c>
      <c r="IA8" s="157" t="s">
        <v>2226</v>
      </c>
      <c r="IB8" s="157" t="s">
        <v>2227</v>
      </c>
      <c r="IC8" s="157" t="s">
        <v>2228</v>
      </c>
      <c r="ID8" s="157" t="s">
        <v>2229</v>
      </c>
      <c r="IE8" s="157" t="s">
        <v>2230</v>
      </c>
      <c r="IF8" s="157" t="s">
        <v>2217</v>
      </c>
      <c r="IG8" s="157" t="s">
        <v>2218</v>
      </c>
      <c r="IH8" s="157" t="s">
        <v>2231</v>
      </c>
      <c r="II8" s="157" t="s">
        <v>2232</v>
      </c>
      <c r="IJ8" s="157" t="s">
        <v>2210</v>
      </c>
      <c r="IK8" s="157" t="s">
        <v>2147</v>
      </c>
      <c r="IL8" s="158" t="s">
        <v>2233</v>
      </c>
      <c r="IM8" s="158" t="s">
        <v>2234</v>
      </c>
      <c r="IN8" s="157" t="s">
        <v>2235</v>
      </c>
      <c r="IO8" s="157" t="s">
        <v>2234</v>
      </c>
      <c r="IP8" s="157" t="s">
        <v>2236</v>
      </c>
      <c r="IQ8" s="157" t="s">
        <v>2237</v>
      </c>
      <c r="IR8" s="157" t="s">
        <v>2238</v>
      </c>
      <c r="IS8" s="158" t="s">
        <v>2236</v>
      </c>
      <c r="IT8" s="157" t="s">
        <v>2239</v>
      </c>
      <c r="IU8" s="157" t="s">
        <v>2240</v>
      </c>
      <c r="IV8" s="157" t="s">
        <v>2237</v>
      </c>
      <c r="IW8" s="158" t="s">
        <v>2233</v>
      </c>
      <c r="IX8" s="157" t="s">
        <v>2238</v>
      </c>
      <c r="IY8" s="157" t="s">
        <v>492</v>
      </c>
      <c r="IZ8" s="157" t="s">
        <v>492</v>
      </c>
      <c r="JA8" s="157" t="s">
        <v>2241</v>
      </c>
      <c r="JB8" s="157" t="s">
        <v>2242</v>
      </c>
      <c r="JC8" s="157" t="s">
        <v>2243</v>
      </c>
      <c r="JD8" s="157" t="s">
        <v>2244</v>
      </c>
      <c r="JE8" s="157" t="s">
        <v>2245</v>
      </c>
      <c r="JF8" s="157" t="s">
        <v>2243</v>
      </c>
      <c r="JG8" s="157" t="s">
        <v>2246</v>
      </c>
      <c r="JH8" s="157" t="s">
        <v>2247</v>
      </c>
      <c r="JI8" s="157" t="s">
        <v>2246</v>
      </c>
      <c r="JJ8" s="157" t="s">
        <v>2248</v>
      </c>
      <c r="JK8" s="157" t="s">
        <v>2249</v>
      </c>
      <c r="JL8" s="157" t="s">
        <v>2250</v>
      </c>
      <c r="JM8" s="157" t="s">
        <v>234</v>
      </c>
      <c r="JN8" s="157" t="s">
        <v>2251</v>
      </c>
      <c r="JO8" s="157" t="s">
        <v>2252</v>
      </c>
      <c r="JP8" s="157" t="s">
        <v>2253</v>
      </c>
      <c r="JQ8" s="157" t="s">
        <v>2254</v>
      </c>
      <c r="JR8" s="157" t="s">
        <v>2255</v>
      </c>
      <c r="JS8" s="157" t="s">
        <v>2256</v>
      </c>
      <c r="JT8" s="157" t="s">
        <v>2257</v>
      </c>
      <c r="JU8" s="157" t="s">
        <v>2230</v>
      </c>
      <c r="JV8" s="157" t="s">
        <v>2258</v>
      </c>
      <c r="JW8" s="157" t="s">
        <v>2259</v>
      </c>
      <c r="JX8" s="157" t="s">
        <v>2260</v>
      </c>
      <c r="JY8" s="157" t="s">
        <v>2261</v>
      </c>
      <c r="JZ8" s="157" t="s">
        <v>2262</v>
      </c>
      <c r="KA8" s="157" t="s">
        <v>2211</v>
      </c>
      <c r="KB8" s="157" t="s">
        <v>2263</v>
      </c>
      <c r="KC8" s="157" t="s">
        <v>2262</v>
      </c>
      <c r="KD8" s="157" t="s">
        <v>2212</v>
      </c>
      <c r="KE8" s="157" t="s">
        <v>2264</v>
      </c>
      <c r="KF8" s="157" t="s">
        <v>2265</v>
      </c>
      <c r="KG8" s="157" t="s">
        <v>2265</v>
      </c>
      <c r="KH8" s="157" t="s">
        <v>2266</v>
      </c>
      <c r="KI8" s="157" t="s">
        <v>2094</v>
      </c>
    </row>
    <row r="9" spans="1:295" ht="18" customHeight="1" x14ac:dyDescent="0.25">
      <c r="A9" s="159" t="s">
        <v>69</v>
      </c>
      <c r="B9" s="159" t="s">
        <v>725</v>
      </c>
      <c r="C9" s="160">
        <v>0</v>
      </c>
      <c r="D9" s="161">
        <v>4.0418000000000003</v>
      </c>
      <c r="E9" s="161">
        <v>-9.0800999999999998</v>
      </c>
      <c r="F9" s="161">
        <v>2.6524999999999999</v>
      </c>
      <c r="G9" s="161">
        <v>9.4380000000000006</v>
      </c>
      <c r="H9" s="162"/>
      <c r="I9" s="161">
        <v>11.846299999999999</v>
      </c>
      <c r="J9" s="162"/>
      <c r="K9" s="161">
        <v>9.6433999999999997</v>
      </c>
      <c r="L9" s="161">
        <v>3.1208999999999998</v>
      </c>
      <c r="M9" s="161">
        <v>2.8620999999999999</v>
      </c>
      <c r="N9" s="161">
        <v>-2.2200000000000002</v>
      </c>
      <c r="O9" s="162"/>
      <c r="P9" s="161">
        <v>0</v>
      </c>
      <c r="Q9" s="161">
        <v>0.82799999999999996</v>
      </c>
      <c r="R9" s="162"/>
      <c r="S9" s="161">
        <v>1.593</v>
      </c>
      <c r="T9" s="161">
        <v>-6.6585999999999999</v>
      </c>
      <c r="U9" s="161">
        <v>3.3967000000000001</v>
      </c>
      <c r="V9" s="161">
        <v>3.4060999999999999</v>
      </c>
      <c r="W9" s="161">
        <v>6.0441000000000003</v>
      </c>
      <c r="X9" s="161">
        <v>3.3649</v>
      </c>
      <c r="Y9" s="161">
        <v>-0.18429999999999999</v>
      </c>
      <c r="Z9" s="161">
        <v>2.5156999999999998</v>
      </c>
      <c r="AA9" s="162"/>
      <c r="AB9" s="161">
        <v>-1.0207999999999999</v>
      </c>
      <c r="AC9" s="161">
        <v>-1.5449999999999999</v>
      </c>
      <c r="AD9" s="161">
        <v>-1.5429999999999999</v>
      </c>
      <c r="AE9" s="161">
        <v>2.903</v>
      </c>
      <c r="AF9" s="162"/>
      <c r="AG9" s="161">
        <v>-11</v>
      </c>
      <c r="AH9" s="162"/>
      <c r="AI9" s="162"/>
      <c r="AJ9" s="161">
        <v>-11.71</v>
      </c>
      <c r="AK9" s="161">
        <v>-11.76</v>
      </c>
      <c r="AL9" s="162"/>
      <c r="AM9" s="161">
        <v>-14.81</v>
      </c>
      <c r="AN9" s="161">
        <v>-14.76</v>
      </c>
      <c r="AO9" s="161">
        <v>4.0831999999999997</v>
      </c>
      <c r="AP9" s="161">
        <v>4.4509999999999996</v>
      </c>
      <c r="AQ9" s="161">
        <v>10.6793</v>
      </c>
      <c r="AR9" s="161">
        <v>12.3193</v>
      </c>
      <c r="AS9" s="161">
        <v>-16.571899999999999</v>
      </c>
      <c r="AT9" s="161">
        <v>-12.190300000000001</v>
      </c>
      <c r="AU9" s="161">
        <v>-12.2714</v>
      </c>
      <c r="AV9" s="161">
        <v>2.6524000000000001</v>
      </c>
      <c r="AW9" s="161">
        <v>2.5985</v>
      </c>
      <c r="AX9" s="161">
        <v>-18.352399999999999</v>
      </c>
      <c r="AY9" s="161">
        <v>-16.343</v>
      </c>
      <c r="AZ9" s="161">
        <v>0.40689999999999998</v>
      </c>
      <c r="BA9" s="161">
        <v>1.0775999999999999</v>
      </c>
      <c r="BB9" s="161">
        <v>74.365099999999998</v>
      </c>
      <c r="BC9" s="161">
        <v>6.4260999999999999</v>
      </c>
      <c r="BD9" s="161">
        <v>-4.2</v>
      </c>
      <c r="BE9" s="161">
        <v>-4.5</v>
      </c>
      <c r="BF9" s="161">
        <v>-24.1465</v>
      </c>
      <c r="BG9" s="161">
        <v>-24.133099999999999</v>
      </c>
      <c r="BH9" s="161">
        <v>-1.7000999999999999</v>
      </c>
      <c r="BI9" s="162"/>
      <c r="BJ9" s="161">
        <v>7.9787999999999997</v>
      </c>
      <c r="BK9" s="161">
        <v>3.2829999999999999</v>
      </c>
      <c r="BL9" s="161">
        <v>0</v>
      </c>
      <c r="BM9" s="161">
        <v>0.62660000000000005</v>
      </c>
      <c r="BN9" s="161">
        <v>-95.614500000000007</v>
      </c>
      <c r="BO9" s="161">
        <v>44.1297</v>
      </c>
      <c r="BP9" s="161">
        <v>43.763500000000001</v>
      </c>
      <c r="BQ9" s="161">
        <v>100.03279999999999</v>
      </c>
      <c r="BR9" s="161">
        <v>-117.62560000000001</v>
      </c>
      <c r="BS9" s="162"/>
      <c r="BT9" s="162"/>
      <c r="BU9" s="162"/>
      <c r="BV9" s="161">
        <v>9.5205000000000002</v>
      </c>
      <c r="BW9" s="161">
        <v>5.49</v>
      </c>
      <c r="BX9" s="161">
        <v>3.43</v>
      </c>
      <c r="BY9" s="161">
        <v>-15.03</v>
      </c>
      <c r="BZ9" s="161">
        <v>-1.04</v>
      </c>
      <c r="CA9" s="161">
        <v>-27.3231</v>
      </c>
      <c r="CB9" s="161">
        <v>-27.858899999999998</v>
      </c>
      <c r="CC9" s="161">
        <v>32.531399999999998</v>
      </c>
      <c r="CD9" s="161">
        <v>32.471200000000003</v>
      </c>
      <c r="CE9" s="161">
        <v>-6.5449000000000002</v>
      </c>
      <c r="CF9" s="161">
        <v>14.4239</v>
      </c>
      <c r="CG9" s="161">
        <v>13.7982</v>
      </c>
      <c r="CH9" s="161">
        <v>7.0945999999999998</v>
      </c>
      <c r="CI9" s="162"/>
      <c r="CJ9" s="162"/>
      <c r="CK9" s="162"/>
      <c r="CL9" s="161">
        <v>9.8000000000000007</v>
      </c>
      <c r="CM9" s="161">
        <v>7</v>
      </c>
      <c r="CN9" s="161">
        <v>-1.52</v>
      </c>
      <c r="CO9" s="161">
        <v>34.624699999999997</v>
      </c>
      <c r="CP9" s="161">
        <v>35.144300000000001</v>
      </c>
      <c r="CQ9" s="161">
        <v>32.671799999999998</v>
      </c>
      <c r="CR9" s="161">
        <v>88.437200000000004</v>
      </c>
      <c r="CS9" s="161">
        <v>88.875799999999998</v>
      </c>
      <c r="CT9" s="161">
        <v>-26.722300000000001</v>
      </c>
      <c r="CU9" s="161">
        <v>-66.2483</v>
      </c>
      <c r="CV9" s="161">
        <v>-25.5136</v>
      </c>
      <c r="CW9" s="161">
        <v>2.1379000000000001</v>
      </c>
      <c r="CX9" s="161">
        <v>19.899999999999999</v>
      </c>
      <c r="CY9" s="161">
        <v>6.9</v>
      </c>
      <c r="CZ9" s="161">
        <v>4.6924000000000001</v>
      </c>
      <c r="DA9" s="161">
        <v>4.9835000000000003</v>
      </c>
      <c r="DB9" s="161">
        <v>-7.39</v>
      </c>
      <c r="DC9" s="162"/>
      <c r="DD9" s="162"/>
      <c r="DE9" s="162"/>
      <c r="DF9" s="161">
        <v>34.458100000000002</v>
      </c>
      <c r="DG9" s="162"/>
      <c r="DH9" s="161">
        <v>-3.9051999999999998</v>
      </c>
      <c r="DI9" s="161">
        <v>9.1</v>
      </c>
      <c r="DJ9" s="162"/>
      <c r="DK9" s="161">
        <v>-5.1830999999999996</v>
      </c>
      <c r="DL9" s="161">
        <v>-2.9921000000000002</v>
      </c>
      <c r="DM9" s="161">
        <v>3.3169</v>
      </c>
      <c r="DN9" s="161">
        <v>2.6034999999999999</v>
      </c>
      <c r="DO9" s="161">
        <v>-2.71</v>
      </c>
      <c r="DP9" s="161">
        <v>-1.42</v>
      </c>
      <c r="DQ9" s="161">
        <v>5.4714999999999998</v>
      </c>
      <c r="DR9" s="161">
        <v>-34.911999999999999</v>
      </c>
      <c r="DS9" s="161">
        <v>-6.38</v>
      </c>
      <c r="DT9" s="161">
        <v>-6.52</v>
      </c>
      <c r="DU9" s="161">
        <v>3.09</v>
      </c>
      <c r="DV9" s="161">
        <v>28.87</v>
      </c>
      <c r="DW9" s="161">
        <v>-30.709099999999999</v>
      </c>
      <c r="DX9" s="161">
        <v>-16.0182</v>
      </c>
      <c r="DY9" s="161">
        <v>-40.999600000000001</v>
      </c>
      <c r="DZ9" s="161">
        <v>-40.072699999999998</v>
      </c>
      <c r="EA9" s="162"/>
      <c r="EB9" s="161">
        <v>-20.224299999999999</v>
      </c>
      <c r="EC9" s="161">
        <v>-31.072800000000001</v>
      </c>
      <c r="ED9" s="161">
        <v>-31.049299999999999</v>
      </c>
      <c r="EE9" s="161">
        <v>-22.5959</v>
      </c>
      <c r="EF9" s="161">
        <v>-23.348700000000001</v>
      </c>
      <c r="EG9" s="161">
        <v>-9.4649999999999999</v>
      </c>
      <c r="EH9" s="161">
        <v>-161.24979999999999</v>
      </c>
      <c r="EI9" s="161">
        <v>-48.2378</v>
      </c>
      <c r="EJ9" s="162"/>
      <c r="EK9" s="161">
        <v>-7.4328000000000003</v>
      </c>
      <c r="EL9" s="161">
        <v>-6.718</v>
      </c>
      <c r="EM9" s="161">
        <v>19.689900000000002</v>
      </c>
      <c r="EN9" s="161">
        <v>-15.097200000000001</v>
      </c>
      <c r="EO9" s="162"/>
      <c r="EP9" s="161">
        <v>13.327999999999999</v>
      </c>
      <c r="EQ9" s="161">
        <v>-32.004300000000001</v>
      </c>
      <c r="ER9" s="161">
        <v>-31.969000000000001</v>
      </c>
      <c r="ES9" s="161">
        <v>10.2042</v>
      </c>
      <c r="ET9" s="161">
        <v>0</v>
      </c>
      <c r="EU9" s="161">
        <v>-19.04</v>
      </c>
      <c r="EV9" s="161">
        <v>1.2</v>
      </c>
      <c r="EW9" s="161">
        <v>1.8733</v>
      </c>
      <c r="EX9" s="161">
        <v>-15.0825</v>
      </c>
      <c r="EY9" s="161">
        <v>-8.5907999999999998</v>
      </c>
      <c r="EZ9" s="161">
        <v>-8.7619000000000007</v>
      </c>
      <c r="FA9" s="161">
        <v>9.2291000000000007</v>
      </c>
      <c r="FB9" s="161">
        <v>14.8635</v>
      </c>
      <c r="FC9" s="161">
        <v>-28.949400000000001</v>
      </c>
      <c r="FD9" s="161">
        <v>4.2133000000000003</v>
      </c>
      <c r="FE9" s="162"/>
      <c r="FF9" s="161">
        <v>3.9367999999999999</v>
      </c>
      <c r="FG9" s="161">
        <v>3.1252</v>
      </c>
      <c r="FH9" s="161">
        <v>3.8611</v>
      </c>
      <c r="FI9" s="161">
        <v>0</v>
      </c>
      <c r="FJ9" s="161">
        <v>15.7409</v>
      </c>
      <c r="FK9" s="161">
        <v>15.406000000000001</v>
      </c>
      <c r="FL9" s="161">
        <v>-31.146899999999999</v>
      </c>
      <c r="FM9" s="161">
        <v>30.127099999999999</v>
      </c>
      <c r="FN9" s="161">
        <v>29.8597</v>
      </c>
      <c r="FO9" s="161">
        <v>-17.845700000000001</v>
      </c>
      <c r="FP9" s="162"/>
      <c r="FQ9" s="161">
        <v>25.514299999999999</v>
      </c>
      <c r="FR9" s="161">
        <v>-18.649999999999999</v>
      </c>
      <c r="FS9" s="161">
        <v>-0.16250000000000001</v>
      </c>
      <c r="FT9" s="161">
        <v>0.20069999999999999</v>
      </c>
      <c r="FU9" s="161">
        <v>-0.17</v>
      </c>
      <c r="FV9" s="161">
        <v>1.45</v>
      </c>
      <c r="FW9" s="161">
        <v>-24.043299999999999</v>
      </c>
      <c r="FX9" s="162"/>
      <c r="FY9" s="161">
        <v>1.0489999999999999</v>
      </c>
      <c r="FZ9" s="161">
        <v>0.68600000000000005</v>
      </c>
      <c r="GA9" s="162"/>
      <c r="GB9" s="161">
        <v>-9.83</v>
      </c>
      <c r="GC9" s="161">
        <v>1.5204</v>
      </c>
      <c r="GD9" s="161">
        <v>10.786899999999999</v>
      </c>
      <c r="GE9" s="161">
        <v>-4.7699999999999996</v>
      </c>
      <c r="GF9" s="161">
        <v>29.571899999999999</v>
      </c>
      <c r="GG9" s="162"/>
      <c r="GH9" s="161">
        <v>18.704999999999998</v>
      </c>
      <c r="GI9" s="161">
        <v>-3.4517000000000002</v>
      </c>
      <c r="GJ9" s="161">
        <v>-3.7803</v>
      </c>
      <c r="GK9" s="161">
        <v>2.0095000000000001</v>
      </c>
      <c r="GL9" s="162"/>
      <c r="GM9" s="162"/>
      <c r="GN9" s="161">
        <v>-13.675599999999999</v>
      </c>
      <c r="GO9" s="161">
        <v>-13.242800000000001</v>
      </c>
      <c r="GP9" s="161">
        <v>1.4000999999999999</v>
      </c>
      <c r="GQ9" s="161">
        <v>-21.55</v>
      </c>
      <c r="GR9" s="161">
        <v>5.1386000000000003</v>
      </c>
      <c r="GS9" s="161">
        <v>5.9809999999999999</v>
      </c>
      <c r="GT9" s="161">
        <v>100.06699999999999</v>
      </c>
      <c r="GU9" s="161">
        <v>-3.0095999999999998</v>
      </c>
      <c r="GV9" s="161">
        <v>-8.8187999999999995</v>
      </c>
      <c r="GW9" s="161">
        <v>12.872400000000001</v>
      </c>
      <c r="GX9" s="162"/>
      <c r="GY9" s="161">
        <v>5.7066999999999997</v>
      </c>
      <c r="GZ9" s="161">
        <v>5.7835000000000001</v>
      </c>
      <c r="HA9" s="162"/>
      <c r="HB9" s="161">
        <v>26.213799999999999</v>
      </c>
      <c r="HC9" s="161">
        <v>26.866099999999999</v>
      </c>
      <c r="HD9" s="161">
        <v>5.03</v>
      </c>
      <c r="HE9" s="161">
        <v>-11.54</v>
      </c>
      <c r="HF9" s="161">
        <v>5.1359000000000004</v>
      </c>
      <c r="HG9" s="161">
        <v>16.6083</v>
      </c>
      <c r="HH9" s="161">
        <v>78.439499999999995</v>
      </c>
      <c r="HI9" s="161">
        <v>9.5372000000000003</v>
      </c>
      <c r="HJ9" s="161">
        <v>10.063000000000001</v>
      </c>
      <c r="HK9" s="161">
        <v>-13.7516</v>
      </c>
      <c r="HL9" s="161">
        <v>-6.7081999999999997</v>
      </c>
      <c r="HM9" s="161">
        <v>-9.9148999999999994</v>
      </c>
      <c r="HN9" s="161">
        <v>-11.2151</v>
      </c>
      <c r="HO9" s="162"/>
      <c r="HP9" s="162"/>
      <c r="HQ9" s="161">
        <v>-6.6289999999999996</v>
      </c>
      <c r="HR9" s="161">
        <v>-6.1345999999999998</v>
      </c>
      <c r="HS9" s="161">
        <v>-6.8468999999999998</v>
      </c>
      <c r="HT9" s="161">
        <v>-6.7439999999999998</v>
      </c>
      <c r="HU9" s="161">
        <v>2.67</v>
      </c>
      <c r="HV9" s="161">
        <v>2.89</v>
      </c>
      <c r="HW9" s="161">
        <v>-35.9</v>
      </c>
      <c r="HX9" s="161">
        <v>-35.9</v>
      </c>
      <c r="HY9" s="161">
        <v>1.1435</v>
      </c>
      <c r="HZ9" s="161">
        <v>-11.68</v>
      </c>
      <c r="IA9" s="161">
        <v>106.6909</v>
      </c>
      <c r="IB9" s="161">
        <v>1.1608000000000001</v>
      </c>
      <c r="IC9" s="161">
        <v>1.1339999999999999</v>
      </c>
      <c r="ID9" s="161">
        <v>-19.899999999999999</v>
      </c>
      <c r="IE9" s="161">
        <v>-43.5</v>
      </c>
      <c r="IF9" s="161">
        <v>-9.4</v>
      </c>
      <c r="IG9" s="161">
        <v>-10.1</v>
      </c>
      <c r="IH9" s="161">
        <v>-17.378900000000002</v>
      </c>
      <c r="II9" s="161">
        <v>-17.4589</v>
      </c>
      <c r="IJ9" s="161">
        <v>-137.67959999999999</v>
      </c>
      <c r="IK9" s="161">
        <v>61.350099999999998</v>
      </c>
      <c r="IL9" s="161">
        <v>-271.6275</v>
      </c>
      <c r="IM9" s="161">
        <v>-20.6614</v>
      </c>
      <c r="IN9" s="161">
        <v>-24.629899999999999</v>
      </c>
      <c r="IO9" s="161">
        <v>109.11499999999999</v>
      </c>
      <c r="IP9" s="161">
        <v>54.047699999999999</v>
      </c>
      <c r="IQ9" s="161">
        <v>172.70939999999999</v>
      </c>
      <c r="IR9" s="161">
        <v>107.96169999999999</v>
      </c>
      <c r="IS9" s="161">
        <v>46.485599999999998</v>
      </c>
      <c r="IT9" s="161">
        <v>29.9893</v>
      </c>
      <c r="IU9" s="161">
        <v>30.100100000000001</v>
      </c>
      <c r="IV9" s="161">
        <v>-58.647799999999997</v>
      </c>
      <c r="IW9" s="161">
        <v>210.92429999999999</v>
      </c>
      <c r="IX9" s="161">
        <v>-208.07749999999999</v>
      </c>
      <c r="IY9" s="161">
        <v>6.3312999999999997</v>
      </c>
      <c r="IZ9" s="161">
        <v>5.8888999999999996</v>
      </c>
      <c r="JA9" s="161">
        <v>-0.46750000000000003</v>
      </c>
      <c r="JB9" s="162"/>
      <c r="JC9" s="161">
        <v>-10.08</v>
      </c>
      <c r="JD9" s="161">
        <v>-1.155</v>
      </c>
      <c r="JE9" s="161">
        <v>-1.1619999999999999</v>
      </c>
      <c r="JF9" s="161">
        <v>6.4</v>
      </c>
      <c r="JG9" s="161">
        <v>-4.32</v>
      </c>
      <c r="JH9" s="161">
        <v>-3.9056999999999999</v>
      </c>
      <c r="JI9" s="161">
        <v>-1.7563</v>
      </c>
      <c r="JJ9" s="161">
        <v>11.281000000000001</v>
      </c>
      <c r="JK9" s="161">
        <v>-11.277900000000001</v>
      </c>
      <c r="JL9" s="161">
        <v>-4.0999999999999996</v>
      </c>
      <c r="JM9" s="161">
        <v>1.8740000000000001</v>
      </c>
      <c r="JN9" s="161">
        <v>1.909</v>
      </c>
      <c r="JO9" s="162"/>
      <c r="JP9" s="162"/>
      <c r="JQ9" s="161">
        <v>3.5011000000000001</v>
      </c>
      <c r="JR9" s="161">
        <v>3.1349999999999998</v>
      </c>
      <c r="JS9" s="161">
        <v>3.5206</v>
      </c>
      <c r="JT9" s="162"/>
      <c r="JU9" s="161">
        <v>30.7</v>
      </c>
      <c r="JV9" s="161">
        <v>3.0931000000000002</v>
      </c>
      <c r="JW9" s="161">
        <v>-0.11</v>
      </c>
      <c r="JX9" s="162"/>
      <c r="JY9" s="161">
        <v>-15.535299999999999</v>
      </c>
      <c r="JZ9" s="161">
        <v>1.1811</v>
      </c>
      <c r="KA9" s="161">
        <v>-18.178699999999999</v>
      </c>
      <c r="KB9" s="161">
        <v>-14.7593</v>
      </c>
      <c r="KC9" s="161">
        <v>-8.0679999999999996</v>
      </c>
      <c r="KD9" s="161">
        <v>-16.8307</v>
      </c>
      <c r="KE9" s="161">
        <v>-5.8211000000000004</v>
      </c>
      <c r="KF9" s="161">
        <v>-31.9</v>
      </c>
      <c r="KG9" s="161">
        <v>15.7</v>
      </c>
      <c r="KH9" s="161">
        <v>21.5946</v>
      </c>
      <c r="KI9" s="161">
        <v>-72.870699999999999</v>
      </c>
    </row>
    <row r="10" spans="1:295" ht="18" customHeight="1" x14ac:dyDescent="0.25">
      <c r="A10" s="159" t="s">
        <v>69</v>
      </c>
      <c r="B10" s="159" t="s">
        <v>726</v>
      </c>
      <c r="C10" s="163">
        <v>0</v>
      </c>
      <c r="D10" s="165">
        <v>4.2374999999999998</v>
      </c>
      <c r="E10" s="165">
        <v>-9.2972999999999999</v>
      </c>
      <c r="F10" s="165">
        <v>2.5876999999999999</v>
      </c>
      <c r="G10" s="165">
        <v>9.0129000000000001</v>
      </c>
      <c r="H10" s="164"/>
      <c r="I10" s="165">
        <v>11.691800000000001</v>
      </c>
      <c r="J10" s="164"/>
      <c r="K10" s="165">
        <v>9.4880999999999993</v>
      </c>
      <c r="L10" s="165">
        <v>3.0838999999999999</v>
      </c>
      <c r="M10" s="165">
        <v>2.7162000000000002</v>
      </c>
      <c r="N10" s="165">
        <v>-2.2200000000000002</v>
      </c>
      <c r="O10" s="165">
        <v>-24.2</v>
      </c>
      <c r="P10" s="165">
        <v>0</v>
      </c>
      <c r="Q10" s="164"/>
      <c r="R10" s="164"/>
      <c r="S10" s="165">
        <v>0.55149999999999999</v>
      </c>
      <c r="T10" s="165">
        <v>-6.7451999999999996</v>
      </c>
      <c r="U10" s="165">
        <v>3.3435000000000001</v>
      </c>
      <c r="V10" s="165">
        <v>3.1011000000000002</v>
      </c>
      <c r="W10" s="165">
        <v>5.6958000000000002</v>
      </c>
      <c r="X10" s="165">
        <v>3.1901999999999999</v>
      </c>
      <c r="Y10" s="165">
        <v>-0.11210000000000001</v>
      </c>
      <c r="Z10" s="165">
        <v>2.524</v>
      </c>
      <c r="AA10" s="164"/>
      <c r="AB10" s="165">
        <v>-1.1249</v>
      </c>
      <c r="AC10" s="165">
        <v>-1.4410000000000001</v>
      </c>
      <c r="AD10" s="165">
        <v>-1.429</v>
      </c>
      <c r="AE10" s="165">
        <v>2.6219999999999999</v>
      </c>
      <c r="AF10" s="164"/>
      <c r="AG10" s="164"/>
      <c r="AH10" s="164"/>
      <c r="AI10" s="164"/>
      <c r="AJ10" s="165">
        <v>-11.49</v>
      </c>
      <c r="AK10" s="165">
        <v>-11.55</v>
      </c>
      <c r="AL10" s="164"/>
      <c r="AM10" s="165">
        <v>-14.62</v>
      </c>
      <c r="AN10" s="165">
        <v>-14.63</v>
      </c>
      <c r="AO10" s="165">
        <v>4.0335000000000001</v>
      </c>
      <c r="AP10" s="165">
        <v>4.2991000000000001</v>
      </c>
      <c r="AQ10" s="165">
        <v>9.9109999999999996</v>
      </c>
      <c r="AR10" s="165">
        <v>11.606999999999999</v>
      </c>
      <c r="AS10" s="165">
        <v>-18.369199999999999</v>
      </c>
      <c r="AT10" s="165">
        <v>-12.190300000000001</v>
      </c>
      <c r="AU10" s="165">
        <v>-12.893700000000001</v>
      </c>
      <c r="AV10" s="165">
        <v>11.833</v>
      </c>
      <c r="AW10" s="165">
        <v>17.274699999999999</v>
      </c>
      <c r="AX10" s="165">
        <v>-21.567399999999999</v>
      </c>
      <c r="AY10" s="165">
        <v>-20.093900000000001</v>
      </c>
      <c r="AZ10" s="165">
        <v>2.3795999999999999</v>
      </c>
      <c r="BA10" s="165">
        <v>11.100199999999999</v>
      </c>
      <c r="BB10" s="165">
        <v>66.763300000000001</v>
      </c>
      <c r="BC10" s="165">
        <v>6.3968999999999996</v>
      </c>
      <c r="BD10" s="165">
        <v>-4.0999999999999996</v>
      </c>
      <c r="BE10" s="165">
        <v>-4.4000000000000004</v>
      </c>
      <c r="BF10" s="165">
        <v>-22.565100000000001</v>
      </c>
      <c r="BG10" s="165">
        <v>-22.569500000000001</v>
      </c>
      <c r="BH10" s="165">
        <v>-1.6314</v>
      </c>
      <c r="BI10" s="164"/>
      <c r="BJ10" s="165">
        <v>6.8914999999999997</v>
      </c>
      <c r="BK10" s="165">
        <v>3.0731000000000002</v>
      </c>
      <c r="BL10" s="164"/>
      <c r="BM10" s="165">
        <v>1.6899999999999998E-2</v>
      </c>
      <c r="BN10" s="165">
        <v>-87.130300000000005</v>
      </c>
      <c r="BO10" s="165">
        <v>42.2376</v>
      </c>
      <c r="BP10" s="165">
        <v>42.146000000000001</v>
      </c>
      <c r="BQ10" s="165">
        <v>98.346900000000005</v>
      </c>
      <c r="BR10" s="165">
        <v>-112.8293</v>
      </c>
      <c r="BS10" s="164"/>
      <c r="BT10" s="164"/>
      <c r="BU10" s="164"/>
      <c r="BV10" s="165">
        <v>8.4427000000000003</v>
      </c>
      <c r="BW10" s="165">
        <v>5.43</v>
      </c>
      <c r="BX10" s="165">
        <v>2.83</v>
      </c>
      <c r="BY10" s="165">
        <v>-16.04</v>
      </c>
      <c r="BZ10" s="165">
        <v>-1.34</v>
      </c>
      <c r="CA10" s="165">
        <v>-26.1174</v>
      </c>
      <c r="CB10" s="165">
        <v>-25.581600000000002</v>
      </c>
      <c r="CC10" s="165">
        <v>30.9954</v>
      </c>
      <c r="CD10" s="165">
        <v>30.2121</v>
      </c>
      <c r="CE10" s="165">
        <v>-4.5956000000000001</v>
      </c>
      <c r="CF10" s="165">
        <v>12.1191</v>
      </c>
      <c r="CG10" s="165">
        <v>11.9702</v>
      </c>
      <c r="CH10" s="165">
        <v>6.6562000000000001</v>
      </c>
      <c r="CI10" s="164"/>
      <c r="CJ10" s="164"/>
      <c r="CK10" s="164"/>
      <c r="CL10" s="165">
        <v>8.4</v>
      </c>
      <c r="CM10" s="165">
        <v>6</v>
      </c>
      <c r="CN10" s="165">
        <v>-1.5</v>
      </c>
      <c r="CO10" s="165">
        <v>31.8874</v>
      </c>
      <c r="CP10" s="165">
        <v>32.1858</v>
      </c>
      <c r="CQ10" s="165">
        <v>30.391300000000001</v>
      </c>
      <c r="CR10" s="165">
        <v>86.670199999999994</v>
      </c>
      <c r="CS10" s="165">
        <v>86.388400000000004</v>
      </c>
      <c r="CT10" s="165">
        <v>-22.657699999999998</v>
      </c>
      <c r="CU10" s="165">
        <v>-66.125500000000002</v>
      </c>
      <c r="CV10" s="165">
        <v>-21.245200000000001</v>
      </c>
      <c r="CW10" s="165">
        <v>1.6689000000000001</v>
      </c>
      <c r="CX10" s="165">
        <v>17.09</v>
      </c>
      <c r="CY10" s="165">
        <v>5.94</v>
      </c>
      <c r="CZ10" s="165">
        <v>4.3799000000000001</v>
      </c>
      <c r="DA10" s="165">
        <v>4.6905999999999999</v>
      </c>
      <c r="DB10" s="165">
        <v>-7.1</v>
      </c>
      <c r="DC10" s="164"/>
      <c r="DD10" s="164"/>
      <c r="DE10" s="164"/>
      <c r="DF10" s="165">
        <v>30.525600000000001</v>
      </c>
      <c r="DG10" s="164"/>
      <c r="DH10" s="165">
        <v>-3.4811000000000001</v>
      </c>
      <c r="DI10" s="165">
        <v>11.4</v>
      </c>
      <c r="DJ10" s="165">
        <v>11.7</v>
      </c>
      <c r="DK10" s="165">
        <v>-5.1037999999999997</v>
      </c>
      <c r="DL10" s="165">
        <v>-3.3660999999999999</v>
      </c>
      <c r="DM10" s="165">
        <v>3.6324000000000001</v>
      </c>
      <c r="DN10" s="165">
        <v>2.2324000000000002</v>
      </c>
      <c r="DO10" s="165">
        <v>-3.16</v>
      </c>
      <c r="DP10" s="165">
        <v>-1.61</v>
      </c>
      <c r="DQ10" s="165">
        <v>7.7965</v>
      </c>
      <c r="DR10" s="165">
        <v>-29.216699999999999</v>
      </c>
      <c r="DS10" s="165">
        <v>-6.97</v>
      </c>
      <c r="DT10" s="165">
        <v>-6.98</v>
      </c>
      <c r="DU10" s="165">
        <v>2.69</v>
      </c>
      <c r="DV10" s="165">
        <v>28.56</v>
      </c>
      <c r="DW10" s="165">
        <v>-27.945499999999999</v>
      </c>
      <c r="DX10" s="165">
        <v>-13.681800000000001</v>
      </c>
      <c r="DY10" s="165">
        <v>-38.668199999999999</v>
      </c>
      <c r="DZ10" s="165">
        <v>-38.609099999999998</v>
      </c>
      <c r="EA10" s="164"/>
      <c r="EB10" s="165">
        <v>-22.151499999999999</v>
      </c>
      <c r="EC10" s="165">
        <v>-32.054699999999997</v>
      </c>
      <c r="ED10" s="165">
        <v>-31.880500000000001</v>
      </c>
      <c r="EE10" s="165">
        <v>-21.383400000000002</v>
      </c>
      <c r="EF10" s="165">
        <v>-21.376300000000001</v>
      </c>
      <c r="EG10" s="165">
        <v>-10.446999999999999</v>
      </c>
      <c r="EH10" s="165">
        <v>-160.7901</v>
      </c>
      <c r="EI10" s="165">
        <v>-44.593600000000002</v>
      </c>
      <c r="EJ10" s="164"/>
      <c r="EK10" s="165">
        <v>-7.3394000000000004</v>
      </c>
      <c r="EL10" s="165">
        <v>-6.4341999999999997</v>
      </c>
      <c r="EM10" s="165">
        <v>17.106100000000001</v>
      </c>
      <c r="EN10" s="165">
        <v>-14.948399999999999</v>
      </c>
      <c r="EO10" s="164"/>
      <c r="EP10" s="165">
        <v>11.792</v>
      </c>
      <c r="EQ10" s="165">
        <v>-31.298300000000001</v>
      </c>
      <c r="ER10" s="165">
        <v>-30.667400000000001</v>
      </c>
      <c r="ES10" s="165">
        <v>9.2291000000000007</v>
      </c>
      <c r="ET10" s="165">
        <v>0</v>
      </c>
      <c r="EU10" s="165">
        <v>-18.850000000000001</v>
      </c>
      <c r="EV10" s="165">
        <v>0.2</v>
      </c>
      <c r="EW10" s="165">
        <v>1.9489000000000001</v>
      </c>
      <c r="EX10" s="165">
        <v>-13.754200000000001</v>
      </c>
      <c r="EY10" s="165">
        <v>-8.6112000000000002</v>
      </c>
      <c r="EZ10" s="165">
        <v>-8.8400999999999996</v>
      </c>
      <c r="FA10" s="165">
        <v>9.0282999999999998</v>
      </c>
      <c r="FB10" s="165">
        <v>8.7779000000000007</v>
      </c>
      <c r="FC10" s="165">
        <v>-26.5761</v>
      </c>
      <c r="FD10" s="165">
        <v>4.4198000000000004</v>
      </c>
      <c r="FE10" s="164"/>
      <c r="FF10" s="165">
        <v>4.0427</v>
      </c>
      <c r="FG10" s="165">
        <v>3.5739999999999998</v>
      </c>
      <c r="FH10" s="165">
        <v>4.3209999999999997</v>
      </c>
      <c r="FI10" s="165">
        <v>3.2612999999999999</v>
      </c>
      <c r="FJ10" s="165">
        <v>14.0663</v>
      </c>
      <c r="FK10" s="165">
        <v>13.898899999999999</v>
      </c>
      <c r="FL10" s="165">
        <v>-28.969899999999999</v>
      </c>
      <c r="FM10" s="165">
        <v>26.0715</v>
      </c>
      <c r="FN10" s="165">
        <v>26.187000000000001</v>
      </c>
      <c r="FO10" s="165">
        <v>-16.220099999999999</v>
      </c>
      <c r="FP10" s="164"/>
      <c r="FQ10" s="165">
        <v>24.488900000000001</v>
      </c>
      <c r="FR10" s="165">
        <v>-19.02</v>
      </c>
      <c r="FS10" s="165">
        <v>-0.60560000000000003</v>
      </c>
      <c r="FT10" s="165">
        <v>0.16500000000000001</v>
      </c>
      <c r="FU10" s="165">
        <v>0.26</v>
      </c>
      <c r="FV10" s="165">
        <v>0.69</v>
      </c>
      <c r="FW10" s="165">
        <v>-23.8064</v>
      </c>
      <c r="FX10" s="164"/>
      <c r="FY10" s="165">
        <v>1.0349999999999999</v>
      </c>
      <c r="FZ10" s="165">
        <v>0.66600000000000004</v>
      </c>
      <c r="GA10" s="164"/>
      <c r="GB10" s="165">
        <v>-9.61</v>
      </c>
      <c r="GC10" s="165">
        <v>0.3785</v>
      </c>
      <c r="GD10" s="165">
        <v>9.8968000000000007</v>
      </c>
      <c r="GE10" s="165">
        <v>-4.91</v>
      </c>
      <c r="GF10" s="165">
        <v>29.7239</v>
      </c>
      <c r="GG10" s="164"/>
      <c r="GH10" s="165">
        <v>18.835100000000001</v>
      </c>
      <c r="GI10" s="165">
        <v>-3.5823</v>
      </c>
      <c r="GJ10" s="165">
        <v>-3.7551999999999999</v>
      </c>
      <c r="GK10" s="165">
        <v>1.9379</v>
      </c>
      <c r="GL10" s="164"/>
      <c r="GM10" s="164"/>
      <c r="GN10" s="164"/>
      <c r="GO10" s="165">
        <v>-13.0229</v>
      </c>
      <c r="GP10" s="165">
        <v>1.9347000000000001</v>
      </c>
      <c r="GQ10" s="165">
        <v>-21.584299999999999</v>
      </c>
      <c r="GR10" s="165">
        <v>7.4920999999999998</v>
      </c>
      <c r="GS10" s="165">
        <v>7.47</v>
      </c>
      <c r="GT10" s="165">
        <v>104.97539999999999</v>
      </c>
      <c r="GU10" s="165">
        <v>-3.0316999999999998</v>
      </c>
      <c r="GV10" s="165">
        <v>-8.8789999999999996</v>
      </c>
      <c r="GW10" s="165">
        <v>13.048</v>
      </c>
      <c r="GX10" s="165">
        <v>5.2812999999999999</v>
      </c>
      <c r="GY10" s="165">
        <v>5.6993</v>
      </c>
      <c r="GZ10" s="165">
        <v>5.7281000000000004</v>
      </c>
      <c r="HA10" s="165">
        <v>5</v>
      </c>
      <c r="HB10" s="165">
        <v>25.950700000000001</v>
      </c>
      <c r="HC10" s="165">
        <v>27.8765</v>
      </c>
      <c r="HD10" s="165">
        <v>4.6100000000000003</v>
      </c>
      <c r="HE10" s="165">
        <v>-11.7759</v>
      </c>
      <c r="HF10" s="165">
        <v>4.9061000000000003</v>
      </c>
      <c r="HG10" s="165">
        <v>16.3719</v>
      </c>
      <c r="HH10" s="165">
        <v>81.721000000000004</v>
      </c>
      <c r="HI10" s="165">
        <v>9.4946000000000002</v>
      </c>
      <c r="HJ10" s="165">
        <v>9.9185999999999996</v>
      </c>
      <c r="HK10" s="165">
        <v>-13.710900000000001</v>
      </c>
      <c r="HL10" s="165">
        <v>-6.0456000000000003</v>
      </c>
      <c r="HM10" s="165">
        <v>-10.068300000000001</v>
      </c>
      <c r="HN10" s="165">
        <v>-11.739000000000001</v>
      </c>
      <c r="HO10" s="164"/>
      <c r="HP10" s="164"/>
      <c r="HQ10" s="165">
        <v>-6.5739999999999998</v>
      </c>
      <c r="HR10" s="165">
        <v>-6.3048999999999999</v>
      </c>
      <c r="HS10" s="165">
        <v>-3.8010000000000002</v>
      </c>
      <c r="HT10" s="165">
        <v>-3.8424999999999998</v>
      </c>
      <c r="HU10" s="165">
        <v>3.24</v>
      </c>
      <c r="HV10" s="165">
        <v>3.16</v>
      </c>
      <c r="HW10" s="165">
        <v>-36.299999999999997</v>
      </c>
      <c r="HX10" s="165">
        <v>-36.799999999999997</v>
      </c>
      <c r="HY10" s="165">
        <v>1.2845</v>
      </c>
      <c r="HZ10" s="165">
        <v>-12.08</v>
      </c>
      <c r="IA10" s="165">
        <v>110.54389999999999</v>
      </c>
      <c r="IB10" s="165">
        <v>1.1413</v>
      </c>
      <c r="IC10" s="165">
        <v>1.3623000000000001</v>
      </c>
      <c r="ID10" s="165">
        <v>-19.5</v>
      </c>
      <c r="IE10" s="165">
        <v>-44.4</v>
      </c>
      <c r="IF10" s="165">
        <v>-9.6</v>
      </c>
      <c r="IG10" s="165">
        <v>-10.199999999999999</v>
      </c>
      <c r="IH10" s="165">
        <v>-17.633800000000001</v>
      </c>
      <c r="II10" s="164"/>
      <c r="IJ10" s="165">
        <v>-136.9111</v>
      </c>
      <c r="IK10" s="165">
        <v>59.430100000000003</v>
      </c>
      <c r="IL10" s="165">
        <v>-273.49329999999998</v>
      </c>
      <c r="IM10" s="165">
        <v>-20.275500000000001</v>
      </c>
      <c r="IN10" s="165">
        <v>-25.043299999999999</v>
      </c>
      <c r="IO10" s="165">
        <v>112.48269999999999</v>
      </c>
      <c r="IP10" s="165">
        <v>52.941600000000001</v>
      </c>
      <c r="IQ10" s="165">
        <v>172.72149999999999</v>
      </c>
      <c r="IR10" s="165">
        <v>108.848</v>
      </c>
      <c r="IS10" s="165">
        <v>48.932499999999997</v>
      </c>
      <c r="IT10" s="165">
        <v>29.5839</v>
      </c>
      <c r="IU10" s="165">
        <v>31.245100000000001</v>
      </c>
      <c r="IV10" s="165">
        <v>-62.644399999999997</v>
      </c>
      <c r="IW10" s="165">
        <v>211.31479999999999</v>
      </c>
      <c r="IX10" s="165">
        <v>-207.50890000000001</v>
      </c>
      <c r="IY10" s="165">
        <v>6.2557</v>
      </c>
      <c r="IZ10" s="165">
        <v>7.0555000000000003</v>
      </c>
      <c r="JA10" s="165">
        <v>-0.32590000000000002</v>
      </c>
      <c r="JB10" s="164"/>
      <c r="JC10" s="165">
        <v>-9.92</v>
      </c>
      <c r="JD10" s="165">
        <v>-0.89400000000000002</v>
      </c>
      <c r="JE10" s="165">
        <v>-0.91100000000000003</v>
      </c>
      <c r="JF10" s="165">
        <v>5.92</v>
      </c>
      <c r="JG10" s="165">
        <v>-3.92</v>
      </c>
      <c r="JH10" s="165">
        <v>-3.7780999999999998</v>
      </c>
      <c r="JI10" s="165">
        <v>-2.4582000000000002</v>
      </c>
      <c r="JJ10" s="165">
        <v>11.924899999999999</v>
      </c>
      <c r="JK10" s="165">
        <v>-11.131500000000001</v>
      </c>
      <c r="JL10" s="165">
        <v>-4.4000000000000004</v>
      </c>
      <c r="JM10" s="165">
        <v>1.9770000000000001</v>
      </c>
      <c r="JN10" s="165">
        <v>1.742</v>
      </c>
      <c r="JO10" s="164"/>
      <c r="JP10" s="164"/>
      <c r="JQ10" s="165">
        <v>3.9230999999999998</v>
      </c>
      <c r="JR10" s="165">
        <v>3.4133</v>
      </c>
      <c r="JS10" s="165">
        <v>3.456</v>
      </c>
      <c r="JT10" s="164"/>
      <c r="JU10" s="165">
        <v>31.3</v>
      </c>
      <c r="JV10" s="165">
        <v>2.0983000000000001</v>
      </c>
      <c r="JW10" s="165">
        <v>-0.08</v>
      </c>
      <c r="JX10" s="164"/>
      <c r="JY10" s="165">
        <v>-16.3017</v>
      </c>
      <c r="JZ10" s="165">
        <v>1.3908</v>
      </c>
      <c r="KA10" s="165">
        <v>-17.8596</v>
      </c>
      <c r="KB10" s="165">
        <v>-15.234299999999999</v>
      </c>
      <c r="KC10" s="165">
        <v>-7.7850999999999999</v>
      </c>
      <c r="KD10" s="165">
        <v>-16.897099999999998</v>
      </c>
      <c r="KE10" s="165">
        <v>-5.8471000000000002</v>
      </c>
      <c r="KF10" s="165">
        <v>-32.299999999999997</v>
      </c>
      <c r="KG10" s="165">
        <v>16</v>
      </c>
      <c r="KH10" s="165">
        <v>23.9558</v>
      </c>
      <c r="KI10" s="165">
        <v>-76.617699999999999</v>
      </c>
    </row>
    <row r="11" spans="1:295" ht="18" customHeight="1" x14ac:dyDescent="0.25">
      <c r="A11" s="159" t="s">
        <v>69</v>
      </c>
      <c r="B11" s="159" t="s">
        <v>727</v>
      </c>
      <c r="C11" s="163">
        <v>0</v>
      </c>
      <c r="D11" s="165">
        <v>3.9197000000000002</v>
      </c>
      <c r="E11" s="165">
        <v>-8.9664999999999999</v>
      </c>
      <c r="F11" s="165">
        <v>1.8592</v>
      </c>
      <c r="G11" s="165">
        <v>8.8007000000000009</v>
      </c>
      <c r="H11" s="164"/>
      <c r="I11" s="165">
        <v>11.0983</v>
      </c>
      <c r="J11" s="164"/>
      <c r="K11" s="165">
        <v>6.9922000000000004</v>
      </c>
      <c r="L11" s="165">
        <v>2.0299</v>
      </c>
      <c r="M11" s="165">
        <v>5.6064999999999996</v>
      </c>
      <c r="N11" s="165">
        <v>-2.2200000000000002</v>
      </c>
      <c r="O11" s="165">
        <v>-22</v>
      </c>
      <c r="P11" s="165">
        <v>-2.2000000000000002</v>
      </c>
      <c r="Q11" s="165">
        <v>0.82799999999999996</v>
      </c>
      <c r="R11" s="165">
        <v>-15.4</v>
      </c>
      <c r="S11" s="165">
        <v>0.96840000000000004</v>
      </c>
      <c r="T11" s="165">
        <v>-3.3140999999999998</v>
      </c>
      <c r="U11" s="165">
        <v>3.1042999999999998</v>
      </c>
      <c r="V11" s="165">
        <v>2.9592999999999998</v>
      </c>
      <c r="W11" s="165">
        <v>5.5106999999999999</v>
      </c>
      <c r="X11" s="165">
        <v>3.3321000000000001</v>
      </c>
      <c r="Y11" s="165">
        <v>-7.1099999999999997E-2</v>
      </c>
      <c r="Z11" s="165">
        <v>2.54</v>
      </c>
      <c r="AA11" s="164"/>
      <c r="AB11" s="165">
        <v>-1.0239</v>
      </c>
      <c r="AC11" s="165">
        <v>-1.623</v>
      </c>
      <c r="AD11" s="165">
        <v>-1.615</v>
      </c>
      <c r="AE11" s="165">
        <v>2.48</v>
      </c>
      <c r="AF11" s="165">
        <v>-17.760000000000002</v>
      </c>
      <c r="AG11" s="165">
        <v>-11</v>
      </c>
      <c r="AH11" s="164"/>
      <c r="AI11" s="164"/>
      <c r="AJ11" s="165">
        <v>-12.76</v>
      </c>
      <c r="AK11" s="165">
        <v>-12.69</v>
      </c>
      <c r="AL11" s="165">
        <v>-10</v>
      </c>
      <c r="AM11" s="165">
        <v>-14.32</v>
      </c>
      <c r="AN11" s="165">
        <v>-14.35</v>
      </c>
      <c r="AO11" s="165">
        <v>3.2833000000000001</v>
      </c>
      <c r="AP11" s="165">
        <v>4.0831</v>
      </c>
      <c r="AQ11" s="165">
        <v>7.8581000000000003</v>
      </c>
      <c r="AR11" s="165">
        <v>10.716100000000001</v>
      </c>
      <c r="AS11" s="165">
        <v>-19.909300000000002</v>
      </c>
      <c r="AT11" s="165">
        <v>-14.8695</v>
      </c>
      <c r="AU11" s="165">
        <v>-14.9757</v>
      </c>
      <c r="AV11" s="165">
        <v>3.2930999999999999</v>
      </c>
      <c r="AW11" s="165">
        <v>3.5415999999999999</v>
      </c>
      <c r="AX11" s="165">
        <v>-15.003399999999999</v>
      </c>
      <c r="AY11" s="165">
        <v>-12.994</v>
      </c>
      <c r="AZ11" s="165">
        <v>0.40689999999999998</v>
      </c>
      <c r="BA11" s="165">
        <v>1.1258999999999999</v>
      </c>
      <c r="BB11" s="165">
        <v>73.564700000000002</v>
      </c>
      <c r="BC11" s="165">
        <v>-6.9099999999999995E-2</v>
      </c>
      <c r="BD11" s="165">
        <v>-1.7</v>
      </c>
      <c r="BE11" s="165">
        <v>-1.9</v>
      </c>
      <c r="BF11" s="165">
        <v>-22.385899999999999</v>
      </c>
      <c r="BG11" s="165">
        <v>-21.992599999999999</v>
      </c>
      <c r="BH11" s="165">
        <v>-1.8225</v>
      </c>
      <c r="BI11" s="164"/>
      <c r="BJ11" s="165">
        <v>8.7263000000000002</v>
      </c>
      <c r="BK11" s="165">
        <v>1.9421999999999999</v>
      </c>
      <c r="BL11" s="164"/>
      <c r="BM11" s="165">
        <v>-7.0499999999999993E-2</v>
      </c>
      <c r="BN11" s="165">
        <v>-108.40170000000001</v>
      </c>
      <c r="BO11" s="165">
        <v>15.564399999999999</v>
      </c>
      <c r="BP11" s="165">
        <v>15.472899999999999</v>
      </c>
      <c r="BQ11" s="165">
        <v>118.6151</v>
      </c>
      <c r="BR11" s="165">
        <v>-165.96809999999999</v>
      </c>
      <c r="BS11" s="164"/>
      <c r="BT11" s="164"/>
      <c r="BU11" s="164"/>
      <c r="BV11" s="165">
        <v>5.9678000000000004</v>
      </c>
      <c r="BW11" s="165">
        <v>5.93</v>
      </c>
      <c r="BX11" s="165">
        <v>3.6</v>
      </c>
      <c r="BY11" s="165">
        <v>-16.100000000000001</v>
      </c>
      <c r="BZ11" s="165">
        <v>-2.0299999999999998</v>
      </c>
      <c r="CA11" s="165">
        <v>-27.591000000000001</v>
      </c>
      <c r="CB11" s="165">
        <v>-28.126799999999999</v>
      </c>
      <c r="CC11" s="165">
        <v>32.280799999999999</v>
      </c>
      <c r="CD11" s="165">
        <v>31.595700000000001</v>
      </c>
      <c r="CE11" s="165">
        <v>-4.5830000000000002</v>
      </c>
      <c r="CF11" s="165">
        <v>-0.78110000000000002</v>
      </c>
      <c r="CG11" s="165">
        <v>-0.72719999999999996</v>
      </c>
      <c r="CH11" s="165">
        <v>8.6730999999999998</v>
      </c>
      <c r="CI11" s="164"/>
      <c r="CJ11" s="164"/>
      <c r="CK11" s="164"/>
      <c r="CL11" s="165">
        <v>8.4</v>
      </c>
      <c r="CM11" s="165">
        <v>5.8</v>
      </c>
      <c r="CN11" s="165">
        <v>-1.47</v>
      </c>
      <c r="CO11" s="165">
        <v>25.3414</v>
      </c>
      <c r="CP11" s="165">
        <v>25.696100000000001</v>
      </c>
      <c r="CQ11" s="165">
        <v>23.959800000000001</v>
      </c>
      <c r="CR11" s="165">
        <v>70.275099999999995</v>
      </c>
      <c r="CS11" s="165">
        <v>70.578599999999994</v>
      </c>
      <c r="CT11" s="165">
        <v>-29.526800000000001</v>
      </c>
      <c r="CU11" s="165">
        <v>-42.245899999999999</v>
      </c>
      <c r="CV11" s="165">
        <v>-29.8794</v>
      </c>
      <c r="CW11" s="165">
        <v>1.7927</v>
      </c>
      <c r="CX11" s="165">
        <v>16.97</v>
      </c>
      <c r="CY11" s="165">
        <v>5.99</v>
      </c>
      <c r="CZ11" s="165">
        <v>4.2236000000000002</v>
      </c>
      <c r="DA11" s="165">
        <v>4.5929000000000002</v>
      </c>
      <c r="DB11" s="165">
        <v>-6.85</v>
      </c>
      <c r="DC11" s="164"/>
      <c r="DD11" s="164"/>
      <c r="DE11" s="164"/>
      <c r="DF11" s="165">
        <v>26.069099999999999</v>
      </c>
      <c r="DG11" s="164"/>
      <c r="DH11" s="165">
        <v>-3.3458000000000001</v>
      </c>
      <c r="DI11" s="164"/>
      <c r="DJ11" s="164"/>
      <c r="DK11" s="165">
        <v>-4.9071999999999996</v>
      </c>
      <c r="DL11" s="165">
        <v>-3.7402000000000002</v>
      </c>
      <c r="DM11" s="165">
        <v>3.0015000000000001</v>
      </c>
      <c r="DN11" s="165">
        <v>1.6757</v>
      </c>
      <c r="DO11" s="165">
        <v>-3.5</v>
      </c>
      <c r="DP11" s="165">
        <v>-1.73</v>
      </c>
      <c r="DQ11" s="165">
        <v>8.0444999999999993</v>
      </c>
      <c r="DR11" s="165">
        <v>-25.106400000000001</v>
      </c>
      <c r="DS11" s="165">
        <v>-6.84</v>
      </c>
      <c r="DT11" s="165">
        <v>-7.07</v>
      </c>
      <c r="DU11" s="165">
        <v>2.25</v>
      </c>
      <c r="DV11" s="165">
        <v>27.49</v>
      </c>
      <c r="DW11" s="165">
        <v>-25.2182</v>
      </c>
      <c r="DX11" s="165">
        <v>-11.8727</v>
      </c>
      <c r="DY11" s="165">
        <v>-39.365499999999997</v>
      </c>
      <c r="DZ11" s="165">
        <v>-39.209099999999999</v>
      </c>
      <c r="EA11" s="164"/>
      <c r="EB11" s="165">
        <v>-22.842099999999999</v>
      </c>
      <c r="EC11" s="165">
        <v>-32.3108</v>
      </c>
      <c r="ED11" s="165">
        <v>-32.238199999999999</v>
      </c>
      <c r="EE11" s="165">
        <v>-25.428100000000001</v>
      </c>
      <c r="EF11" s="165">
        <v>-26.981300000000001</v>
      </c>
      <c r="EG11" s="165">
        <v>-10.916</v>
      </c>
      <c r="EH11" s="165">
        <v>-183.03980000000001</v>
      </c>
      <c r="EI11" s="165">
        <v>-42.583399999999997</v>
      </c>
      <c r="EJ11" s="164"/>
      <c r="EK11" s="165">
        <v>-7.5617000000000001</v>
      </c>
      <c r="EL11" s="165">
        <v>-6.7275</v>
      </c>
      <c r="EM11" s="165">
        <v>18.623999999999999</v>
      </c>
      <c r="EN11" s="165">
        <v>-9.2931000000000008</v>
      </c>
      <c r="EO11" s="164"/>
      <c r="EP11" s="165">
        <v>0.52800000000000002</v>
      </c>
      <c r="EQ11" s="165">
        <v>-28.920200000000001</v>
      </c>
      <c r="ER11" s="165">
        <v>-28.8856</v>
      </c>
      <c r="ES11" s="165">
        <v>8.3916000000000004</v>
      </c>
      <c r="ET11" s="165">
        <v>0</v>
      </c>
      <c r="EU11" s="165">
        <v>-11.23</v>
      </c>
      <c r="EV11" s="165">
        <v>0</v>
      </c>
      <c r="EW11" s="165">
        <v>2.1636000000000002</v>
      </c>
      <c r="EX11" s="165">
        <v>-3.6181000000000001</v>
      </c>
      <c r="EY11" s="165">
        <v>-8.8980999999999995</v>
      </c>
      <c r="EZ11" s="165">
        <v>-9.1783999999999999</v>
      </c>
      <c r="FA11" s="165">
        <v>9.9634999999999998</v>
      </c>
      <c r="FB11" s="165">
        <v>12.9367</v>
      </c>
      <c r="FC11" s="165">
        <v>-27.489899999999999</v>
      </c>
      <c r="FD11" s="165">
        <v>4.3193999999999999</v>
      </c>
      <c r="FE11" s="164"/>
      <c r="FF11" s="165">
        <v>3.9864000000000002</v>
      </c>
      <c r="FG11" s="165">
        <v>0</v>
      </c>
      <c r="FH11" s="165">
        <v>0</v>
      </c>
      <c r="FI11" s="165">
        <v>0</v>
      </c>
      <c r="FJ11" s="165">
        <v>15.406000000000001</v>
      </c>
      <c r="FK11" s="165">
        <v>15.573399999999999</v>
      </c>
      <c r="FL11" s="165">
        <v>-30.3096</v>
      </c>
      <c r="FM11" s="165">
        <v>25.891300000000001</v>
      </c>
      <c r="FN11" s="165">
        <v>26.023</v>
      </c>
      <c r="FO11" s="165">
        <v>-15.615600000000001</v>
      </c>
      <c r="FP11" s="164"/>
      <c r="FQ11" s="165">
        <v>23.5123</v>
      </c>
      <c r="FR11" s="165">
        <v>-18.97</v>
      </c>
      <c r="FS11" s="165">
        <v>-0.49940000000000001</v>
      </c>
      <c r="FT11" s="165">
        <v>0.13850000000000001</v>
      </c>
      <c r="FU11" s="165">
        <v>0</v>
      </c>
      <c r="FV11" s="165">
        <v>1.24</v>
      </c>
      <c r="FW11" s="165">
        <v>-24.058</v>
      </c>
      <c r="FX11" s="164"/>
      <c r="FY11" s="165">
        <v>0.94699999999999995</v>
      </c>
      <c r="FZ11" s="165">
        <v>0.61499999999999999</v>
      </c>
      <c r="GA11" s="164"/>
      <c r="GB11" s="165">
        <v>-9.59</v>
      </c>
      <c r="GC11" s="165">
        <v>-0.44469999999999998</v>
      </c>
      <c r="GD11" s="165">
        <v>7.7622</v>
      </c>
      <c r="GE11" s="165">
        <v>-4.76</v>
      </c>
      <c r="GF11" s="165">
        <v>29.707899999999999</v>
      </c>
      <c r="GG11" s="164"/>
      <c r="GH11" s="165">
        <v>18.3992</v>
      </c>
      <c r="GI11" s="165">
        <v>-3.2014999999999998</v>
      </c>
      <c r="GJ11" s="165">
        <v>-3.4685999999999999</v>
      </c>
      <c r="GK11" s="165">
        <v>1.8996999999999999</v>
      </c>
      <c r="GL11" s="164"/>
      <c r="GM11" s="164"/>
      <c r="GN11" s="165">
        <v>-13.395</v>
      </c>
      <c r="GO11" s="165">
        <v>-14.459199999999999</v>
      </c>
      <c r="GP11" s="165">
        <v>2.2073999999999998</v>
      </c>
      <c r="GQ11" s="165">
        <v>-21.5562</v>
      </c>
      <c r="GR11" s="165">
        <v>6.0834999999999999</v>
      </c>
      <c r="GS11" s="165">
        <v>6.7618999999999998</v>
      </c>
      <c r="GT11" s="165">
        <v>98.911500000000004</v>
      </c>
      <c r="GU11" s="165">
        <v>-3.3458000000000001</v>
      </c>
      <c r="GV11" s="165">
        <v>-9.1021000000000001</v>
      </c>
      <c r="GW11" s="165">
        <v>13.0265</v>
      </c>
      <c r="GX11" s="165">
        <v>5.3581000000000003</v>
      </c>
      <c r="GY11" s="165">
        <v>5.6773999999999996</v>
      </c>
      <c r="GZ11" s="165">
        <v>5.6647999999999996</v>
      </c>
      <c r="HA11" s="165">
        <v>4.6896000000000004</v>
      </c>
      <c r="HB11" s="165">
        <v>27.929200000000002</v>
      </c>
      <c r="HC11" s="165">
        <v>27.478899999999999</v>
      </c>
      <c r="HD11" s="165">
        <v>2.1</v>
      </c>
      <c r="HE11" s="165">
        <v>-10.332700000000001</v>
      </c>
      <c r="HF11" s="165">
        <v>10.305300000000001</v>
      </c>
      <c r="HG11" s="165">
        <v>10.8078</v>
      </c>
      <c r="HH11" s="165">
        <v>84.891999999999996</v>
      </c>
      <c r="HI11" s="165">
        <v>9.8255999999999997</v>
      </c>
      <c r="HJ11" s="165">
        <v>9.7370999999999999</v>
      </c>
      <c r="HK11" s="165">
        <v>-14.137</v>
      </c>
      <c r="HL11" s="165">
        <v>-6.0574000000000003</v>
      </c>
      <c r="HM11" s="165">
        <v>0</v>
      </c>
      <c r="HN11" s="165">
        <v>0</v>
      </c>
      <c r="HO11" s="164"/>
      <c r="HP11" s="164"/>
      <c r="HQ11" s="165">
        <v>-6.2553999999999998</v>
      </c>
      <c r="HR11" s="165">
        <v>-5.6402000000000001</v>
      </c>
      <c r="HS11" s="165">
        <v>-3.8292999999999999</v>
      </c>
      <c r="HT11" s="165">
        <v>-3.7810000000000001</v>
      </c>
      <c r="HU11" s="165">
        <v>5.79</v>
      </c>
      <c r="HV11" s="165">
        <v>5.59</v>
      </c>
      <c r="HW11" s="165">
        <v>-36.4</v>
      </c>
      <c r="HX11" s="165">
        <v>-37</v>
      </c>
      <c r="HY11" s="165">
        <v>1.0904</v>
      </c>
      <c r="HZ11" s="165">
        <v>-11.92</v>
      </c>
      <c r="IA11" s="165">
        <v>111.7231</v>
      </c>
      <c r="IB11" s="165">
        <v>0.74950000000000006</v>
      </c>
      <c r="IC11" s="165">
        <v>0.74719999999999998</v>
      </c>
      <c r="ID11" s="165">
        <v>-19.899999999999999</v>
      </c>
      <c r="IE11" s="165">
        <v>-44.8</v>
      </c>
      <c r="IF11" s="165">
        <v>-8.8000000000000007</v>
      </c>
      <c r="IG11" s="165">
        <v>-9.4</v>
      </c>
      <c r="IH11" s="164"/>
      <c r="II11" s="165">
        <v>-17.617599999999999</v>
      </c>
      <c r="IJ11" s="165">
        <v>-143.93539999999999</v>
      </c>
      <c r="IK11" s="165">
        <v>51.422800000000002</v>
      </c>
      <c r="IL11" s="165">
        <v>-268.66090000000003</v>
      </c>
      <c r="IM11" s="165">
        <v>-16.067299999999999</v>
      </c>
      <c r="IN11" s="165">
        <v>-28.017499999999998</v>
      </c>
      <c r="IO11" s="165">
        <v>106.26</v>
      </c>
      <c r="IP11" s="165">
        <v>53.684399999999997</v>
      </c>
      <c r="IQ11" s="165">
        <v>174.9933</v>
      </c>
      <c r="IR11" s="165">
        <v>108.18259999999999</v>
      </c>
      <c r="IS11" s="165">
        <v>43.605499999999999</v>
      </c>
      <c r="IT11" s="165">
        <v>32.465800000000002</v>
      </c>
      <c r="IU11" s="165">
        <v>32.683799999999998</v>
      </c>
      <c r="IV11" s="165">
        <v>-64.105599999999995</v>
      </c>
      <c r="IW11" s="165">
        <v>212.8938</v>
      </c>
      <c r="IX11" s="165">
        <v>-208.8596</v>
      </c>
      <c r="IY11" s="165">
        <v>7.3494999999999999</v>
      </c>
      <c r="IZ11" s="165">
        <v>4.7530000000000001</v>
      </c>
      <c r="JA11" s="165">
        <v>-0.3503</v>
      </c>
      <c r="JB11" s="164"/>
      <c r="JC11" s="165">
        <v>-10.08</v>
      </c>
      <c r="JD11" s="165">
        <v>-0.93600000000000005</v>
      </c>
      <c r="JE11" s="165">
        <v>-0.94499999999999995</v>
      </c>
      <c r="JF11" s="165">
        <v>5.92</v>
      </c>
      <c r="JG11" s="165">
        <v>-3.76</v>
      </c>
      <c r="JH11" s="165">
        <v>-3.9500999999999999</v>
      </c>
      <c r="JI11" s="165">
        <v>-2.4887000000000001</v>
      </c>
      <c r="JJ11" s="165">
        <v>12.013400000000001</v>
      </c>
      <c r="JK11" s="165">
        <v>-11.277900000000001</v>
      </c>
      <c r="JL11" s="165">
        <v>-4.5999999999999996</v>
      </c>
      <c r="JM11" s="165">
        <v>1.7090000000000001</v>
      </c>
      <c r="JN11" s="165">
        <v>1.357</v>
      </c>
      <c r="JO11" s="164"/>
      <c r="JP11" s="164"/>
      <c r="JQ11" s="165">
        <v>3.8151000000000002</v>
      </c>
      <c r="JR11" s="165">
        <v>4.2472000000000003</v>
      </c>
      <c r="JS11" s="165">
        <v>3.1979000000000002</v>
      </c>
      <c r="JT11" s="164"/>
      <c r="JU11" s="165">
        <v>31.4</v>
      </c>
      <c r="JV11" s="165">
        <v>2.3073999999999999</v>
      </c>
      <c r="JW11" s="165">
        <v>-0.1</v>
      </c>
      <c r="JX11" s="164"/>
      <c r="JY11" s="165">
        <v>-15.936999999999999</v>
      </c>
      <c r="JZ11" s="165">
        <v>1.0783</v>
      </c>
      <c r="KA11" s="165">
        <v>-18.2182</v>
      </c>
      <c r="KB11" s="165">
        <v>-14.9777</v>
      </c>
      <c r="KC11" s="165">
        <v>-7.9214000000000002</v>
      </c>
      <c r="KD11" s="165">
        <v>-16.747499999999999</v>
      </c>
      <c r="KE11" s="165">
        <v>-5.8771000000000004</v>
      </c>
      <c r="KF11" s="165">
        <v>-32.6</v>
      </c>
      <c r="KG11" s="165">
        <v>16.3</v>
      </c>
      <c r="KH11" s="165">
        <v>31.5458</v>
      </c>
      <c r="KI11" s="165">
        <v>-91.713300000000004</v>
      </c>
    </row>
    <row r="12" spans="1:295" ht="18" customHeight="1" x14ac:dyDescent="0.25">
      <c r="A12" s="159" t="s">
        <v>69</v>
      </c>
      <c r="B12" s="159" t="s">
        <v>728</v>
      </c>
      <c r="C12" s="163">
        <v>0</v>
      </c>
      <c r="D12" s="165">
        <v>3.7298</v>
      </c>
      <c r="E12" s="165">
        <v>-8.7676999999999996</v>
      </c>
      <c r="F12" s="165">
        <v>2.0190999999999999</v>
      </c>
      <c r="G12" s="165">
        <v>8.5526</v>
      </c>
      <c r="H12" s="164"/>
      <c r="I12" s="165">
        <v>11.1121</v>
      </c>
      <c r="J12" s="164"/>
      <c r="K12" s="165">
        <v>6.8692000000000002</v>
      </c>
      <c r="L12" s="165">
        <v>1.9849000000000001</v>
      </c>
      <c r="M12" s="165">
        <v>5.4367999999999999</v>
      </c>
      <c r="N12" s="164"/>
      <c r="O12" s="165">
        <v>-22</v>
      </c>
      <c r="P12" s="165">
        <v>-2.2000000000000002</v>
      </c>
      <c r="Q12" s="164"/>
      <c r="R12" s="164"/>
      <c r="S12" s="165">
        <v>1.7063999999999999</v>
      </c>
      <c r="T12" s="165">
        <v>-3.625</v>
      </c>
      <c r="U12" s="165">
        <v>2.931</v>
      </c>
      <c r="V12" s="165">
        <v>2.8925000000000001</v>
      </c>
      <c r="W12" s="165">
        <v>5.3258000000000001</v>
      </c>
      <c r="X12" s="165">
        <v>3.3115000000000001</v>
      </c>
      <c r="Y12" s="165">
        <v>-0.11219999999999999</v>
      </c>
      <c r="Z12" s="165">
        <v>2.5179999999999998</v>
      </c>
      <c r="AA12" s="164"/>
      <c r="AB12" s="165">
        <v>-1.1529</v>
      </c>
      <c r="AC12" s="165">
        <v>-1.5209999999999999</v>
      </c>
      <c r="AD12" s="165">
        <v>-1.508</v>
      </c>
      <c r="AE12" s="165">
        <v>2.3140000000000001</v>
      </c>
      <c r="AF12" s="165">
        <v>-19.98</v>
      </c>
      <c r="AG12" s="165">
        <v>-11</v>
      </c>
      <c r="AH12" s="164"/>
      <c r="AI12" s="164"/>
      <c r="AJ12" s="165">
        <v>-12.64</v>
      </c>
      <c r="AK12" s="165">
        <v>-12.69</v>
      </c>
      <c r="AL12" s="164"/>
      <c r="AM12" s="165">
        <v>-13.46</v>
      </c>
      <c r="AN12" s="165">
        <v>-13.65</v>
      </c>
      <c r="AO12" s="165">
        <v>2.1655000000000002</v>
      </c>
      <c r="AP12" s="165">
        <v>4.3457999999999997</v>
      </c>
      <c r="AQ12" s="165">
        <v>8.2119</v>
      </c>
      <c r="AR12" s="165">
        <v>8.3557000000000006</v>
      </c>
      <c r="AS12" s="165">
        <v>-22.092600000000001</v>
      </c>
      <c r="AT12" s="165">
        <v>-13.931699999999999</v>
      </c>
      <c r="AU12" s="165">
        <v>-13.6257</v>
      </c>
      <c r="AV12" s="165">
        <v>19.370799999999999</v>
      </c>
      <c r="AW12" s="165">
        <v>17.964200000000002</v>
      </c>
      <c r="AX12" s="165">
        <v>-18.218399999999999</v>
      </c>
      <c r="AY12" s="165">
        <v>-15.9411</v>
      </c>
      <c r="AZ12" s="165">
        <v>2.3795999999999999</v>
      </c>
      <c r="BA12" s="165">
        <v>10.773</v>
      </c>
      <c r="BB12" s="165">
        <v>67.841099999999997</v>
      </c>
      <c r="BC12" s="165">
        <v>-0.21060000000000001</v>
      </c>
      <c r="BD12" s="165">
        <v>-1.7</v>
      </c>
      <c r="BE12" s="165">
        <v>-1.8</v>
      </c>
      <c r="BF12" s="165">
        <v>-20.609400000000001</v>
      </c>
      <c r="BG12" s="165">
        <v>-21.2455</v>
      </c>
      <c r="BH12" s="165">
        <v>-1.8314999999999999</v>
      </c>
      <c r="BI12" s="164"/>
      <c r="BJ12" s="165">
        <v>8.2164000000000001</v>
      </c>
      <c r="BK12" s="165">
        <v>1.8066</v>
      </c>
      <c r="BL12" s="164"/>
      <c r="BM12" s="165">
        <v>-5.11E-2</v>
      </c>
      <c r="BN12" s="165">
        <v>-95.919600000000003</v>
      </c>
      <c r="BO12" s="165">
        <v>15.533899999999999</v>
      </c>
      <c r="BP12" s="165">
        <v>15.595000000000001</v>
      </c>
      <c r="BQ12" s="165">
        <v>114.8826</v>
      </c>
      <c r="BR12" s="165">
        <v>-164.29390000000001</v>
      </c>
      <c r="BS12" s="164"/>
      <c r="BT12" s="164"/>
      <c r="BU12" s="164"/>
      <c r="BV12" s="164"/>
      <c r="BW12" s="165">
        <v>6</v>
      </c>
      <c r="BX12" s="165">
        <v>3.3</v>
      </c>
      <c r="BY12" s="165">
        <v>-16.510000000000002</v>
      </c>
      <c r="BZ12" s="165">
        <v>-2.0499999999999998</v>
      </c>
      <c r="CA12" s="165">
        <v>-28.930499999999999</v>
      </c>
      <c r="CB12" s="165">
        <v>-29.3324</v>
      </c>
      <c r="CC12" s="165">
        <v>31.854700000000001</v>
      </c>
      <c r="CD12" s="165">
        <v>31.741900000000001</v>
      </c>
      <c r="CE12" s="165">
        <v>-4.3037999999999998</v>
      </c>
      <c r="CF12" s="165">
        <v>-1.03E-2</v>
      </c>
      <c r="CG12" s="165">
        <v>-5.6000000000000001E-2</v>
      </c>
      <c r="CH12" s="165">
        <v>8.9740000000000002</v>
      </c>
      <c r="CI12" s="164"/>
      <c r="CJ12" s="164"/>
      <c r="CK12" s="164"/>
      <c r="CL12" s="165">
        <v>7.8</v>
      </c>
      <c r="CM12" s="165">
        <v>5.5</v>
      </c>
      <c r="CN12" s="165">
        <v>-1.39</v>
      </c>
      <c r="CO12" s="165">
        <v>25.508600000000001</v>
      </c>
      <c r="CP12" s="165">
        <v>25.080100000000002</v>
      </c>
      <c r="CQ12" s="165">
        <v>24.135400000000001</v>
      </c>
      <c r="CR12" s="165">
        <v>71.067300000000003</v>
      </c>
      <c r="CS12" s="165">
        <v>71.2423</v>
      </c>
      <c r="CT12" s="165">
        <v>-28.085100000000001</v>
      </c>
      <c r="CU12" s="165">
        <v>-44.755200000000002</v>
      </c>
      <c r="CV12" s="165">
        <v>-28.434899999999999</v>
      </c>
      <c r="CW12" s="165">
        <v>1.7142999999999999</v>
      </c>
      <c r="CX12" s="165">
        <v>16.88</v>
      </c>
      <c r="CY12" s="165">
        <v>5.76</v>
      </c>
      <c r="CZ12" s="165">
        <v>3.7549000000000001</v>
      </c>
      <c r="DA12" s="165">
        <v>4.2023000000000001</v>
      </c>
      <c r="DB12" s="165">
        <v>-6.48</v>
      </c>
      <c r="DC12" s="164"/>
      <c r="DD12" s="164"/>
      <c r="DE12" s="164"/>
      <c r="DF12" s="165">
        <v>21.971299999999999</v>
      </c>
      <c r="DG12" s="164"/>
      <c r="DH12" s="165">
        <v>-3.1097000000000001</v>
      </c>
      <c r="DI12" s="164"/>
      <c r="DJ12" s="164"/>
      <c r="DK12" s="165">
        <v>-5.1428000000000003</v>
      </c>
      <c r="DL12" s="165">
        <v>-3.9272</v>
      </c>
      <c r="DM12" s="165">
        <v>2.5284</v>
      </c>
      <c r="DN12" s="165">
        <v>1.4902</v>
      </c>
      <c r="DO12" s="165">
        <v>-3.65</v>
      </c>
      <c r="DP12" s="165">
        <v>-1.57</v>
      </c>
      <c r="DQ12" s="165">
        <v>7.3624999999999998</v>
      </c>
      <c r="DR12" s="165">
        <v>-21.901199999999999</v>
      </c>
      <c r="DS12" s="165">
        <v>-6.68</v>
      </c>
      <c r="DT12" s="165">
        <v>-6.79</v>
      </c>
      <c r="DU12" s="165">
        <v>2.06</v>
      </c>
      <c r="DV12" s="165">
        <v>26.92</v>
      </c>
      <c r="DW12" s="165">
        <v>-22.654499999999999</v>
      </c>
      <c r="DX12" s="165">
        <v>-11.3909</v>
      </c>
      <c r="DY12" s="165">
        <v>-40.033999999999999</v>
      </c>
      <c r="DZ12" s="165">
        <v>-39.2273</v>
      </c>
      <c r="EA12" s="165">
        <v>-10.059200000000001</v>
      </c>
      <c r="EB12" s="165">
        <v>-24.622699999999998</v>
      </c>
      <c r="EC12" s="165">
        <v>-33.3979</v>
      </c>
      <c r="ED12" s="165">
        <v>-33.476999999999997</v>
      </c>
      <c r="EE12" s="165">
        <v>-22.794599999999999</v>
      </c>
      <c r="EF12" s="165">
        <v>-24.712399999999999</v>
      </c>
      <c r="EG12" s="165">
        <v>-10.773999999999999</v>
      </c>
      <c r="EH12" s="165">
        <v>-179.9545</v>
      </c>
      <c r="EI12" s="165">
        <v>-42.932899999999997</v>
      </c>
      <c r="EJ12" s="164"/>
      <c r="EK12" s="165">
        <v>-7.3261000000000003</v>
      </c>
      <c r="EL12" s="165">
        <v>-6.6769999999999996</v>
      </c>
      <c r="EM12" s="165">
        <v>18.601099999999999</v>
      </c>
      <c r="EN12" s="165">
        <v>-11.875</v>
      </c>
      <c r="EO12" s="164"/>
      <c r="EP12" s="165">
        <v>5.6479999999999997</v>
      </c>
      <c r="EQ12" s="165">
        <v>-28.895</v>
      </c>
      <c r="ER12" s="165">
        <v>-28.6891</v>
      </c>
      <c r="ES12" s="165">
        <v>9.0321999999999996</v>
      </c>
      <c r="ET12" s="165">
        <v>6.39</v>
      </c>
      <c r="EU12" s="165">
        <v>-17.350000000000001</v>
      </c>
      <c r="EV12" s="165">
        <v>0.3</v>
      </c>
      <c r="EW12" s="165">
        <v>1.5136000000000001</v>
      </c>
      <c r="EX12" s="165">
        <v>-7.4229000000000003</v>
      </c>
      <c r="EY12" s="165">
        <v>-8.5426000000000002</v>
      </c>
      <c r="EZ12" s="165">
        <v>-8.7909000000000006</v>
      </c>
      <c r="FA12" s="165">
        <v>8.5691000000000006</v>
      </c>
      <c r="FB12" s="165">
        <v>12.3444</v>
      </c>
      <c r="FC12" s="165">
        <v>-27.573799999999999</v>
      </c>
      <c r="FD12" s="165">
        <v>4.5213999999999999</v>
      </c>
      <c r="FE12" s="164"/>
      <c r="FF12" s="165">
        <v>4.2549000000000001</v>
      </c>
      <c r="FG12" s="165">
        <v>0</v>
      </c>
      <c r="FH12" s="165">
        <v>0</v>
      </c>
      <c r="FI12" s="165">
        <v>0</v>
      </c>
      <c r="FJ12" s="165">
        <v>17.415500000000002</v>
      </c>
      <c r="FK12" s="165">
        <v>17.750399999999999</v>
      </c>
      <c r="FL12" s="165">
        <v>-31.314299999999999</v>
      </c>
      <c r="FM12" s="165">
        <v>25.521799999999999</v>
      </c>
      <c r="FN12" s="165">
        <v>26.297599999999999</v>
      </c>
      <c r="FO12" s="165">
        <v>-18.073499999999999</v>
      </c>
      <c r="FP12" s="164"/>
      <c r="FQ12" s="165">
        <v>22.628499999999999</v>
      </c>
      <c r="FR12" s="165">
        <v>-20.25</v>
      </c>
      <c r="FS12" s="165">
        <v>-1.3106</v>
      </c>
      <c r="FT12" s="165">
        <v>0.16500000000000001</v>
      </c>
      <c r="FU12" s="165">
        <v>0.57999999999999996</v>
      </c>
      <c r="FV12" s="165">
        <v>1.54</v>
      </c>
      <c r="FW12" s="165">
        <v>-22.622199999999999</v>
      </c>
      <c r="FX12" s="164"/>
      <c r="FY12" s="165">
        <v>0.90500000000000003</v>
      </c>
      <c r="FZ12" s="165">
        <v>0.52300000000000002</v>
      </c>
      <c r="GA12" s="164"/>
      <c r="GB12" s="165">
        <v>-9.82</v>
      </c>
      <c r="GC12" s="165">
        <v>1.6272</v>
      </c>
      <c r="GD12" s="165">
        <v>8.3760999999999992</v>
      </c>
      <c r="GE12" s="165">
        <v>-4.96</v>
      </c>
      <c r="GF12" s="165">
        <v>28.472200000000001</v>
      </c>
      <c r="GG12" s="164"/>
      <c r="GH12" s="165">
        <v>18.056100000000001</v>
      </c>
      <c r="GI12" s="165">
        <v>-2.7766000000000002</v>
      </c>
      <c r="GJ12" s="165">
        <v>-3.0811999999999999</v>
      </c>
      <c r="GK12" s="165">
        <v>1.8211999999999999</v>
      </c>
      <c r="GL12" s="164"/>
      <c r="GM12" s="164"/>
      <c r="GN12" s="165">
        <v>-13.538500000000001</v>
      </c>
      <c r="GO12" s="165">
        <v>-13.1792</v>
      </c>
      <c r="GP12" s="165">
        <v>1.7641</v>
      </c>
      <c r="GQ12" s="165">
        <v>-21.356300000000001</v>
      </c>
      <c r="GR12" s="165">
        <v>7.3414999999999999</v>
      </c>
      <c r="GS12" s="165">
        <v>6.0279999999999996</v>
      </c>
      <c r="GT12" s="165">
        <v>101.6876</v>
      </c>
      <c r="GU12" s="165">
        <v>-3.8174999999999999</v>
      </c>
      <c r="GV12" s="165">
        <v>-9.4192</v>
      </c>
      <c r="GW12" s="165">
        <v>13.734999999999999</v>
      </c>
      <c r="GX12" s="165">
        <v>5.2297000000000002</v>
      </c>
      <c r="GY12" s="165">
        <v>5.67</v>
      </c>
      <c r="GZ12" s="165">
        <v>5.6726999999999999</v>
      </c>
      <c r="HA12" s="165">
        <v>4.6501000000000001</v>
      </c>
      <c r="HB12" s="165">
        <v>28.229199999999999</v>
      </c>
      <c r="HC12" s="165">
        <v>29.2818</v>
      </c>
      <c r="HD12" s="165">
        <v>1.68</v>
      </c>
      <c r="HE12" s="165">
        <v>-9.4628999999999994</v>
      </c>
      <c r="HF12" s="165">
        <v>10.5304</v>
      </c>
      <c r="HG12" s="165">
        <v>6.0789</v>
      </c>
      <c r="HH12" s="165">
        <v>81.728800000000007</v>
      </c>
      <c r="HI12" s="165">
        <v>9.3620999999999999</v>
      </c>
      <c r="HJ12" s="165">
        <v>9.8394999999999992</v>
      </c>
      <c r="HK12" s="165">
        <v>-13.4512</v>
      </c>
      <c r="HL12" s="165">
        <v>-6.6859000000000002</v>
      </c>
      <c r="HM12" s="165">
        <v>0</v>
      </c>
      <c r="HN12" s="165">
        <v>0</v>
      </c>
      <c r="HO12" s="164"/>
      <c r="HP12" s="164"/>
      <c r="HQ12" s="165">
        <v>-9.4855</v>
      </c>
      <c r="HR12" s="165">
        <v>-8.9855999999999998</v>
      </c>
      <c r="HS12" s="165">
        <v>-3.7313999999999998</v>
      </c>
      <c r="HT12" s="165">
        <v>-3.988</v>
      </c>
      <c r="HU12" s="165">
        <v>0.47</v>
      </c>
      <c r="HV12" s="165">
        <v>0.89</v>
      </c>
      <c r="HW12" s="165">
        <v>-36.700000000000003</v>
      </c>
      <c r="HX12" s="165">
        <v>-36.799999999999997</v>
      </c>
      <c r="HY12" s="165">
        <v>1.1252</v>
      </c>
      <c r="HZ12" s="165">
        <v>-12.56</v>
      </c>
      <c r="IA12" s="165">
        <v>120.2701</v>
      </c>
      <c r="IB12" s="165">
        <v>-2.0097999999999998</v>
      </c>
      <c r="IC12" s="165">
        <v>-2.0015999999999998</v>
      </c>
      <c r="ID12" s="165">
        <v>-19.899999999999999</v>
      </c>
      <c r="IE12" s="165">
        <v>-44.5</v>
      </c>
      <c r="IF12" s="165">
        <v>-6.7</v>
      </c>
      <c r="IG12" s="165">
        <v>-7.2</v>
      </c>
      <c r="IH12" s="164"/>
      <c r="II12" s="164"/>
      <c r="IJ12" s="165">
        <v>-136.3408</v>
      </c>
      <c r="IK12" s="165">
        <v>54.493499999999997</v>
      </c>
      <c r="IL12" s="165">
        <v>-273.30459999999999</v>
      </c>
      <c r="IM12" s="165">
        <v>-19.920000000000002</v>
      </c>
      <c r="IN12" s="165">
        <v>-27.033799999999999</v>
      </c>
      <c r="IO12" s="165">
        <v>110.4953</v>
      </c>
      <c r="IP12" s="165">
        <v>56.205199999999998</v>
      </c>
      <c r="IQ12" s="165">
        <v>178.5479</v>
      </c>
      <c r="IR12" s="165">
        <v>114.2714</v>
      </c>
      <c r="IS12" s="165">
        <v>47.236899999999999</v>
      </c>
      <c r="IT12" s="165">
        <v>32.564</v>
      </c>
      <c r="IU12" s="165">
        <v>33.750700000000002</v>
      </c>
      <c r="IV12" s="165">
        <v>-63.567500000000003</v>
      </c>
      <c r="IW12" s="165">
        <v>212.2388</v>
      </c>
      <c r="IX12" s="165">
        <v>-212.93539999999999</v>
      </c>
      <c r="IY12" s="165">
        <v>-2.7646999999999999</v>
      </c>
      <c r="IZ12" s="165">
        <v>12.302899999999999</v>
      </c>
      <c r="JA12" s="165">
        <v>0.61160000000000003</v>
      </c>
      <c r="JB12" s="164"/>
      <c r="JC12" s="165">
        <v>-9.84</v>
      </c>
      <c r="JD12" s="165">
        <v>-0.998</v>
      </c>
      <c r="JE12" s="165">
        <v>-1.0109999999999999</v>
      </c>
      <c r="JF12" s="165">
        <v>5.92</v>
      </c>
      <c r="JG12" s="165">
        <v>-4.08</v>
      </c>
      <c r="JH12" s="165">
        <v>-3.7656999999999998</v>
      </c>
      <c r="JI12" s="165">
        <v>-2.2538</v>
      </c>
      <c r="JJ12" s="165">
        <v>12.1904</v>
      </c>
      <c r="JK12" s="165">
        <v>-11.6014</v>
      </c>
      <c r="JL12" s="165">
        <v>-4.5999999999999996</v>
      </c>
      <c r="JM12" s="165">
        <v>1.9650000000000001</v>
      </c>
      <c r="JN12" s="165">
        <v>1.7450000000000001</v>
      </c>
      <c r="JO12" s="164"/>
      <c r="JP12" s="164"/>
      <c r="JQ12" s="165">
        <v>3.8944000000000001</v>
      </c>
      <c r="JR12" s="165">
        <v>4.2389999999999999</v>
      </c>
      <c r="JS12" s="165">
        <v>3.5487000000000002</v>
      </c>
      <c r="JT12" s="164"/>
      <c r="JU12" s="165">
        <v>31.4</v>
      </c>
      <c r="JV12" s="165">
        <v>2.2835999999999999</v>
      </c>
      <c r="JW12" s="165">
        <v>-0.1</v>
      </c>
      <c r="JX12" s="164"/>
      <c r="JY12" s="165">
        <v>-15.818</v>
      </c>
      <c r="JZ12" s="165">
        <v>1.0051000000000001</v>
      </c>
      <c r="KA12" s="165">
        <v>-18.311399999999999</v>
      </c>
      <c r="KB12" s="165">
        <v>-14.657299999999999</v>
      </c>
      <c r="KC12" s="165">
        <v>-8.0320999999999998</v>
      </c>
      <c r="KD12" s="165">
        <v>-17.0366</v>
      </c>
      <c r="KE12" s="165">
        <v>-6.1218000000000004</v>
      </c>
      <c r="KF12" s="165">
        <v>-32.200000000000003</v>
      </c>
      <c r="KG12" s="165">
        <v>15.8</v>
      </c>
      <c r="KH12" s="165">
        <v>28.949300000000001</v>
      </c>
      <c r="KI12" s="165">
        <v>-88.646900000000002</v>
      </c>
    </row>
    <row r="13" spans="1:295" ht="18" customHeight="1" x14ac:dyDescent="0.25">
      <c r="A13" s="159" t="s">
        <v>69</v>
      </c>
      <c r="B13" s="159" t="s">
        <v>729</v>
      </c>
      <c r="C13" s="163">
        <v>0</v>
      </c>
      <c r="D13" s="165">
        <v>3.4094000000000002</v>
      </c>
      <c r="E13" s="165">
        <v>-8.3376999999999999</v>
      </c>
      <c r="F13" s="165">
        <v>1.9282999999999999</v>
      </c>
      <c r="G13" s="165">
        <v>8.8656000000000006</v>
      </c>
      <c r="H13" s="164"/>
      <c r="I13" s="165">
        <v>11.063000000000001</v>
      </c>
      <c r="J13" s="164"/>
      <c r="K13" s="165">
        <v>6.6466000000000003</v>
      </c>
      <c r="L13" s="165">
        <v>1.8469</v>
      </c>
      <c r="M13" s="165">
        <v>5.5644</v>
      </c>
      <c r="N13" s="164"/>
      <c r="O13" s="164"/>
      <c r="P13" s="164"/>
      <c r="Q13" s="164"/>
      <c r="R13" s="164"/>
      <c r="S13" s="165">
        <v>1.8099000000000001</v>
      </c>
      <c r="T13" s="165">
        <v>-3.3727</v>
      </c>
      <c r="U13" s="165">
        <v>3.0838999999999999</v>
      </c>
      <c r="V13" s="165">
        <v>2.9977</v>
      </c>
      <c r="W13" s="165">
        <v>5.5534999999999997</v>
      </c>
      <c r="X13" s="165">
        <v>3.2866</v>
      </c>
      <c r="Y13" s="165">
        <v>-0.1017</v>
      </c>
      <c r="Z13" s="165">
        <v>2.4571000000000001</v>
      </c>
      <c r="AA13" s="164"/>
      <c r="AB13" s="165">
        <v>-1.1188</v>
      </c>
      <c r="AC13" s="165">
        <v>-1.552</v>
      </c>
      <c r="AD13" s="165">
        <v>-1.54</v>
      </c>
      <c r="AE13" s="165">
        <v>2.3879999999999999</v>
      </c>
      <c r="AF13" s="165">
        <v>-19.98</v>
      </c>
      <c r="AG13" s="165">
        <v>-11</v>
      </c>
      <c r="AH13" s="164"/>
      <c r="AI13" s="164"/>
      <c r="AJ13" s="165">
        <v>-12.97</v>
      </c>
      <c r="AK13" s="165">
        <v>-13</v>
      </c>
      <c r="AL13" s="164"/>
      <c r="AM13" s="165">
        <v>-13.6</v>
      </c>
      <c r="AN13" s="165">
        <v>-13.75</v>
      </c>
      <c r="AO13" s="165">
        <v>2.8521000000000001</v>
      </c>
      <c r="AP13" s="165">
        <v>4.1641000000000004</v>
      </c>
      <c r="AQ13" s="165">
        <v>8.3561999999999994</v>
      </c>
      <c r="AR13" s="165">
        <v>9.6448999999999998</v>
      </c>
      <c r="AS13" s="165">
        <v>-20.877099999999999</v>
      </c>
      <c r="AT13" s="165">
        <v>-14.1997</v>
      </c>
      <c r="AU13" s="165">
        <v>-14.293100000000001</v>
      </c>
      <c r="AV13" s="165">
        <v>11.7921</v>
      </c>
      <c r="AW13" s="165">
        <v>15.303100000000001</v>
      </c>
      <c r="AX13" s="165">
        <v>-17.682600000000001</v>
      </c>
      <c r="AY13" s="165">
        <v>-15.1374</v>
      </c>
      <c r="AZ13" s="165">
        <v>1.5905</v>
      </c>
      <c r="BA13" s="165">
        <v>7.4763999999999999</v>
      </c>
      <c r="BB13" s="165">
        <v>65.45</v>
      </c>
      <c r="BC13" s="165">
        <v>1.2423999999999999</v>
      </c>
      <c r="BD13" s="165">
        <v>-2.2999999999999998</v>
      </c>
      <c r="BE13" s="165">
        <v>-2.5</v>
      </c>
      <c r="BF13" s="165">
        <v>-21.122499999999999</v>
      </c>
      <c r="BG13" s="165">
        <v>-21.1797</v>
      </c>
      <c r="BH13" s="165">
        <v>-1.8567</v>
      </c>
      <c r="BI13" s="164"/>
      <c r="BJ13" s="165">
        <v>8.3462999999999994</v>
      </c>
      <c r="BK13" s="165">
        <v>2.0125000000000002</v>
      </c>
      <c r="BL13" s="164"/>
      <c r="BM13" s="165">
        <v>-3.61E-2</v>
      </c>
      <c r="BN13" s="165">
        <v>-104.77</v>
      </c>
      <c r="BO13" s="165">
        <v>15.2592</v>
      </c>
      <c r="BP13" s="165">
        <v>15.1677</v>
      </c>
      <c r="BQ13" s="165">
        <v>114.057</v>
      </c>
      <c r="BR13" s="165">
        <v>-167.20429999999999</v>
      </c>
      <c r="BS13" s="164"/>
      <c r="BT13" s="164"/>
      <c r="BU13" s="164"/>
      <c r="BV13" s="165">
        <v>5.9678000000000004</v>
      </c>
      <c r="BW13" s="165">
        <v>6.1</v>
      </c>
      <c r="BX13" s="165">
        <v>3.66</v>
      </c>
      <c r="BY13" s="165">
        <v>-16.52</v>
      </c>
      <c r="BZ13" s="165">
        <v>-2.31</v>
      </c>
      <c r="CA13" s="165">
        <v>-27.992799999999999</v>
      </c>
      <c r="CB13" s="165">
        <v>-29.198499999999999</v>
      </c>
      <c r="CC13" s="165">
        <v>31.206299999999999</v>
      </c>
      <c r="CD13" s="165">
        <v>31.01</v>
      </c>
      <c r="CE13" s="165">
        <v>-4.5776000000000003</v>
      </c>
      <c r="CF13" s="165">
        <v>1.8459000000000001</v>
      </c>
      <c r="CG13" s="165">
        <v>2.2301000000000002</v>
      </c>
      <c r="CH13" s="165">
        <v>7.4260999999999999</v>
      </c>
      <c r="CI13" s="164"/>
      <c r="CJ13" s="164"/>
      <c r="CK13" s="164"/>
      <c r="CL13" s="165">
        <v>7.9</v>
      </c>
      <c r="CM13" s="165">
        <v>5.3</v>
      </c>
      <c r="CN13" s="165">
        <v>-1.47</v>
      </c>
      <c r="CO13" s="165">
        <v>25.9648</v>
      </c>
      <c r="CP13" s="165">
        <v>26.372399999999999</v>
      </c>
      <c r="CQ13" s="165">
        <v>24.630500000000001</v>
      </c>
      <c r="CR13" s="165">
        <v>72.228399999999993</v>
      </c>
      <c r="CS13" s="165">
        <v>72.562799999999996</v>
      </c>
      <c r="CT13" s="165">
        <v>-27.052</v>
      </c>
      <c r="CU13" s="165">
        <v>-46.119199999999999</v>
      </c>
      <c r="CV13" s="165">
        <v>-27.8644</v>
      </c>
      <c r="CW13" s="165">
        <v>1.8328</v>
      </c>
      <c r="CX13" s="165">
        <v>16.34</v>
      </c>
      <c r="CY13" s="165">
        <v>5.63</v>
      </c>
      <c r="CZ13" s="165">
        <v>3.7549000000000001</v>
      </c>
      <c r="DA13" s="165">
        <v>4.1045999999999996</v>
      </c>
      <c r="DB13" s="165">
        <v>-6.57</v>
      </c>
      <c r="DC13" s="164"/>
      <c r="DD13" s="164"/>
      <c r="DE13" s="164"/>
      <c r="DF13" s="165">
        <v>23.100100000000001</v>
      </c>
      <c r="DG13" s="164"/>
      <c r="DH13" s="165">
        <v>-3.202</v>
      </c>
      <c r="DI13" s="164"/>
      <c r="DJ13" s="164"/>
      <c r="DK13" s="165">
        <v>-3.5851999999999999</v>
      </c>
      <c r="DL13" s="165">
        <v>-4.1142000000000003</v>
      </c>
      <c r="DM13" s="165">
        <v>2.5284</v>
      </c>
      <c r="DN13" s="165">
        <v>1.1191</v>
      </c>
      <c r="DO13" s="165">
        <v>-3.8</v>
      </c>
      <c r="DP13" s="165">
        <v>-1.62</v>
      </c>
      <c r="DQ13" s="165">
        <v>8.1374999999999993</v>
      </c>
      <c r="DR13" s="165">
        <v>-22.956299999999999</v>
      </c>
      <c r="DS13" s="165">
        <v>-6.85</v>
      </c>
      <c r="DT13" s="165">
        <v>-6.91</v>
      </c>
      <c r="DU13" s="165">
        <v>2.2400000000000002</v>
      </c>
      <c r="DV13" s="165">
        <v>26.99</v>
      </c>
      <c r="DW13" s="165">
        <v>-22.709099999999999</v>
      </c>
      <c r="DX13" s="165">
        <v>-11.709099999999999</v>
      </c>
      <c r="DY13" s="165">
        <v>-39.336300000000001</v>
      </c>
      <c r="DZ13" s="165">
        <v>-39.145499999999998</v>
      </c>
      <c r="EA13" s="165">
        <v>-10.098100000000001</v>
      </c>
      <c r="EB13" s="165">
        <v>-25.965499999999999</v>
      </c>
      <c r="EC13" s="165">
        <v>-33.733199999999997</v>
      </c>
      <c r="ED13" s="165">
        <v>-34.228499999999997</v>
      </c>
      <c r="EE13" s="165">
        <v>-17.6859</v>
      </c>
      <c r="EF13" s="165">
        <v>-20.998999999999999</v>
      </c>
      <c r="EG13" s="165">
        <v>-10.638999999999999</v>
      </c>
      <c r="EH13" s="165">
        <v>-179.32749999999999</v>
      </c>
      <c r="EI13" s="165">
        <v>-40.304499999999997</v>
      </c>
      <c r="EJ13" s="164"/>
      <c r="EK13" s="165">
        <v>-6.9729999999999999</v>
      </c>
      <c r="EL13" s="165">
        <v>-6.6041999999999996</v>
      </c>
      <c r="EM13" s="165">
        <v>18.5871</v>
      </c>
      <c r="EN13" s="165">
        <v>-14.866899999999999</v>
      </c>
      <c r="EO13" s="164"/>
      <c r="EP13" s="165">
        <v>15.888</v>
      </c>
      <c r="EQ13" s="165">
        <v>-30.606300000000001</v>
      </c>
      <c r="ER13" s="165">
        <v>-29.998000000000001</v>
      </c>
      <c r="ES13" s="165">
        <v>7.3383000000000003</v>
      </c>
      <c r="ET13" s="165">
        <v>-2.4900000000000002</v>
      </c>
      <c r="EU13" s="165">
        <v>-12.97</v>
      </c>
      <c r="EV13" s="165">
        <v>1.1000000000000001</v>
      </c>
      <c r="EW13" s="165">
        <v>1.4127000000000001</v>
      </c>
      <c r="EX13" s="165">
        <v>-12.573399999999999</v>
      </c>
      <c r="EY13" s="165">
        <v>-8.0210000000000008</v>
      </c>
      <c r="EZ13" s="165">
        <v>-8.3391000000000002</v>
      </c>
      <c r="FA13" s="165">
        <v>7.1734999999999998</v>
      </c>
      <c r="FB13" s="165">
        <v>10.9618</v>
      </c>
      <c r="FC13" s="165">
        <v>-25.1221</v>
      </c>
      <c r="FD13" s="165">
        <v>4.5155000000000003</v>
      </c>
      <c r="FE13" s="164"/>
      <c r="FF13" s="165">
        <v>4.3357999999999999</v>
      </c>
      <c r="FG13" s="165">
        <v>2.5670999999999999</v>
      </c>
      <c r="FH13" s="165">
        <v>0</v>
      </c>
      <c r="FI13" s="164"/>
      <c r="FJ13" s="165">
        <v>16.578199999999999</v>
      </c>
      <c r="FK13" s="165">
        <v>16.9131</v>
      </c>
      <c r="FL13" s="165">
        <v>-30.4771</v>
      </c>
      <c r="FM13" s="165">
        <v>25.7104</v>
      </c>
      <c r="FN13" s="165">
        <v>26.2</v>
      </c>
      <c r="FO13" s="165">
        <v>-17.601900000000001</v>
      </c>
      <c r="FP13" s="164"/>
      <c r="FQ13" s="165">
        <v>23.087499999999999</v>
      </c>
      <c r="FR13" s="165">
        <v>-19.690000000000001</v>
      </c>
      <c r="FS13" s="165">
        <v>-0.90590000000000004</v>
      </c>
      <c r="FT13" s="165">
        <v>0.16500000000000001</v>
      </c>
      <c r="FU13" s="165">
        <v>-0.1</v>
      </c>
      <c r="FV13" s="165">
        <v>2.2400000000000002</v>
      </c>
      <c r="FW13" s="165">
        <v>-22.464300000000001</v>
      </c>
      <c r="FX13" s="165">
        <v>2.0415999999999999</v>
      </c>
      <c r="FY13" s="165">
        <v>0.98199999999999998</v>
      </c>
      <c r="FZ13" s="165">
        <v>0.57199999999999995</v>
      </c>
      <c r="GA13" s="164"/>
      <c r="GB13" s="165">
        <v>-9.5</v>
      </c>
      <c r="GC13" s="165">
        <v>0.86140000000000005</v>
      </c>
      <c r="GD13" s="165">
        <v>8.0114000000000001</v>
      </c>
      <c r="GE13" s="165">
        <v>-4.9400000000000004</v>
      </c>
      <c r="GF13" s="165">
        <v>29.3368</v>
      </c>
      <c r="GG13" s="164"/>
      <c r="GH13" s="165">
        <v>18.446200000000001</v>
      </c>
      <c r="GI13" s="165">
        <v>-2.9192999999999998</v>
      </c>
      <c r="GJ13" s="165">
        <v>-3.0964999999999998</v>
      </c>
      <c r="GK13" s="165">
        <v>1.7842</v>
      </c>
      <c r="GL13" s="164"/>
      <c r="GM13" s="164"/>
      <c r="GN13" s="165">
        <v>-13.7951</v>
      </c>
      <c r="GO13" s="165">
        <v>-12.8855</v>
      </c>
      <c r="GP13" s="165">
        <v>1.9307000000000001</v>
      </c>
      <c r="GQ13" s="165">
        <v>-21.960999999999999</v>
      </c>
      <c r="GR13" s="165">
        <v>5.1744000000000003</v>
      </c>
      <c r="GS13" s="165">
        <v>6.5682999999999998</v>
      </c>
      <c r="GT13" s="165">
        <v>99.832499999999996</v>
      </c>
      <c r="GU13" s="165">
        <v>-3.6635</v>
      </c>
      <c r="GV13" s="165">
        <v>-9.3287999999999993</v>
      </c>
      <c r="GW13" s="165">
        <v>13.4315</v>
      </c>
      <c r="GX13" s="165">
        <v>5.5533999999999999</v>
      </c>
      <c r="GY13" s="165">
        <v>5.6040999999999999</v>
      </c>
      <c r="GZ13" s="165">
        <v>5.6016000000000004</v>
      </c>
      <c r="HA13" s="165">
        <v>5</v>
      </c>
      <c r="HB13" s="165">
        <v>25.9864</v>
      </c>
      <c r="HC13" s="165">
        <v>28.174700000000001</v>
      </c>
      <c r="HD13" s="165">
        <v>0.84</v>
      </c>
      <c r="HE13" s="165">
        <v>-8.0778999999999996</v>
      </c>
      <c r="HF13" s="165">
        <v>15.047499999999999</v>
      </c>
      <c r="HG13" s="165">
        <v>5.34</v>
      </c>
      <c r="HH13" s="165">
        <v>79.771699999999996</v>
      </c>
      <c r="HI13" s="165">
        <v>10.2432</v>
      </c>
      <c r="HJ13" s="165">
        <v>11.2287</v>
      </c>
      <c r="HK13" s="165">
        <v>-14.1685</v>
      </c>
      <c r="HL13" s="165">
        <v>-7.0429000000000004</v>
      </c>
      <c r="HM13" s="165">
        <v>-11.285</v>
      </c>
      <c r="HN13" s="165">
        <v>0</v>
      </c>
      <c r="HO13" s="164"/>
      <c r="HP13" s="164"/>
      <c r="HQ13" s="165">
        <v>-9.5074000000000005</v>
      </c>
      <c r="HR13" s="165">
        <v>-8.8702000000000005</v>
      </c>
      <c r="HS13" s="165">
        <v>-3.7991999999999999</v>
      </c>
      <c r="HT13" s="165">
        <v>-4.1547999999999998</v>
      </c>
      <c r="HU13" s="165">
        <v>1.6</v>
      </c>
      <c r="HV13" s="165">
        <v>1.6</v>
      </c>
      <c r="HW13" s="165">
        <v>-36.6</v>
      </c>
      <c r="HX13" s="165">
        <v>-36.799999999999997</v>
      </c>
      <c r="HY13" s="165">
        <v>1.2314000000000001</v>
      </c>
      <c r="HZ13" s="165">
        <v>-12.4</v>
      </c>
      <c r="IA13" s="165">
        <v>117.88209999999999</v>
      </c>
      <c r="IB13" s="165">
        <v>-6.6375999999999999</v>
      </c>
      <c r="IC13" s="165">
        <v>-6.3971999999999998</v>
      </c>
      <c r="ID13" s="165">
        <v>-19.600000000000001</v>
      </c>
      <c r="IE13" s="165">
        <v>-44.4</v>
      </c>
      <c r="IF13" s="165">
        <v>-7.1</v>
      </c>
      <c r="IG13" s="165">
        <v>-7.7</v>
      </c>
      <c r="IH13" s="165">
        <v>-17.924499999999998</v>
      </c>
      <c r="II13" s="165">
        <v>-17.8413</v>
      </c>
      <c r="IJ13" s="165">
        <v>-131.72329999999999</v>
      </c>
      <c r="IK13" s="165">
        <v>53.963999999999999</v>
      </c>
      <c r="IL13" s="165">
        <v>-274.79790000000003</v>
      </c>
      <c r="IM13" s="165">
        <v>-19.533100000000001</v>
      </c>
      <c r="IN13" s="165">
        <v>-27.067499999999999</v>
      </c>
      <c r="IO13" s="165">
        <v>114.2274</v>
      </c>
      <c r="IP13" s="165">
        <v>52.1447</v>
      </c>
      <c r="IQ13" s="165">
        <v>179.7098</v>
      </c>
      <c r="IR13" s="165">
        <v>114.0904</v>
      </c>
      <c r="IS13" s="165">
        <v>46.555799999999998</v>
      </c>
      <c r="IT13" s="165">
        <v>32.948300000000003</v>
      </c>
      <c r="IU13" s="165">
        <v>32.318100000000001</v>
      </c>
      <c r="IV13" s="165">
        <v>-66.568799999999996</v>
      </c>
      <c r="IW13" s="165">
        <v>211.71109999999999</v>
      </c>
      <c r="IX13" s="165">
        <v>-214.33510000000001</v>
      </c>
      <c r="IY13" s="165">
        <v>2.0533000000000001</v>
      </c>
      <c r="IZ13" s="165">
        <v>10.9237</v>
      </c>
      <c r="JA13" s="165">
        <v>-1.0779000000000001</v>
      </c>
      <c r="JB13" s="164"/>
      <c r="JC13" s="165">
        <v>-9.44</v>
      </c>
      <c r="JD13" s="165">
        <v>-0.88</v>
      </c>
      <c r="JE13" s="165">
        <v>-0.89100000000000001</v>
      </c>
      <c r="JF13" s="165">
        <v>6</v>
      </c>
      <c r="JG13" s="165">
        <v>-3.84</v>
      </c>
      <c r="JH13" s="165">
        <v>-3.8658999999999999</v>
      </c>
      <c r="JI13" s="165">
        <v>-2.1652999999999998</v>
      </c>
      <c r="JJ13" s="165">
        <v>11.750999999999999</v>
      </c>
      <c r="JK13" s="165">
        <v>-11.366400000000001</v>
      </c>
      <c r="JL13" s="165">
        <v>-4</v>
      </c>
      <c r="JM13" s="165">
        <v>2.3860000000000001</v>
      </c>
      <c r="JN13" s="165">
        <v>2.4060000000000001</v>
      </c>
      <c r="JO13" s="164"/>
      <c r="JP13" s="164"/>
      <c r="JQ13" s="165">
        <v>3.6930000000000001</v>
      </c>
      <c r="JR13" s="165">
        <v>3.7717999999999998</v>
      </c>
      <c r="JS13" s="165">
        <v>3.8237999999999999</v>
      </c>
      <c r="JT13" s="164"/>
      <c r="JU13" s="165">
        <v>31.3</v>
      </c>
      <c r="JV13" s="165">
        <v>2.3759999999999999</v>
      </c>
      <c r="JW13" s="165">
        <v>-0.14000000000000001</v>
      </c>
      <c r="JX13" s="164"/>
      <c r="JY13" s="165">
        <v>-15.7386</v>
      </c>
      <c r="JZ13" s="165">
        <v>0.95199999999999996</v>
      </c>
      <c r="KA13" s="165">
        <v>-18.066600000000001</v>
      </c>
      <c r="KB13" s="165">
        <v>-14.635899999999999</v>
      </c>
      <c r="KC13" s="165">
        <v>-8.1527999999999992</v>
      </c>
      <c r="KD13" s="165">
        <v>-15.790800000000001</v>
      </c>
      <c r="KE13" s="165">
        <v>-6.6658999999999997</v>
      </c>
      <c r="KF13" s="165">
        <v>-32.5</v>
      </c>
      <c r="KG13" s="165">
        <v>16.100000000000001</v>
      </c>
      <c r="KH13" s="165">
        <v>33.311999999999998</v>
      </c>
      <c r="KI13" s="165">
        <v>-93.870800000000003</v>
      </c>
    </row>
    <row r="14" spans="1:295" ht="18" customHeight="1" x14ac:dyDescent="0.25">
      <c r="A14" s="159" t="s">
        <v>69</v>
      </c>
      <c r="B14" s="159" t="s">
        <v>730</v>
      </c>
      <c r="C14" s="163">
        <v>0</v>
      </c>
      <c r="D14" s="165">
        <v>3.3012000000000001</v>
      </c>
      <c r="E14" s="165">
        <v>-8.4951000000000008</v>
      </c>
      <c r="F14" s="165">
        <v>1.9104000000000001</v>
      </c>
      <c r="G14" s="165">
        <v>8.8727</v>
      </c>
      <c r="H14" s="164"/>
      <c r="I14" s="165">
        <v>11.1395</v>
      </c>
      <c r="J14" s="164"/>
      <c r="K14" s="165">
        <v>6.7723000000000004</v>
      </c>
      <c r="L14" s="165">
        <v>1.8569</v>
      </c>
      <c r="M14" s="165">
        <v>5.4386000000000001</v>
      </c>
      <c r="N14" s="164"/>
      <c r="O14" s="164"/>
      <c r="P14" s="164"/>
      <c r="Q14" s="164"/>
      <c r="R14" s="164"/>
      <c r="S14" s="165">
        <v>1.7968</v>
      </c>
      <c r="T14" s="165">
        <v>-3.4171999999999998</v>
      </c>
      <c r="U14" s="165">
        <v>3.0268999999999999</v>
      </c>
      <c r="V14" s="165">
        <v>2.9106999999999998</v>
      </c>
      <c r="W14" s="165">
        <v>5.4440999999999997</v>
      </c>
      <c r="X14" s="165">
        <v>3.6223000000000001</v>
      </c>
      <c r="Y14" s="165">
        <v>-0.19789999999999999</v>
      </c>
      <c r="Z14" s="165">
        <v>2.5148000000000001</v>
      </c>
      <c r="AA14" s="164"/>
      <c r="AB14" s="165">
        <v>-1.2053</v>
      </c>
      <c r="AC14" s="165">
        <v>-1.3440000000000001</v>
      </c>
      <c r="AD14" s="165">
        <v>-1.3320000000000001</v>
      </c>
      <c r="AE14" s="165">
        <v>2.5920000000000001</v>
      </c>
      <c r="AF14" s="165">
        <v>-19.98</v>
      </c>
      <c r="AG14" s="165">
        <v>-13.2</v>
      </c>
      <c r="AH14" s="164"/>
      <c r="AI14" s="164"/>
      <c r="AJ14" s="165">
        <v>-18.170000000000002</v>
      </c>
      <c r="AK14" s="165">
        <v>-18.170000000000002</v>
      </c>
      <c r="AL14" s="164"/>
      <c r="AM14" s="165">
        <v>-8.6</v>
      </c>
      <c r="AN14" s="165">
        <v>-8.75</v>
      </c>
      <c r="AO14" s="165">
        <v>3.0527000000000002</v>
      </c>
      <c r="AP14" s="165">
        <v>4.2377000000000002</v>
      </c>
      <c r="AQ14" s="165">
        <v>7.2304000000000004</v>
      </c>
      <c r="AR14" s="165">
        <v>9.3428000000000004</v>
      </c>
      <c r="AS14" s="165">
        <v>-21.72</v>
      </c>
      <c r="AT14" s="165">
        <v>-14.467599999999999</v>
      </c>
      <c r="AU14" s="165">
        <v>-14.935600000000001</v>
      </c>
      <c r="AV14" s="165">
        <v>16.760200000000001</v>
      </c>
      <c r="AW14" s="165">
        <v>16.396100000000001</v>
      </c>
      <c r="AX14" s="165">
        <v>-19.424099999999999</v>
      </c>
      <c r="AY14" s="165">
        <v>-16.343</v>
      </c>
      <c r="AZ14" s="165">
        <v>1.5905</v>
      </c>
      <c r="BA14" s="165">
        <v>14.6219</v>
      </c>
      <c r="BB14" s="165">
        <v>64.920400000000001</v>
      </c>
      <c r="BC14" s="165">
        <v>2.4918</v>
      </c>
      <c r="BD14" s="165">
        <v>-2.8</v>
      </c>
      <c r="BE14" s="165">
        <v>-3.1</v>
      </c>
      <c r="BF14" s="165">
        <v>-21.299700000000001</v>
      </c>
      <c r="BG14" s="165">
        <v>-21.8444</v>
      </c>
      <c r="BH14" s="165">
        <v>-1.7683</v>
      </c>
      <c r="BI14" s="164"/>
      <c r="BJ14" s="165">
        <v>4.6585999999999999</v>
      </c>
      <c r="BK14" s="165">
        <v>2.1480000000000001</v>
      </c>
      <c r="BL14" s="164"/>
      <c r="BM14" s="165">
        <v>-2.5700000000000001E-2</v>
      </c>
      <c r="BN14" s="165">
        <v>-102.42010000000001</v>
      </c>
      <c r="BO14" s="165">
        <v>14.648899999999999</v>
      </c>
      <c r="BP14" s="165">
        <v>14.5268</v>
      </c>
      <c r="BQ14" s="165">
        <v>117.63460000000001</v>
      </c>
      <c r="BR14" s="165">
        <v>-164.08160000000001</v>
      </c>
      <c r="BS14" s="164"/>
      <c r="BT14" s="164"/>
      <c r="BU14" s="164"/>
      <c r="BV14" s="164"/>
      <c r="BW14" s="165">
        <v>6.04</v>
      </c>
      <c r="BX14" s="165">
        <v>3.39</v>
      </c>
      <c r="BY14" s="165">
        <v>-16.59</v>
      </c>
      <c r="BZ14" s="165">
        <v>-1.8</v>
      </c>
      <c r="CA14" s="165">
        <v>-28.3947</v>
      </c>
      <c r="CB14" s="165">
        <v>-28.930499999999999</v>
      </c>
      <c r="CC14" s="165">
        <v>29.920300000000001</v>
      </c>
      <c r="CD14" s="165">
        <v>30.602399999999999</v>
      </c>
      <c r="CE14" s="165">
        <v>-4.8254000000000001</v>
      </c>
      <c r="CF14" s="165">
        <v>2.1023000000000001</v>
      </c>
      <c r="CG14" s="165">
        <v>2.0781000000000001</v>
      </c>
      <c r="CH14" s="165">
        <v>5.2324000000000002</v>
      </c>
      <c r="CI14" s="164"/>
      <c r="CJ14" s="164"/>
      <c r="CK14" s="164"/>
      <c r="CL14" s="165">
        <v>7</v>
      </c>
      <c r="CM14" s="165">
        <v>5.2</v>
      </c>
      <c r="CN14" s="165">
        <v>-1.46</v>
      </c>
      <c r="CO14" s="165">
        <v>25.611799999999999</v>
      </c>
      <c r="CP14" s="165">
        <v>25.7239</v>
      </c>
      <c r="CQ14" s="165">
        <v>24.051600000000001</v>
      </c>
      <c r="CR14" s="165">
        <v>73.153300000000002</v>
      </c>
      <c r="CS14" s="165">
        <v>73.367999999999995</v>
      </c>
      <c r="CT14" s="165">
        <v>-29.7562</v>
      </c>
      <c r="CU14" s="165">
        <v>-45.976700000000001</v>
      </c>
      <c r="CV14" s="165">
        <v>-30.131</v>
      </c>
      <c r="CW14" s="165">
        <v>1.8260000000000001</v>
      </c>
      <c r="CX14" s="165">
        <v>17.510000000000002</v>
      </c>
      <c r="CY14" s="165">
        <v>6.17</v>
      </c>
      <c r="CZ14" s="165">
        <v>3.5985999999999998</v>
      </c>
      <c r="DA14" s="165">
        <v>4.0069999999999997</v>
      </c>
      <c r="DB14" s="165">
        <v>-6.32</v>
      </c>
      <c r="DC14" s="164"/>
      <c r="DD14" s="164"/>
      <c r="DE14" s="164"/>
      <c r="DF14" s="165">
        <v>21.072199999999999</v>
      </c>
      <c r="DG14" s="164"/>
      <c r="DH14" s="165">
        <v>-3.0426000000000002</v>
      </c>
      <c r="DI14" s="165">
        <v>13.8</v>
      </c>
      <c r="DJ14" s="165">
        <v>14</v>
      </c>
      <c r="DK14" s="165">
        <v>-3.4937</v>
      </c>
      <c r="DL14" s="165">
        <v>-4.1142000000000003</v>
      </c>
      <c r="DM14" s="165">
        <v>2.6861000000000002</v>
      </c>
      <c r="DN14" s="165">
        <v>1.1191</v>
      </c>
      <c r="DO14" s="165">
        <v>-3.87</v>
      </c>
      <c r="DP14" s="165">
        <v>-1.46</v>
      </c>
      <c r="DQ14" s="165">
        <v>6.8665000000000003</v>
      </c>
      <c r="DR14" s="165">
        <v>-21.926200000000001</v>
      </c>
      <c r="DS14" s="165">
        <v>-4.6500000000000004</v>
      </c>
      <c r="DT14" s="165">
        <v>-4.67</v>
      </c>
      <c r="DU14" s="165">
        <v>1.9</v>
      </c>
      <c r="DV14" s="165">
        <v>23.3</v>
      </c>
      <c r="DW14" s="165">
        <v>-23.090900000000001</v>
      </c>
      <c r="DX14" s="165">
        <v>-11.4727</v>
      </c>
      <c r="DY14" s="165">
        <v>-39.146799999999999</v>
      </c>
      <c r="DZ14" s="165">
        <v>-38.7545</v>
      </c>
      <c r="EA14" s="165">
        <v>-9.9533000000000005</v>
      </c>
      <c r="EB14" s="165">
        <v>-26.2835</v>
      </c>
      <c r="EC14" s="165">
        <v>-34.215800000000002</v>
      </c>
      <c r="ED14" s="165">
        <v>-34.683799999999998</v>
      </c>
      <c r="EE14" s="165">
        <v>-16.8629</v>
      </c>
      <c r="EF14" s="165">
        <v>-17.675999999999998</v>
      </c>
      <c r="EG14" s="165">
        <v>-10.045999999999999</v>
      </c>
      <c r="EH14" s="165">
        <v>-182.64490000000001</v>
      </c>
      <c r="EI14" s="165">
        <v>-41.212699999999998</v>
      </c>
      <c r="EJ14" s="164"/>
      <c r="EK14" s="165">
        <v>-6.9084000000000003</v>
      </c>
      <c r="EL14" s="165">
        <v>-5.8445</v>
      </c>
      <c r="EM14" s="165">
        <v>16.7363</v>
      </c>
      <c r="EN14" s="165">
        <v>-13.6028</v>
      </c>
      <c r="EO14" s="164"/>
      <c r="EP14" s="165">
        <v>13.327999999999999</v>
      </c>
      <c r="EQ14" s="165">
        <v>-29.027899999999999</v>
      </c>
      <c r="ER14" s="165">
        <v>-29.427499999999998</v>
      </c>
      <c r="ES14" s="165">
        <v>7.9451000000000001</v>
      </c>
      <c r="ET14" s="165">
        <v>0</v>
      </c>
      <c r="EU14" s="165">
        <v>-17.510000000000002</v>
      </c>
      <c r="EV14" s="165">
        <v>8.1</v>
      </c>
      <c r="EW14" s="165">
        <v>1.5266</v>
      </c>
      <c r="EX14" s="165">
        <v>-10.9625</v>
      </c>
      <c r="EY14" s="165">
        <v>-7.8169000000000004</v>
      </c>
      <c r="EZ14" s="165">
        <v>-8.0889000000000006</v>
      </c>
      <c r="FA14" s="165">
        <v>6.9965999999999999</v>
      </c>
      <c r="FB14" s="165">
        <v>12.348100000000001</v>
      </c>
      <c r="FC14" s="165">
        <v>-26.563300000000002</v>
      </c>
      <c r="FD14" s="165">
        <v>4.2153</v>
      </c>
      <c r="FE14" s="164"/>
      <c r="FF14" s="165">
        <v>4.1515000000000004</v>
      </c>
      <c r="FG14" s="165">
        <v>0</v>
      </c>
      <c r="FH14" s="165">
        <v>0</v>
      </c>
      <c r="FI14" s="165">
        <v>0</v>
      </c>
      <c r="FJ14" s="165">
        <v>16.075800000000001</v>
      </c>
      <c r="FK14" s="165">
        <v>16.410699999999999</v>
      </c>
      <c r="FL14" s="165">
        <v>-27.965199999999999</v>
      </c>
      <c r="FM14" s="165">
        <v>24.994399999999999</v>
      </c>
      <c r="FN14" s="165">
        <v>25.003299999999999</v>
      </c>
      <c r="FO14" s="165">
        <v>-16.3901</v>
      </c>
      <c r="FP14" s="164"/>
      <c r="FQ14" s="165">
        <v>22.8141</v>
      </c>
      <c r="FR14" s="165">
        <v>-19.920000000000002</v>
      </c>
      <c r="FS14" s="165">
        <v>-2.2097000000000002</v>
      </c>
      <c r="FT14" s="165">
        <v>0.16500000000000001</v>
      </c>
      <c r="FU14" s="165">
        <v>0.87</v>
      </c>
      <c r="FV14" s="165">
        <v>2.2999999999999998</v>
      </c>
      <c r="FW14" s="165">
        <v>-22.452200000000001</v>
      </c>
      <c r="FX14" s="164"/>
      <c r="FY14" s="165">
        <v>0.97899999999999998</v>
      </c>
      <c r="FZ14" s="165">
        <v>0.57399999999999995</v>
      </c>
      <c r="GA14" s="164"/>
      <c r="GB14" s="165">
        <v>-9.4</v>
      </c>
      <c r="GC14" s="165">
        <v>-9.9199999999999997E-2</v>
      </c>
      <c r="GD14" s="165">
        <v>6.8297999999999996</v>
      </c>
      <c r="GE14" s="165">
        <v>-5.15</v>
      </c>
      <c r="GF14" s="165">
        <v>28.523</v>
      </c>
      <c r="GG14" s="164"/>
      <c r="GH14" s="165">
        <v>18.270299999999999</v>
      </c>
      <c r="GI14" s="165">
        <v>-2.8898000000000001</v>
      </c>
      <c r="GJ14" s="165">
        <v>-2.9577</v>
      </c>
      <c r="GK14" s="165">
        <v>1.7763</v>
      </c>
      <c r="GL14" s="164"/>
      <c r="GM14" s="164"/>
      <c r="GN14" s="165">
        <v>-12.831200000000001</v>
      </c>
      <c r="GO14" s="165">
        <v>-11.805199999999999</v>
      </c>
      <c r="GP14" s="165">
        <v>1.8403</v>
      </c>
      <c r="GQ14" s="165">
        <v>-21.741599999999998</v>
      </c>
      <c r="GR14" s="165">
        <v>7.3803999999999998</v>
      </c>
      <c r="GS14" s="165">
        <v>7.3064</v>
      </c>
      <c r="GT14" s="165">
        <v>103.5989</v>
      </c>
      <c r="GU14" s="165">
        <v>-3.5720000000000001</v>
      </c>
      <c r="GV14" s="165">
        <v>-9.6679999999999993</v>
      </c>
      <c r="GW14" s="165">
        <v>13.8284</v>
      </c>
      <c r="GX14" s="165">
        <v>5.8403</v>
      </c>
      <c r="GY14" s="165">
        <v>5.5747999999999998</v>
      </c>
      <c r="GZ14" s="165">
        <v>5.6253000000000002</v>
      </c>
      <c r="HA14" s="165">
        <v>5.1723999999999997</v>
      </c>
      <c r="HB14" s="165">
        <v>26.478999999999999</v>
      </c>
      <c r="HC14" s="165">
        <v>27.9252</v>
      </c>
      <c r="HD14" s="165">
        <v>0.84</v>
      </c>
      <c r="HE14" s="165">
        <v>-6.8598999999999997</v>
      </c>
      <c r="HF14" s="165">
        <v>9.2689000000000004</v>
      </c>
      <c r="HG14" s="165">
        <v>5.1773999999999996</v>
      </c>
      <c r="HH14" s="165">
        <v>80.094300000000004</v>
      </c>
      <c r="HI14" s="165">
        <v>10.347899999999999</v>
      </c>
      <c r="HJ14" s="165">
        <v>10.672499999999999</v>
      </c>
      <c r="HK14" s="165">
        <v>-13.6487</v>
      </c>
      <c r="HL14" s="165">
        <v>-6.5366999999999997</v>
      </c>
      <c r="HM14" s="165">
        <v>0</v>
      </c>
      <c r="HN14" s="165">
        <v>-10.985300000000001</v>
      </c>
      <c r="HO14" s="165">
        <v>51.878799999999998</v>
      </c>
      <c r="HP14" s="164"/>
      <c r="HQ14" s="165">
        <v>-8.7659000000000002</v>
      </c>
      <c r="HR14" s="165">
        <v>-8.2110000000000003</v>
      </c>
      <c r="HS14" s="165">
        <v>-3.1842000000000001</v>
      </c>
      <c r="HT14" s="165">
        <v>-3.3517000000000001</v>
      </c>
      <c r="HU14" s="165">
        <v>-0.41</v>
      </c>
      <c r="HV14" s="165">
        <v>-0.3</v>
      </c>
      <c r="HW14" s="165">
        <v>-37.5</v>
      </c>
      <c r="HX14" s="165">
        <v>-36.6</v>
      </c>
      <c r="HY14" s="165">
        <v>0.81030000000000002</v>
      </c>
      <c r="HZ14" s="165">
        <v>-12.8</v>
      </c>
      <c r="IA14" s="165">
        <v>114.2443</v>
      </c>
      <c r="IB14" s="165">
        <v>-5.4318999999999997</v>
      </c>
      <c r="IC14" s="165">
        <v>-5.4317000000000002</v>
      </c>
      <c r="ID14" s="165">
        <v>-19.5</v>
      </c>
      <c r="IE14" s="165">
        <v>-45.2</v>
      </c>
      <c r="IF14" s="165">
        <v>-6.8</v>
      </c>
      <c r="IG14" s="165">
        <v>-7.7</v>
      </c>
      <c r="IH14" s="165">
        <v>-17.575800000000001</v>
      </c>
      <c r="II14" s="165">
        <v>-17.588100000000001</v>
      </c>
      <c r="IJ14" s="165">
        <v>-133.1765</v>
      </c>
      <c r="IK14" s="165">
        <v>56.486199999999997</v>
      </c>
      <c r="IL14" s="165">
        <v>-272.38729999999998</v>
      </c>
      <c r="IM14" s="165">
        <v>-20.3005</v>
      </c>
      <c r="IN14" s="165">
        <v>-25.7806</v>
      </c>
      <c r="IO14" s="165">
        <v>109.38590000000001</v>
      </c>
      <c r="IP14" s="165">
        <v>54.192399999999999</v>
      </c>
      <c r="IQ14" s="165">
        <v>176.8587</v>
      </c>
      <c r="IR14" s="165">
        <v>112.9426</v>
      </c>
      <c r="IS14" s="165">
        <v>45.8247</v>
      </c>
      <c r="IT14" s="165">
        <v>32.594200000000001</v>
      </c>
      <c r="IU14" s="165">
        <v>31.0291</v>
      </c>
      <c r="IV14" s="165">
        <v>-66.332700000000003</v>
      </c>
      <c r="IW14" s="165">
        <v>209.601</v>
      </c>
      <c r="IX14" s="165">
        <v>-212.7381</v>
      </c>
      <c r="IY14" s="165">
        <v>-3.34</v>
      </c>
      <c r="IZ14" s="165">
        <v>8.2089999999999996</v>
      </c>
      <c r="JA14" s="165">
        <v>-1.1463000000000001</v>
      </c>
      <c r="JB14" s="164"/>
      <c r="JC14" s="165">
        <v>-10.16</v>
      </c>
      <c r="JD14" s="165">
        <v>-0.91900000000000004</v>
      </c>
      <c r="JE14" s="165">
        <v>-0.92900000000000005</v>
      </c>
      <c r="JF14" s="165">
        <v>6</v>
      </c>
      <c r="JG14" s="165">
        <v>-3.52</v>
      </c>
      <c r="JH14" s="165">
        <v>-3.9527999999999999</v>
      </c>
      <c r="JI14" s="165">
        <v>-2.4887000000000001</v>
      </c>
      <c r="JJ14" s="165">
        <v>12.4254</v>
      </c>
      <c r="JK14" s="165">
        <v>-11.5434</v>
      </c>
      <c r="JL14" s="165">
        <v>-3.8</v>
      </c>
      <c r="JM14" s="165">
        <v>1.925</v>
      </c>
      <c r="JN14" s="165">
        <v>2.0750000000000002</v>
      </c>
      <c r="JO14" s="164"/>
      <c r="JP14" s="164"/>
      <c r="JQ14" s="165">
        <v>3.8106</v>
      </c>
      <c r="JR14" s="165">
        <v>3.5535999999999999</v>
      </c>
      <c r="JS14" s="165">
        <v>3.7543000000000002</v>
      </c>
      <c r="JT14" s="164"/>
      <c r="JU14" s="165">
        <v>32</v>
      </c>
      <c r="JV14" s="165">
        <v>2.1781999999999999</v>
      </c>
      <c r="JW14" s="165">
        <v>-0.14000000000000001</v>
      </c>
      <c r="JX14" s="164"/>
      <c r="JY14" s="165">
        <v>-16.158999999999999</v>
      </c>
      <c r="JZ14" s="165">
        <v>0.9264</v>
      </c>
      <c r="KA14" s="165">
        <v>-18.133500000000002</v>
      </c>
      <c r="KB14" s="165">
        <v>-13.8201</v>
      </c>
      <c r="KC14" s="165">
        <v>-7.0753000000000004</v>
      </c>
      <c r="KD14" s="165">
        <v>-17.084299999999999</v>
      </c>
      <c r="KE14" s="165">
        <v>-6.1901999999999999</v>
      </c>
      <c r="KF14" s="165">
        <v>-32.5</v>
      </c>
      <c r="KG14" s="165">
        <v>16</v>
      </c>
      <c r="KH14" s="165">
        <v>32.340200000000003</v>
      </c>
      <c r="KI14" s="165">
        <v>-93.781499999999994</v>
      </c>
    </row>
    <row r="15" spans="1:295" ht="18" customHeight="1" x14ac:dyDescent="0.25">
      <c r="A15" s="159" t="s">
        <v>69</v>
      </c>
      <c r="B15" s="159" t="s">
        <v>731</v>
      </c>
      <c r="C15" s="163">
        <v>0</v>
      </c>
      <c r="D15" s="165">
        <v>3.0394000000000001</v>
      </c>
      <c r="E15" s="165">
        <v>-7.8890000000000002</v>
      </c>
      <c r="F15" s="165">
        <v>2.4706000000000001</v>
      </c>
      <c r="G15" s="165">
        <v>8.8508999999999993</v>
      </c>
      <c r="H15" s="164"/>
      <c r="I15" s="165">
        <v>11.0999</v>
      </c>
      <c r="J15" s="164"/>
      <c r="K15" s="165">
        <v>6.4863999999999997</v>
      </c>
      <c r="L15" s="165">
        <v>1.8339000000000001</v>
      </c>
      <c r="M15" s="165">
        <v>5.4539</v>
      </c>
      <c r="N15" s="165">
        <v>-2.2200000000000002</v>
      </c>
      <c r="O15" s="164"/>
      <c r="P15" s="164"/>
      <c r="Q15" s="164"/>
      <c r="R15" s="165">
        <v>-13.2</v>
      </c>
      <c r="S15" s="165">
        <v>1.5762</v>
      </c>
      <c r="T15" s="165">
        <v>-2.9508000000000001</v>
      </c>
      <c r="U15" s="165">
        <v>3.2147999999999999</v>
      </c>
      <c r="V15" s="165">
        <v>3.0988000000000002</v>
      </c>
      <c r="W15" s="165">
        <v>5.7126000000000001</v>
      </c>
      <c r="X15" s="165">
        <v>3.625</v>
      </c>
      <c r="Y15" s="165">
        <v>-8.8900000000000007E-2</v>
      </c>
      <c r="Z15" s="165">
        <v>2.5634000000000001</v>
      </c>
      <c r="AA15" s="164"/>
      <c r="AB15" s="165">
        <v>-1.1116999999999999</v>
      </c>
      <c r="AC15" s="165">
        <v>-1.4390000000000001</v>
      </c>
      <c r="AD15" s="165">
        <v>-1.423</v>
      </c>
      <c r="AE15" s="165">
        <v>2.1819999999999999</v>
      </c>
      <c r="AF15" s="165">
        <v>-19.98</v>
      </c>
      <c r="AG15" s="165">
        <v>-13.2</v>
      </c>
      <c r="AH15" s="164"/>
      <c r="AI15" s="164"/>
      <c r="AJ15" s="165">
        <v>-18.52</v>
      </c>
      <c r="AK15" s="165">
        <v>-18.61</v>
      </c>
      <c r="AL15" s="164"/>
      <c r="AM15" s="165">
        <v>-8.91</v>
      </c>
      <c r="AN15" s="165">
        <v>-8.94</v>
      </c>
      <c r="AO15" s="165">
        <v>2.9903</v>
      </c>
      <c r="AP15" s="165">
        <v>4.2808999999999999</v>
      </c>
      <c r="AQ15" s="165">
        <v>8.0592000000000006</v>
      </c>
      <c r="AR15" s="165">
        <v>9.0734999999999992</v>
      </c>
      <c r="AS15" s="165">
        <v>-19.137799999999999</v>
      </c>
      <c r="AT15" s="165">
        <v>-14.1997</v>
      </c>
      <c r="AU15" s="165">
        <v>-13.959</v>
      </c>
      <c r="AV15" s="165">
        <v>2.5735000000000001</v>
      </c>
      <c r="AW15" s="165">
        <v>2.6957</v>
      </c>
      <c r="AX15" s="165">
        <v>-15.003399999999999</v>
      </c>
      <c r="AY15" s="165">
        <v>-13.128</v>
      </c>
      <c r="AZ15" s="165">
        <v>0.8014</v>
      </c>
      <c r="BA15" s="165">
        <v>2.4451000000000001</v>
      </c>
      <c r="BB15" s="165">
        <v>66.342799999999997</v>
      </c>
      <c r="BC15" s="165">
        <v>0.13439999999999999</v>
      </c>
      <c r="BD15" s="165">
        <v>-1.9</v>
      </c>
      <c r="BE15" s="165">
        <v>-2.1</v>
      </c>
      <c r="BF15" s="165">
        <v>-23.0379</v>
      </c>
      <c r="BG15" s="165">
        <v>-22.623200000000001</v>
      </c>
      <c r="BH15" s="165">
        <v>-1.831</v>
      </c>
      <c r="BI15" s="164"/>
      <c r="BJ15" s="165">
        <v>7.0572999999999997</v>
      </c>
      <c r="BK15" s="165">
        <v>1.9857</v>
      </c>
      <c r="BL15" s="164"/>
      <c r="BM15" s="165">
        <v>0.10630000000000001</v>
      </c>
      <c r="BN15" s="165">
        <v>-116.4586</v>
      </c>
      <c r="BO15" s="165">
        <v>16.052700000000002</v>
      </c>
      <c r="BP15" s="165">
        <v>15.9917</v>
      </c>
      <c r="BQ15" s="165">
        <v>122.1456</v>
      </c>
      <c r="BR15" s="165">
        <v>-176.9597</v>
      </c>
      <c r="BS15" s="164"/>
      <c r="BT15" s="164"/>
      <c r="BU15" s="164"/>
      <c r="BV15" s="165">
        <v>4.88</v>
      </c>
      <c r="BW15" s="165">
        <v>5.85</v>
      </c>
      <c r="BX15" s="165">
        <v>3.1</v>
      </c>
      <c r="BY15" s="165">
        <v>-16.7</v>
      </c>
      <c r="BZ15" s="165">
        <v>-1.55</v>
      </c>
      <c r="CA15" s="165">
        <v>-27.992799999999999</v>
      </c>
      <c r="CB15" s="165">
        <v>-28.528700000000001</v>
      </c>
      <c r="CC15" s="165">
        <v>31.134</v>
      </c>
      <c r="CD15" s="165">
        <v>30.8111</v>
      </c>
      <c r="CE15" s="165">
        <v>-4.4297000000000004</v>
      </c>
      <c r="CF15" s="165">
        <v>0.96409999999999996</v>
      </c>
      <c r="CG15" s="165">
        <v>0.92679999999999996</v>
      </c>
      <c r="CH15" s="165">
        <v>7.4825999999999997</v>
      </c>
      <c r="CI15" s="164"/>
      <c r="CJ15" s="164"/>
      <c r="CK15" s="164"/>
      <c r="CL15" s="165">
        <v>7.2</v>
      </c>
      <c r="CM15" s="165">
        <v>4.7</v>
      </c>
      <c r="CN15" s="165">
        <v>-1.55</v>
      </c>
      <c r="CO15" s="165">
        <v>25.154699999999998</v>
      </c>
      <c r="CP15" s="165">
        <v>25.433900000000001</v>
      </c>
      <c r="CQ15" s="165">
        <v>24.168900000000001</v>
      </c>
      <c r="CR15" s="165">
        <v>76.391599999999997</v>
      </c>
      <c r="CS15" s="165">
        <v>75.490799999999993</v>
      </c>
      <c r="CT15" s="165">
        <v>-29.181000000000001</v>
      </c>
      <c r="CU15" s="165">
        <v>-46.402000000000001</v>
      </c>
      <c r="CV15" s="165">
        <v>-29.734200000000001</v>
      </c>
      <c r="CW15" s="165">
        <v>1.8493999999999999</v>
      </c>
      <c r="CX15" s="165">
        <v>16.47</v>
      </c>
      <c r="CY15" s="165">
        <v>5.62</v>
      </c>
      <c r="CZ15" s="165">
        <v>3.4424000000000001</v>
      </c>
      <c r="DA15" s="165">
        <v>3.8115999999999999</v>
      </c>
      <c r="DB15" s="165">
        <v>-6.24</v>
      </c>
      <c r="DC15" s="164"/>
      <c r="DD15" s="164"/>
      <c r="DE15" s="164"/>
      <c r="DF15" s="165">
        <v>24.081499999999998</v>
      </c>
      <c r="DG15" s="164"/>
      <c r="DH15" s="165">
        <v>-2.9921000000000002</v>
      </c>
      <c r="DI15" s="164"/>
      <c r="DJ15" s="164"/>
      <c r="DK15" s="165">
        <v>-3.335</v>
      </c>
      <c r="DL15" s="165">
        <v>-4.1142000000000003</v>
      </c>
      <c r="DM15" s="165">
        <v>2.5284</v>
      </c>
      <c r="DN15" s="165">
        <v>0.748</v>
      </c>
      <c r="DO15" s="165">
        <v>-3.95</v>
      </c>
      <c r="DP15" s="165">
        <v>-1.63</v>
      </c>
      <c r="DQ15" s="165">
        <v>6.2619999999999996</v>
      </c>
      <c r="DR15" s="165">
        <v>-25.108899999999998</v>
      </c>
      <c r="DS15" s="165">
        <v>-5.0599999999999996</v>
      </c>
      <c r="DT15" s="165">
        <v>-5.26</v>
      </c>
      <c r="DU15" s="165">
        <v>1.91</v>
      </c>
      <c r="DV15" s="165">
        <v>24.02</v>
      </c>
      <c r="DW15" s="165">
        <v>-24.436399999999999</v>
      </c>
      <c r="DX15" s="165">
        <v>-11.172700000000001</v>
      </c>
      <c r="DY15" s="165">
        <v>-38.9619</v>
      </c>
      <c r="DZ15" s="165">
        <v>-38.7273</v>
      </c>
      <c r="EA15" s="165">
        <v>-9.8257999999999992</v>
      </c>
      <c r="EB15" s="165">
        <v>-25.986999999999998</v>
      </c>
      <c r="EC15" s="165">
        <v>-33.815399999999997</v>
      </c>
      <c r="ED15" s="165">
        <v>-34.969000000000001</v>
      </c>
      <c r="EE15" s="165">
        <v>-22.041899999999998</v>
      </c>
      <c r="EF15" s="165">
        <v>-20.1782</v>
      </c>
      <c r="EG15" s="165">
        <v>-10.504</v>
      </c>
      <c r="EH15" s="165">
        <v>-187.11529999999999</v>
      </c>
      <c r="EI15" s="165">
        <v>-41.153100000000002</v>
      </c>
      <c r="EJ15" s="164"/>
      <c r="EK15" s="165">
        <v>-6.9076000000000004</v>
      </c>
      <c r="EL15" s="165">
        <v>-6.9617000000000004</v>
      </c>
      <c r="EM15" s="165">
        <v>21.410699999999999</v>
      </c>
      <c r="EN15" s="165">
        <v>-13.554399999999999</v>
      </c>
      <c r="EO15" s="164"/>
      <c r="EP15" s="165">
        <v>25.103999999999999</v>
      </c>
      <c r="EQ15" s="165">
        <v>-29.748899999999999</v>
      </c>
      <c r="ER15" s="165">
        <v>-29.648900000000001</v>
      </c>
      <c r="ES15" s="165">
        <v>8.6555</v>
      </c>
      <c r="ET15" s="165">
        <v>6.43</v>
      </c>
      <c r="EU15" s="165">
        <v>-18.670000000000002</v>
      </c>
      <c r="EV15" s="165">
        <v>2.8</v>
      </c>
      <c r="EW15" s="165">
        <v>1.5634999999999999</v>
      </c>
      <c r="EX15" s="165">
        <v>-9.8537999999999997</v>
      </c>
      <c r="EY15" s="165">
        <v>-8.0977999999999994</v>
      </c>
      <c r="EZ15" s="165">
        <v>-8.3488000000000007</v>
      </c>
      <c r="FA15" s="165">
        <v>7.5601000000000003</v>
      </c>
      <c r="FB15" s="165">
        <v>15.0716</v>
      </c>
      <c r="FC15" s="165">
        <v>-27.1389</v>
      </c>
      <c r="FD15" s="165">
        <v>4.2903000000000002</v>
      </c>
      <c r="FE15" s="164"/>
      <c r="FF15" s="165">
        <v>4.0613999999999999</v>
      </c>
      <c r="FG15" s="165">
        <v>0</v>
      </c>
      <c r="FH15" s="165">
        <v>0</v>
      </c>
      <c r="FI15" s="165">
        <v>0</v>
      </c>
      <c r="FJ15" s="165">
        <v>17.080500000000001</v>
      </c>
      <c r="FK15" s="165">
        <v>16.410699999999999</v>
      </c>
      <c r="FL15" s="165">
        <v>-30.644500000000001</v>
      </c>
      <c r="FM15" s="165">
        <v>25.693100000000001</v>
      </c>
      <c r="FN15" s="165">
        <v>25.860199999999999</v>
      </c>
      <c r="FO15" s="165">
        <v>-17.659199999999998</v>
      </c>
      <c r="FP15" s="164"/>
      <c r="FQ15" s="165">
        <v>24.024999999999999</v>
      </c>
      <c r="FR15" s="165">
        <v>-17.59</v>
      </c>
      <c r="FS15" s="165">
        <v>0.39779999999999999</v>
      </c>
      <c r="FT15" s="165">
        <v>0.19159999999999999</v>
      </c>
      <c r="FU15" s="165">
        <v>-0.59</v>
      </c>
      <c r="FV15" s="165">
        <v>2.11</v>
      </c>
      <c r="FW15" s="165">
        <v>-24.320499999999999</v>
      </c>
      <c r="FX15" s="164"/>
      <c r="FY15" s="165">
        <v>1.0009999999999999</v>
      </c>
      <c r="FZ15" s="165">
        <v>0.58199999999999996</v>
      </c>
      <c r="GA15" s="164"/>
      <c r="GB15" s="165">
        <v>-9.6199999999999992</v>
      </c>
      <c r="GC15" s="165">
        <v>-0.31359999999999999</v>
      </c>
      <c r="GD15" s="165">
        <v>7.1580000000000004</v>
      </c>
      <c r="GE15" s="165">
        <v>-4.99</v>
      </c>
      <c r="GF15" s="165">
        <v>28.731200000000001</v>
      </c>
      <c r="GG15" s="164"/>
      <c r="GH15" s="165">
        <v>17.933700000000002</v>
      </c>
      <c r="GI15" s="165">
        <v>-2.6726999999999999</v>
      </c>
      <c r="GJ15" s="165">
        <v>-2.8574999999999999</v>
      </c>
      <c r="GK15" s="165">
        <v>1.7684</v>
      </c>
      <c r="GL15" s="164"/>
      <c r="GM15" s="164"/>
      <c r="GN15" s="164"/>
      <c r="GO15" s="165">
        <v>-11.8629</v>
      </c>
      <c r="GP15" s="165">
        <v>1.7717000000000001</v>
      </c>
      <c r="GQ15" s="165">
        <v>-21.746700000000001</v>
      </c>
      <c r="GR15" s="165">
        <v>6.0696000000000003</v>
      </c>
      <c r="GS15" s="165">
        <v>6.6349</v>
      </c>
      <c r="GT15" s="165">
        <v>95.528800000000004</v>
      </c>
      <c r="GU15" s="165">
        <v>-3.7717999999999998</v>
      </c>
      <c r="GV15" s="165">
        <v>-9.4961000000000002</v>
      </c>
      <c r="GW15" s="165">
        <v>14.073600000000001</v>
      </c>
      <c r="GX15" s="164"/>
      <c r="GY15" s="165">
        <v>5.7286000000000001</v>
      </c>
      <c r="GZ15" s="165">
        <v>5.6806999999999999</v>
      </c>
      <c r="HA15" s="165">
        <v>5.3113999999999999</v>
      </c>
      <c r="HB15" s="165">
        <v>24.905100000000001</v>
      </c>
      <c r="HC15" s="165">
        <v>26.902200000000001</v>
      </c>
      <c r="HD15" s="165">
        <v>1.26</v>
      </c>
      <c r="HE15" s="165">
        <v>-8.3201000000000001</v>
      </c>
      <c r="HF15" s="165">
        <v>15.0038</v>
      </c>
      <c r="HG15" s="165">
        <v>6.5225</v>
      </c>
      <c r="HH15" s="165">
        <v>82.6648</v>
      </c>
      <c r="HI15" s="165">
        <v>9.4339999999999993</v>
      </c>
      <c r="HJ15" s="165">
        <v>9.8515999999999995</v>
      </c>
      <c r="HK15" s="165">
        <v>-13.2898</v>
      </c>
      <c r="HL15" s="165">
        <v>-7.0084</v>
      </c>
      <c r="HM15" s="165">
        <v>0</v>
      </c>
      <c r="HN15" s="165">
        <v>-10.973800000000001</v>
      </c>
      <c r="HO15" s="164"/>
      <c r="HP15" s="165">
        <v>50.5852</v>
      </c>
      <c r="HQ15" s="165">
        <v>-8.3978000000000002</v>
      </c>
      <c r="HR15" s="165">
        <v>-8.1395999999999997</v>
      </c>
      <c r="HS15" s="165">
        <v>-4.3674999999999997</v>
      </c>
      <c r="HT15" s="165">
        <v>-4.4878999999999998</v>
      </c>
      <c r="HU15" s="165">
        <v>0.8</v>
      </c>
      <c r="HV15" s="165">
        <v>0.56999999999999995</v>
      </c>
      <c r="HW15" s="165">
        <v>-37.200000000000003</v>
      </c>
      <c r="HX15" s="165">
        <v>-37.1</v>
      </c>
      <c r="HY15" s="165">
        <v>0.77359999999999995</v>
      </c>
      <c r="HZ15" s="165">
        <v>-11.28</v>
      </c>
      <c r="IA15" s="165">
        <v>117.876</v>
      </c>
      <c r="IB15" s="165">
        <v>-5.7813999999999997</v>
      </c>
      <c r="IC15" s="165">
        <v>-5.7816999999999998</v>
      </c>
      <c r="ID15" s="165">
        <v>-19.100000000000001</v>
      </c>
      <c r="IE15" s="165">
        <v>-44.4</v>
      </c>
      <c r="IF15" s="165">
        <v>-6.7</v>
      </c>
      <c r="IG15" s="165">
        <v>-7.2</v>
      </c>
      <c r="IH15" s="165">
        <v>-17.8871</v>
      </c>
      <c r="II15" s="165">
        <v>-17.853300000000001</v>
      </c>
      <c r="IJ15" s="165">
        <v>-138.77670000000001</v>
      </c>
      <c r="IK15" s="165">
        <v>57.363599999999998</v>
      </c>
      <c r="IL15" s="165">
        <v>-273.23829999999998</v>
      </c>
      <c r="IM15" s="165">
        <v>-21.909800000000001</v>
      </c>
      <c r="IN15" s="165">
        <v>-27.5808</v>
      </c>
      <c r="IO15" s="165">
        <v>112.88160000000001</v>
      </c>
      <c r="IP15" s="165">
        <v>56.383099999999999</v>
      </c>
      <c r="IQ15" s="165">
        <v>176.2621</v>
      </c>
      <c r="IR15" s="165">
        <v>113.5491</v>
      </c>
      <c r="IS15" s="165">
        <v>45.9925</v>
      </c>
      <c r="IT15" s="165">
        <v>32.983800000000002</v>
      </c>
      <c r="IU15" s="165">
        <v>31.6248</v>
      </c>
      <c r="IV15" s="165">
        <v>-68.671700000000001</v>
      </c>
      <c r="IW15" s="165">
        <v>207.88470000000001</v>
      </c>
      <c r="IX15" s="165">
        <v>-212.04750000000001</v>
      </c>
      <c r="IY15" s="165">
        <v>-5.3478000000000003</v>
      </c>
      <c r="IZ15" s="165">
        <v>11.430300000000001</v>
      </c>
      <c r="JA15" s="165">
        <v>-1.0535000000000001</v>
      </c>
      <c r="JB15" s="164"/>
      <c r="JC15" s="165">
        <v>-10</v>
      </c>
      <c r="JD15" s="165">
        <v>-0.82599999999999996</v>
      </c>
      <c r="JE15" s="165">
        <v>-0.82899999999999996</v>
      </c>
      <c r="JF15" s="165">
        <v>6.08</v>
      </c>
      <c r="JG15" s="165">
        <v>-3.92</v>
      </c>
      <c r="JH15" s="165">
        <v>-4.2020999999999997</v>
      </c>
      <c r="JI15" s="165">
        <v>-2.2263000000000002</v>
      </c>
      <c r="JJ15" s="165">
        <v>11.897500000000001</v>
      </c>
      <c r="JK15" s="165">
        <v>-11.335900000000001</v>
      </c>
      <c r="JL15" s="165">
        <v>-4.4000000000000004</v>
      </c>
      <c r="JM15" s="165">
        <v>2.0779999999999998</v>
      </c>
      <c r="JN15" s="165">
        <v>1.873</v>
      </c>
      <c r="JO15" s="164"/>
      <c r="JP15" s="164"/>
      <c r="JQ15" s="165">
        <v>3.7942999999999998</v>
      </c>
      <c r="JR15" s="165">
        <v>3.3763000000000001</v>
      </c>
      <c r="JS15" s="165">
        <v>3.6280000000000001</v>
      </c>
      <c r="JT15" s="164"/>
      <c r="JU15" s="165">
        <v>31.1</v>
      </c>
      <c r="JV15" s="165">
        <v>1.0208999999999999</v>
      </c>
      <c r="JW15" s="164"/>
      <c r="JX15" s="164"/>
      <c r="JY15" s="165">
        <v>-14.102399999999999</v>
      </c>
      <c r="JZ15" s="165">
        <v>0.1069</v>
      </c>
      <c r="KA15" s="165">
        <v>-18.101900000000001</v>
      </c>
      <c r="KB15" s="165">
        <v>-13.4991</v>
      </c>
      <c r="KC15" s="165">
        <v>-7.1452999999999998</v>
      </c>
      <c r="KD15" s="165">
        <v>-16.542100000000001</v>
      </c>
      <c r="KE15" s="165">
        <v>-6.7405999999999997</v>
      </c>
      <c r="KF15" s="165">
        <v>-32.200000000000003</v>
      </c>
      <c r="KG15" s="165">
        <v>15.6</v>
      </c>
      <c r="KH15" s="165">
        <v>31.737500000000001</v>
      </c>
      <c r="KI15" s="165">
        <v>-92.181200000000004</v>
      </c>
    </row>
    <row r="16" spans="1:295" ht="18" customHeight="1" x14ac:dyDescent="0.25">
      <c r="A16" s="159" t="s">
        <v>69</v>
      </c>
      <c r="B16" s="159" t="s">
        <v>732</v>
      </c>
      <c r="C16" s="166">
        <v>0</v>
      </c>
      <c r="D16" s="167">
        <v>2.9346000000000001</v>
      </c>
      <c r="E16" s="167">
        <v>-7.8455000000000004</v>
      </c>
      <c r="F16" s="167">
        <v>2.4137</v>
      </c>
      <c r="G16" s="167">
        <v>8.9460999999999995</v>
      </c>
      <c r="H16" s="168"/>
      <c r="I16" s="167">
        <v>11.2226</v>
      </c>
      <c r="J16" s="168"/>
      <c r="K16" s="167">
        <v>6.5321999999999996</v>
      </c>
      <c r="L16" s="167">
        <v>1.9209000000000001</v>
      </c>
      <c r="M16" s="167">
        <v>5.5252999999999997</v>
      </c>
      <c r="N16" s="167">
        <v>-2.2200000000000002</v>
      </c>
      <c r="O16" s="167">
        <v>-22</v>
      </c>
      <c r="P16" s="168"/>
      <c r="Q16" s="168"/>
      <c r="R16" s="167">
        <v>-13.2</v>
      </c>
      <c r="S16" s="167">
        <v>2.2248999999999999</v>
      </c>
      <c r="T16" s="167">
        <v>-2.9788000000000001</v>
      </c>
      <c r="U16" s="167">
        <v>3.0846</v>
      </c>
      <c r="V16" s="167">
        <v>2.9943</v>
      </c>
      <c r="W16" s="167">
        <v>5.4645000000000001</v>
      </c>
      <c r="X16" s="167">
        <v>3.3203999999999998</v>
      </c>
      <c r="Y16" s="167">
        <v>-0.1749</v>
      </c>
      <c r="Z16" s="167">
        <v>2.5343</v>
      </c>
      <c r="AA16" s="168"/>
      <c r="AB16" s="167">
        <v>-1.0622</v>
      </c>
      <c r="AC16" s="167">
        <v>-1.0509999999999999</v>
      </c>
      <c r="AD16" s="167">
        <v>-1.0329999999999999</v>
      </c>
      <c r="AE16" s="167">
        <v>2.415</v>
      </c>
      <c r="AF16" s="167">
        <v>-19.98</v>
      </c>
      <c r="AG16" s="168"/>
      <c r="AH16" s="168"/>
      <c r="AI16" s="168"/>
      <c r="AJ16" s="167">
        <v>-22.37</v>
      </c>
      <c r="AK16" s="167">
        <v>-22.38</v>
      </c>
      <c r="AL16" s="168"/>
      <c r="AM16" s="167">
        <v>-4.32</v>
      </c>
      <c r="AN16" s="167">
        <v>-4.33</v>
      </c>
      <c r="AO16" s="167">
        <v>2.0987</v>
      </c>
      <c r="AP16" s="167">
        <v>3.9355000000000002</v>
      </c>
      <c r="AQ16" s="167">
        <v>8.7880000000000003</v>
      </c>
      <c r="AR16" s="167">
        <v>9.7141000000000002</v>
      </c>
      <c r="AS16" s="167">
        <v>-25.232700000000001</v>
      </c>
      <c r="AT16" s="167">
        <v>-13.931699999999999</v>
      </c>
      <c r="AU16" s="167">
        <v>-13.545299999999999</v>
      </c>
      <c r="AV16" s="167">
        <v>2.5577999999999999</v>
      </c>
      <c r="AW16" s="167">
        <v>2.1536</v>
      </c>
      <c r="AX16" s="167">
        <v>-8.3055000000000003</v>
      </c>
      <c r="AY16" s="167">
        <v>-5.4923000000000002</v>
      </c>
      <c r="AZ16" s="167">
        <v>0</v>
      </c>
      <c r="BA16" s="167">
        <v>-0.13800000000000001</v>
      </c>
      <c r="BB16" s="167">
        <v>74.459100000000007</v>
      </c>
      <c r="BC16" s="167">
        <v>0.62150000000000005</v>
      </c>
      <c r="BD16" s="167">
        <v>-2.1</v>
      </c>
      <c r="BE16" s="167">
        <v>-2.1</v>
      </c>
      <c r="BF16" s="167">
        <v>-23.329000000000001</v>
      </c>
      <c r="BG16" s="167">
        <v>-23.082000000000001</v>
      </c>
      <c r="BH16" s="167">
        <v>-1.7283999999999999</v>
      </c>
      <c r="BI16" s="168"/>
      <c r="BJ16" s="167">
        <v>6.4702000000000002</v>
      </c>
      <c r="BK16" s="167">
        <v>1.9456</v>
      </c>
      <c r="BL16" s="168"/>
      <c r="BM16" s="167">
        <v>-1.7299999999999999E-2</v>
      </c>
      <c r="BN16" s="167">
        <v>-117.3436</v>
      </c>
      <c r="BO16" s="167">
        <v>16.8157</v>
      </c>
      <c r="BP16" s="167">
        <v>16.7241</v>
      </c>
      <c r="BQ16" s="167">
        <v>121.687</v>
      </c>
      <c r="BR16" s="167">
        <v>-175.9777</v>
      </c>
      <c r="BS16" s="168"/>
      <c r="BT16" s="168"/>
      <c r="BU16" s="168"/>
      <c r="BV16" s="167">
        <v>5.8780000000000001</v>
      </c>
      <c r="BW16" s="167">
        <v>5.86</v>
      </c>
      <c r="BX16" s="167">
        <v>3.29</v>
      </c>
      <c r="BY16" s="167">
        <v>-16.66</v>
      </c>
      <c r="BZ16" s="167">
        <v>-1.67</v>
      </c>
      <c r="CA16" s="167">
        <v>-28.3947</v>
      </c>
      <c r="CB16" s="167">
        <v>-28.2608</v>
      </c>
      <c r="CC16" s="167">
        <v>30.674499999999998</v>
      </c>
      <c r="CD16" s="167">
        <v>30.8766</v>
      </c>
      <c r="CE16" s="167">
        <v>-4.4438000000000004</v>
      </c>
      <c r="CF16" s="167">
        <v>1.3488</v>
      </c>
      <c r="CG16" s="167">
        <v>1.5786</v>
      </c>
      <c r="CH16" s="167">
        <v>6.4984999999999999</v>
      </c>
      <c r="CI16" s="168"/>
      <c r="CJ16" s="168"/>
      <c r="CK16" s="168"/>
      <c r="CL16" s="167">
        <v>7.6</v>
      </c>
      <c r="CM16" s="167">
        <v>5.2</v>
      </c>
      <c r="CN16" s="167">
        <v>-1.51</v>
      </c>
      <c r="CO16" s="167">
        <v>25.874199999999998</v>
      </c>
      <c r="CP16" s="167">
        <v>26.008500000000002</v>
      </c>
      <c r="CQ16" s="167">
        <v>24.371500000000001</v>
      </c>
      <c r="CR16" s="167">
        <v>74.864800000000002</v>
      </c>
      <c r="CS16" s="167">
        <v>75.680300000000003</v>
      </c>
      <c r="CT16" s="167">
        <v>-28.479399999999998</v>
      </c>
      <c r="CU16" s="167">
        <v>-47.7059</v>
      </c>
      <c r="CV16" s="167">
        <v>-29.2712</v>
      </c>
      <c r="CW16" s="167">
        <v>1.899</v>
      </c>
      <c r="CX16" s="167">
        <v>15.9</v>
      </c>
      <c r="CY16" s="167">
        <v>5.37</v>
      </c>
      <c r="CZ16" s="167">
        <v>3.4424000000000001</v>
      </c>
      <c r="DA16" s="167">
        <v>3.714</v>
      </c>
      <c r="DB16" s="167">
        <v>-6.14</v>
      </c>
      <c r="DC16" s="168"/>
      <c r="DD16" s="168"/>
      <c r="DE16" s="168"/>
      <c r="DF16" s="167">
        <v>25.232900000000001</v>
      </c>
      <c r="DG16" s="168"/>
      <c r="DH16" s="167">
        <v>-2.8833000000000002</v>
      </c>
      <c r="DI16" s="168"/>
      <c r="DJ16" s="168"/>
      <c r="DK16" s="167">
        <v>-3.4009</v>
      </c>
      <c r="DL16" s="167">
        <v>-4.1142000000000003</v>
      </c>
      <c r="DM16" s="167">
        <v>2.0552000000000001</v>
      </c>
      <c r="DN16" s="167">
        <v>0.748</v>
      </c>
      <c r="DO16" s="167">
        <v>-3.95</v>
      </c>
      <c r="DP16" s="167">
        <v>-1.43</v>
      </c>
      <c r="DQ16" s="167">
        <v>7.3624999999999998</v>
      </c>
      <c r="DR16" s="167">
        <v>-25.546500000000002</v>
      </c>
      <c r="DS16" s="167">
        <v>-6.47</v>
      </c>
      <c r="DT16" s="167">
        <v>-6.68</v>
      </c>
      <c r="DU16" s="167">
        <v>1.51</v>
      </c>
      <c r="DV16" s="167">
        <v>25.91</v>
      </c>
      <c r="DW16" s="167">
        <v>-25.363600000000002</v>
      </c>
      <c r="DX16" s="167">
        <v>-12.918200000000001</v>
      </c>
      <c r="DY16" s="167">
        <v>-38.002800000000001</v>
      </c>
      <c r="DZ16" s="167">
        <v>-37.172699999999999</v>
      </c>
      <c r="EA16" s="167">
        <v>-9.7322000000000006</v>
      </c>
      <c r="EB16" s="167">
        <v>-24.664999999999999</v>
      </c>
      <c r="EC16" s="167">
        <v>-34.022100000000002</v>
      </c>
      <c r="ED16" s="167">
        <v>-33.758899999999997</v>
      </c>
      <c r="EE16" s="167">
        <v>-23.623200000000001</v>
      </c>
      <c r="EF16" s="167">
        <v>-24.5136</v>
      </c>
      <c r="EG16" s="167">
        <v>-9.35</v>
      </c>
      <c r="EH16" s="167">
        <v>-185.9239</v>
      </c>
      <c r="EI16" s="167">
        <v>-41.051499999999997</v>
      </c>
      <c r="EJ16" s="168"/>
      <c r="EK16" s="167">
        <v>-7.2606000000000002</v>
      </c>
      <c r="EL16" s="167">
        <v>-6.5315000000000003</v>
      </c>
      <c r="EM16" s="167">
        <v>18.4512</v>
      </c>
      <c r="EN16" s="167">
        <v>-13.224500000000001</v>
      </c>
      <c r="EO16" s="168"/>
      <c r="EP16" s="167">
        <v>18.448</v>
      </c>
      <c r="EQ16" s="167">
        <v>-32.369199999999999</v>
      </c>
      <c r="ER16" s="167">
        <v>-32.311599999999999</v>
      </c>
      <c r="ES16" s="167">
        <v>6.9698000000000002</v>
      </c>
      <c r="ET16" s="167">
        <v>-11.15</v>
      </c>
      <c r="EU16" s="167">
        <v>-16.420000000000002</v>
      </c>
      <c r="EV16" s="167">
        <v>0</v>
      </c>
      <c r="EW16" s="167">
        <v>1.7222999999999999</v>
      </c>
      <c r="EX16" s="167">
        <v>-10.856199999999999</v>
      </c>
      <c r="EY16" s="167">
        <v>-8.7432999999999996</v>
      </c>
      <c r="EZ16" s="167">
        <v>-9.0934000000000008</v>
      </c>
      <c r="FA16" s="167">
        <v>8.4131999999999998</v>
      </c>
      <c r="FB16" s="167">
        <v>10.2898</v>
      </c>
      <c r="FC16" s="167">
        <v>-25.705300000000001</v>
      </c>
      <c r="FD16" s="167">
        <v>4.4702000000000002</v>
      </c>
      <c r="FE16" s="168"/>
      <c r="FF16" s="167">
        <v>4.2403000000000004</v>
      </c>
      <c r="FG16" s="167">
        <v>5.6586999999999996</v>
      </c>
      <c r="FH16" s="167">
        <v>5.6228999999999996</v>
      </c>
      <c r="FI16" s="167">
        <v>4.3758999999999997</v>
      </c>
      <c r="FJ16" s="167">
        <v>16.410699999999999</v>
      </c>
      <c r="FK16" s="167">
        <v>16.075800000000001</v>
      </c>
      <c r="FL16" s="167">
        <v>-29.974699999999999</v>
      </c>
      <c r="FM16" s="167">
        <v>25.689299999999999</v>
      </c>
      <c r="FN16" s="167">
        <v>26.239899999999999</v>
      </c>
      <c r="FO16" s="167">
        <v>-17.4954</v>
      </c>
      <c r="FP16" s="168"/>
      <c r="FQ16" s="167">
        <v>23.277899999999999</v>
      </c>
      <c r="FR16" s="167">
        <v>-18.55</v>
      </c>
      <c r="FS16" s="167">
        <v>-0.39510000000000001</v>
      </c>
      <c r="FT16" s="167">
        <v>0.16500000000000001</v>
      </c>
      <c r="FU16" s="167">
        <v>-0.05</v>
      </c>
      <c r="FV16" s="167">
        <v>2.11</v>
      </c>
      <c r="FW16" s="167">
        <v>-23.968599999999999</v>
      </c>
      <c r="FX16" s="168"/>
      <c r="FY16" s="167">
        <v>0.94499999999999995</v>
      </c>
      <c r="FZ16" s="167">
        <v>0.56000000000000005</v>
      </c>
      <c r="GA16" s="168"/>
      <c r="GB16" s="167">
        <v>-9.84</v>
      </c>
      <c r="GC16" s="167">
        <v>-0.93920000000000003</v>
      </c>
      <c r="GD16" s="167">
        <v>7.7397</v>
      </c>
      <c r="GE16" s="167">
        <v>-5.12</v>
      </c>
      <c r="GF16" s="167">
        <v>28.106100000000001</v>
      </c>
      <c r="GG16" s="168"/>
      <c r="GH16" s="167">
        <v>17.649999999999999</v>
      </c>
      <c r="GI16" s="167">
        <v>-2.944</v>
      </c>
      <c r="GJ16" s="167">
        <v>-3.2241</v>
      </c>
      <c r="GK16" s="167">
        <v>1.7238</v>
      </c>
      <c r="GL16" s="168"/>
      <c r="GM16" s="168"/>
      <c r="GN16" s="168"/>
      <c r="GO16" s="167">
        <v>-13.2515</v>
      </c>
      <c r="GP16" s="167">
        <v>1.3272999999999999</v>
      </c>
      <c r="GQ16" s="167">
        <v>-21.332899999999999</v>
      </c>
      <c r="GR16" s="167">
        <v>5.0228000000000002</v>
      </c>
      <c r="GS16" s="167">
        <v>5.3235000000000001</v>
      </c>
      <c r="GT16" s="167">
        <v>97.816800000000001</v>
      </c>
      <c r="GU16" s="167">
        <v>-3.444</v>
      </c>
      <c r="GV16" s="167">
        <v>-8.6918000000000006</v>
      </c>
      <c r="GW16" s="167">
        <v>13.5594</v>
      </c>
      <c r="GX16" s="167">
        <v>5.7737999999999996</v>
      </c>
      <c r="GY16" s="167">
        <v>5.6993</v>
      </c>
      <c r="GZ16" s="167">
        <v>5.6569000000000003</v>
      </c>
      <c r="HA16" s="167">
        <v>5</v>
      </c>
      <c r="HB16" s="167">
        <v>24.2865</v>
      </c>
      <c r="HC16" s="167">
        <v>25.489100000000001</v>
      </c>
      <c r="HD16" s="167">
        <v>0.42</v>
      </c>
      <c r="HE16" s="167">
        <v>-6.9016000000000002</v>
      </c>
      <c r="HF16" s="167">
        <v>4.8487999999999998</v>
      </c>
      <c r="HG16" s="167">
        <v>8.8813999999999993</v>
      </c>
      <c r="HH16" s="167">
        <v>85.815100000000001</v>
      </c>
      <c r="HI16" s="167">
        <v>6.3178999999999998</v>
      </c>
      <c r="HJ16" s="167">
        <v>6.2004000000000001</v>
      </c>
      <c r="HK16" s="167">
        <v>-12.407</v>
      </c>
      <c r="HL16" s="167">
        <v>-5.2611999999999997</v>
      </c>
      <c r="HM16" s="167">
        <v>-10.1509</v>
      </c>
      <c r="HN16" s="167">
        <v>-10.95</v>
      </c>
      <c r="HO16" s="168"/>
      <c r="HP16" s="168"/>
      <c r="HQ16" s="167">
        <v>-7.4255000000000004</v>
      </c>
      <c r="HR16" s="167">
        <v>-6.9090999999999996</v>
      </c>
      <c r="HS16" s="167">
        <v>1.9793000000000001</v>
      </c>
      <c r="HT16" s="167">
        <v>2.0823</v>
      </c>
      <c r="HU16" s="167">
        <v>1.84</v>
      </c>
      <c r="HV16" s="167">
        <v>1.55</v>
      </c>
      <c r="HW16" s="167">
        <v>-36.9</v>
      </c>
      <c r="HX16" s="167">
        <v>-37.200000000000003</v>
      </c>
      <c r="HY16" s="167">
        <v>0.81030000000000002</v>
      </c>
      <c r="HZ16" s="167">
        <v>-9.76</v>
      </c>
      <c r="IA16" s="167">
        <v>114.0838</v>
      </c>
      <c r="IB16" s="167">
        <v>-4.2636000000000003</v>
      </c>
      <c r="IC16" s="167">
        <v>-4.2629000000000001</v>
      </c>
      <c r="ID16" s="167">
        <v>-19.100000000000001</v>
      </c>
      <c r="IE16" s="167">
        <v>-44.4</v>
      </c>
      <c r="IF16" s="167">
        <v>-8.4</v>
      </c>
      <c r="IG16" s="167">
        <v>-9</v>
      </c>
      <c r="IH16" s="167">
        <v>-17.863700000000001</v>
      </c>
      <c r="II16" s="167">
        <v>-17.704799999999999</v>
      </c>
      <c r="IJ16" s="167">
        <v>-146.15940000000001</v>
      </c>
      <c r="IK16" s="167">
        <v>53.592700000000001</v>
      </c>
      <c r="IL16" s="167">
        <v>-270.49590000000001</v>
      </c>
      <c r="IM16" s="167">
        <v>-20.446999999999999</v>
      </c>
      <c r="IN16" s="167">
        <v>-28.546500000000002</v>
      </c>
      <c r="IO16" s="167">
        <v>109.6776</v>
      </c>
      <c r="IP16" s="167">
        <v>54.852200000000003</v>
      </c>
      <c r="IQ16" s="167">
        <v>175.97219999999999</v>
      </c>
      <c r="IR16" s="167">
        <v>113.00069999999999</v>
      </c>
      <c r="IS16" s="167">
        <v>43.781399999999998</v>
      </c>
      <c r="IT16" s="167">
        <v>33.607100000000003</v>
      </c>
      <c r="IU16" s="167">
        <v>32.130600000000001</v>
      </c>
      <c r="IV16" s="167">
        <v>-68.182100000000005</v>
      </c>
      <c r="IW16" s="167">
        <v>216.05940000000001</v>
      </c>
      <c r="IX16" s="167">
        <v>-214.82259999999999</v>
      </c>
      <c r="IY16" s="167">
        <v>0.96289999999999998</v>
      </c>
      <c r="IZ16" s="167">
        <v>8.6104000000000003</v>
      </c>
      <c r="JA16" s="167">
        <v>-1.0779000000000001</v>
      </c>
      <c r="JB16" s="168"/>
      <c r="JC16" s="167">
        <v>-12.4</v>
      </c>
      <c r="JD16" s="167">
        <v>-0.68100000000000005</v>
      </c>
      <c r="JE16" s="167">
        <v>-0.68899999999999995</v>
      </c>
      <c r="JF16" s="167">
        <v>8.8000000000000007</v>
      </c>
      <c r="JG16" s="167">
        <v>-6.24</v>
      </c>
      <c r="JH16" s="167">
        <v>-4.3090000000000002</v>
      </c>
      <c r="JI16" s="167">
        <v>-2.9000000000000001E-2</v>
      </c>
      <c r="JJ16" s="167">
        <v>11.516</v>
      </c>
      <c r="JK16" s="167">
        <v>-11.6899</v>
      </c>
      <c r="JL16" s="167">
        <v>-5.2</v>
      </c>
      <c r="JM16" s="167">
        <v>2.4929999999999999</v>
      </c>
      <c r="JN16" s="167">
        <v>2.4790000000000001</v>
      </c>
      <c r="JO16" s="167">
        <v>1.8434999999999999</v>
      </c>
      <c r="JP16" s="168"/>
      <c r="JQ16" s="167">
        <v>4.1323999999999996</v>
      </c>
      <c r="JR16" s="167">
        <v>3.5051000000000001</v>
      </c>
      <c r="JS16" s="167">
        <v>3.5059999999999998</v>
      </c>
      <c r="JT16" s="168"/>
      <c r="JU16" s="167">
        <v>31.3</v>
      </c>
      <c r="JV16" s="167">
        <v>1.6973</v>
      </c>
      <c r="JW16" s="168"/>
      <c r="JX16" s="168"/>
      <c r="JY16" s="167">
        <v>-14.067399999999999</v>
      </c>
      <c r="JZ16" s="167">
        <v>0</v>
      </c>
      <c r="KA16" s="167">
        <v>-19.349499999999999</v>
      </c>
      <c r="KB16" s="167">
        <v>-13.1127</v>
      </c>
      <c r="KC16" s="167">
        <v>-6.7110000000000003</v>
      </c>
      <c r="KD16" s="167">
        <v>-17.675599999999999</v>
      </c>
      <c r="KE16" s="167">
        <v>-6.1302000000000003</v>
      </c>
      <c r="KF16" s="167">
        <v>-32.6</v>
      </c>
      <c r="KG16" s="167">
        <v>15.9</v>
      </c>
      <c r="KH16" s="167">
        <v>30.721699999999998</v>
      </c>
      <c r="KI16" s="167">
        <v>-90.730900000000005</v>
      </c>
    </row>
    <row r="17" spans="1:295" ht="18" customHeight="1" x14ac:dyDescent="0.25">
      <c r="A17" s="159" t="s">
        <v>69</v>
      </c>
      <c r="B17" s="159" t="s">
        <v>733</v>
      </c>
      <c r="C17" s="160">
        <v>0</v>
      </c>
      <c r="D17" s="161">
        <v>3.0573999999999999</v>
      </c>
      <c r="E17" s="161">
        <v>-7.8189000000000002</v>
      </c>
      <c r="F17" s="161">
        <v>2.1882000000000001</v>
      </c>
      <c r="G17" s="161">
        <v>8.8256999999999994</v>
      </c>
      <c r="H17" s="162"/>
      <c r="I17" s="161">
        <v>11.353</v>
      </c>
      <c r="J17" s="162"/>
      <c r="K17" s="161">
        <v>6.5750999999999999</v>
      </c>
      <c r="L17" s="161">
        <v>1.8669</v>
      </c>
      <c r="M17" s="161">
        <v>5.4500999999999999</v>
      </c>
      <c r="N17" s="161">
        <v>0</v>
      </c>
      <c r="O17" s="162"/>
      <c r="P17" s="161">
        <v>-2.2000000000000002</v>
      </c>
      <c r="Q17" s="162"/>
      <c r="R17" s="161">
        <v>-15.4</v>
      </c>
      <c r="S17" s="161">
        <v>2.9781</v>
      </c>
      <c r="T17" s="161">
        <v>-4.2206999999999999</v>
      </c>
      <c r="U17" s="161">
        <v>3.0853999999999999</v>
      </c>
      <c r="V17" s="161">
        <v>3.0807000000000002</v>
      </c>
      <c r="W17" s="161">
        <v>5.6433999999999997</v>
      </c>
      <c r="X17" s="161">
        <v>3.6067</v>
      </c>
      <c r="Y17" s="161">
        <v>-0.15720000000000001</v>
      </c>
      <c r="Z17" s="161">
        <v>2.5209999999999999</v>
      </c>
      <c r="AA17" s="162"/>
      <c r="AB17" s="161">
        <v>-1.1591</v>
      </c>
      <c r="AC17" s="161">
        <v>-1.2430000000000001</v>
      </c>
      <c r="AD17" s="161">
        <v>-1.2290000000000001</v>
      </c>
      <c r="AE17" s="161">
        <v>2.7160000000000002</v>
      </c>
      <c r="AF17" s="161">
        <v>-22.2</v>
      </c>
      <c r="AG17" s="161">
        <v>-13.2</v>
      </c>
      <c r="AH17" s="162"/>
      <c r="AI17" s="162"/>
      <c r="AJ17" s="161">
        <v>-16.84</v>
      </c>
      <c r="AK17" s="161">
        <v>-16.809999999999999</v>
      </c>
      <c r="AL17" s="162"/>
      <c r="AM17" s="161">
        <v>-9.4499999999999993</v>
      </c>
      <c r="AN17" s="161">
        <v>-9.36</v>
      </c>
      <c r="AO17" s="161">
        <v>2.1608000000000001</v>
      </c>
      <c r="AP17" s="161">
        <v>3.9695</v>
      </c>
      <c r="AQ17" s="161">
        <v>7.2918000000000003</v>
      </c>
      <c r="AR17" s="161">
        <v>8.0487000000000002</v>
      </c>
      <c r="AS17" s="161">
        <v>-26.465499999999999</v>
      </c>
      <c r="AT17" s="161">
        <v>-15.003399999999999</v>
      </c>
      <c r="AU17" s="161">
        <v>-14.593999999999999</v>
      </c>
      <c r="AV17" s="161">
        <v>15.473800000000001</v>
      </c>
      <c r="AW17" s="161">
        <v>17.102</v>
      </c>
      <c r="AX17" s="161">
        <v>-11.654400000000001</v>
      </c>
      <c r="AY17" s="161">
        <v>-8.8413000000000004</v>
      </c>
      <c r="AZ17" s="161">
        <v>1.9851000000000001</v>
      </c>
      <c r="BA17" s="161">
        <v>8.5568000000000008</v>
      </c>
      <c r="BB17" s="161">
        <v>72.964399999999998</v>
      </c>
      <c r="BC17" s="161">
        <v>0.91110000000000002</v>
      </c>
      <c r="BD17" s="161">
        <v>-2.1</v>
      </c>
      <c r="BE17" s="161">
        <v>-2.2000000000000002</v>
      </c>
      <c r="BF17" s="161">
        <v>-20.614799999999999</v>
      </c>
      <c r="BG17" s="161">
        <v>-20.998699999999999</v>
      </c>
      <c r="BH17" s="161">
        <v>-1.6061000000000001</v>
      </c>
      <c r="BI17" s="162"/>
      <c r="BJ17" s="161">
        <v>7.1844999999999999</v>
      </c>
      <c r="BK17" s="161">
        <v>1.9756</v>
      </c>
      <c r="BL17" s="162"/>
      <c r="BM17" s="161">
        <v>4.4000000000000003E-3</v>
      </c>
      <c r="BN17" s="161">
        <v>-98.696799999999996</v>
      </c>
      <c r="BO17" s="161">
        <v>15.9001</v>
      </c>
      <c r="BP17" s="161">
        <v>15.8391</v>
      </c>
      <c r="BQ17" s="161">
        <v>115.0339</v>
      </c>
      <c r="BR17" s="161">
        <v>-161.49529999999999</v>
      </c>
      <c r="BS17" s="162"/>
      <c r="BT17" s="162"/>
      <c r="BU17" s="162"/>
      <c r="BV17" s="161">
        <v>7.8140000000000001</v>
      </c>
      <c r="BW17" s="161">
        <v>0</v>
      </c>
      <c r="BX17" s="161">
        <v>5.07</v>
      </c>
      <c r="BY17" s="161">
        <v>-20.91</v>
      </c>
      <c r="BZ17" s="161">
        <v>-0.3</v>
      </c>
      <c r="CA17" s="161">
        <v>-29.868200000000002</v>
      </c>
      <c r="CB17" s="161">
        <v>-29.4664</v>
      </c>
      <c r="CC17" s="161">
        <v>32.263399999999997</v>
      </c>
      <c r="CD17" s="161">
        <v>31.827500000000001</v>
      </c>
      <c r="CE17" s="161">
        <v>-4.798</v>
      </c>
      <c r="CF17" s="161">
        <v>2.0577999999999999</v>
      </c>
      <c r="CG17" s="161">
        <v>1.7668999999999999</v>
      </c>
      <c r="CH17" s="161">
        <v>7.3864999999999998</v>
      </c>
      <c r="CI17" s="162"/>
      <c r="CJ17" s="162"/>
      <c r="CK17" s="162"/>
      <c r="CL17" s="161">
        <v>8</v>
      </c>
      <c r="CM17" s="161">
        <v>5.7</v>
      </c>
      <c r="CN17" s="161">
        <v>-1.46</v>
      </c>
      <c r="CO17" s="161">
        <v>26.224499999999999</v>
      </c>
      <c r="CP17" s="161">
        <v>26.149100000000001</v>
      </c>
      <c r="CQ17" s="161">
        <v>25.115100000000002</v>
      </c>
      <c r="CR17" s="161">
        <v>71.531400000000005</v>
      </c>
      <c r="CS17" s="161">
        <v>72.351799999999997</v>
      </c>
      <c r="CT17" s="161">
        <v>-27.0273</v>
      </c>
      <c r="CU17" s="161">
        <v>-46.651400000000002</v>
      </c>
      <c r="CV17" s="161">
        <v>-27.889700000000001</v>
      </c>
      <c r="CW17" s="161">
        <v>1.9078999999999999</v>
      </c>
      <c r="CX17" s="161">
        <v>18.47</v>
      </c>
      <c r="CY17" s="161">
        <v>6.18</v>
      </c>
      <c r="CZ17" s="161">
        <v>3.7549000000000001</v>
      </c>
      <c r="DA17" s="161">
        <v>4.1045999999999996</v>
      </c>
      <c r="DB17" s="161">
        <v>-6.58</v>
      </c>
      <c r="DC17" s="162"/>
      <c r="DD17" s="162"/>
      <c r="DE17" s="162"/>
      <c r="DF17" s="161">
        <v>23.931699999999999</v>
      </c>
      <c r="DG17" s="162"/>
      <c r="DH17" s="161">
        <v>-3.1917</v>
      </c>
      <c r="DI17" s="162"/>
      <c r="DJ17" s="162"/>
      <c r="DK17" s="161">
        <v>-3.3081</v>
      </c>
      <c r="DL17" s="161">
        <v>-4.1142000000000003</v>
      </c>
      <c r="DM17" s="161">
        <v>2.0552000000000001</v>
      </c>
      <c r="DN17" s="161">
        <v>0.9335</v>
      </c>
      <c r="DO17" s="161">
        <v>-3.94</v>
      </c>
      <c r="DP17" s="161">
        <v>-1.47</v>
      </c>
      <c r="DQ17" s="161">
        <v>6.7115</v>
      </c>
      <c r="DR17" s="161">
        <v>-23.543800000000001</v>
      </c>
      <c r="DS17" s="161">
        <v>-6.85</v>
      </c>
      <c r="DT17" s="161">
        <v>-6.99</v>
      </c>
      <c r="DU17" s="161">
        <v>1.93</v>
      </c>
      <c r="DV17" s="161">
        <v>26.47</v>
      </c>
      <c r="DW17" s="161">
        <v>-23.927299999999999</v>
      </c>
      <c r="DX17" s="161">
        <v>-11.681800000000001</v>
      </c>
      <c r="DY17" s="161">
        <v>-40.067900000000002</v>
      </c>
      <c r="DZ17" s="161">
        <v>-39.7455</v>
      </c>
      <c r="EA17" s="161">
        <v>-9.9892000000000003</v>
      </c>
      <c r="EB17" s="161">
        <v>-25.802900000000001</v>
      </c>
      <c r="EC17" s="161">
        <v>-33.502600000000001</v>
      </c>
      <c r="ED17" s="161">
        <v>-34.431199999999997</v>
      </c>
      <c r="EE17" s="161">
        <v>-17.951799999999999</v>
      </c>
      <c r="EF17" s="161">
        <v>-17.1083</v>
      </c>
      <c r="EG17" s="161">
        <v>-9.8469999999999995</v>
      </c>
      <c r="EH17" s="161">
        <v>-179.07490000000001</v>
      </c>
      <c r="EI17" s="161">
        <v>-50.409399999999998</v>
      </c>
      <c r="EJ17" s="162"/>
      <c r="EK17" s="161">
        <v>-6.7839</v>
      </c>
      <c r="EL17" s="161">
        <v>-6.1516999999999999</v>
      </c>
      <c r="EM17" s="161">
        <v>14.6447</v>
      </c>
      <c r="EN17" s="161">
        <v>-14.8972</v>
      </c>
      <c r="EO17" s="162"/>
      <c r="EP17" s="161">
        <v>35.344000000000001</v>
      </c>
      <c r="EQ17" s="161">
        <v>-33.912799999999997</v>
      </c>
      <c r="ER17" s="161">
        <v>-33.621899999999997</v>
      </c>
      <c r="ES17" s="161">
        <v>6.3019999999999996</v>
      </c>
      <c r="ET17" s="161">
        <v>-12.16</v>
      </c>
      <c r="EU17" s="161">
        <v>-18.09</v>
      </c>
      <c r="EV17" s="161">
        <v>2.4</v>
      </c>
      <c r="EW17" s="161">
        <v>1.7195</v>
      </c>
      <c r="EX17" s="161">
        <v>-14.478400000000001</v>
      </c>
      <c r="EY17" s="161">
        <v>-8.7058</v>
      </c>
      <c r="EZ17" s="161">
        <v>-9.0221999999999998</v>
      </c>
      <c r="FA17" s="161">
        <v>8.4024999999999999</v>
      </c>
      <c r="FB17" s="161">
        <v>7.6139000000000001</v>
      </c>
      <c r="FC17" s="161">
        <v>-24.121600000000001</v>
      </c>
      <c r="FD17" s="161">
        <v>4.5045999999999999</v>
      </c>
      <c r="FE17" s="162"/>
      <c r="FF17" s="161">
        <v>4.2329999999999997</v>
      </c>
      <c r="FG17" s="161">
        <v>0</v>
      </c>
      <c r="FH17" s="161">
        <v>0</v>
      </c>
      <c r="FI17" s="161">
        <v>0</v>
      </c>
      <c r="FJ17" s="161">
        <v>17.9178</v>
      </c>
      <c r="FK17" s="161">
        <v>18.252700000000001</v>
      </c>
      <c r="FL17" s="161">
        <v>-28.467600000000001</v>
      </c>
      <c r="FM17" s="161">
        <v>27.8736</v>
      </c>
      <c r="FN17" s="161">
        <v>27.898399999999999</v>
      </c>
      <c r="FO17" s="161">
        <v>-16.073699999999999</v>
      </c>
      <c r="FP17" s="162"/>
      <c r="FQ17" s="161">
        <v>23.590399999999999</v>
      </c>
      <c r="FR17" s="161">
        <v>-18.46</v>
      </c>
      <c r="FS17" s="161">
        <v>-0.49390000000000001</v>
      </c>
      <c r="FT17" s="161">
        <v>0.16500000000000001</v>
      </c>
      <c r="FU17" s="161">
        <v>0.32</v>
      </c>
      <c r="FV17" s="161">
        <v>1.97</v>
      </c>
      <c r="FW17" s="161">
        <v>-23.093399999999999</v>
      </c>
      <c r="FX17" s="162"/>
      <c r="FY17" s="161">
        <v>0.91700000000000004</v>
      </c>
      <c r="FZ17" s="161">
        <v>0.54400000000000004</v>
      </c>
      <c r="GA17" s="162"/>
      <c r="GB17" s="161">
        <v>-9.4499999999999993</v>
      </c>
      <c r="GC17" s="161">
        <v>-0.33739999999999998</v>
      </c>
      <c r="GD17" s="161">
        <v>6.5121000000000002</v>
      </c>
      <c r="GE17" s="161">
        <v>-4.9400000000000004</v>
      </c>
      <c r="GF17" s="161">
        <v>28.953499999999998</v>
      </c>
      <c r="GG17" s="162"/>
      <c r="GH17" s="161">
        <v>17.715399999999999</v>
      </c>
      <c r="GI17" s="161">
        <v>-3.3771</v>
      </c>
      <c r="GJ17" s="161">
        <v>-3.5790999999999999</v>
      </c>
      <c r="GK17" s="161">
        <v>1.7865</v>
      </c>
      <c r="GL17" s="162"/>
      <c r="GM17" s="162"/>
      <c r="GN17" s="161">
        <v>-14.4411</v>
      </c>
      <c r="GO17" s="161">
        <v>-13.033300000000001</v>
      </c>
      <c r="GP17" s="161">
        <v>1.1520999999999999</v>
      </c>
      <c r="GQ17" s="161">
        <v>-21.387</v>
      </c>
      <c r="GR17" s="161">
        <v>5.7920999999999996</v>
      </c>
      <c r="GS17" s="161">
        <v>6.5206</v>
      </c>
      <c r="GT17" s="161">
        <v>100.83580000000001</v>
      </c>
      <c r="GU17" s="161">
        <v>-3.2953999999999999</v>
      </c>
      <c r="GV17" s="161">
        <v>-8.0602999999999998</v>
      </c>
      <c r="GW17" s="161">
        <v>13.040800000000001</v>
      </c>
      <c r="GX17" s="162"/>
      <c r="GY17" s="161">
        <v>5.6993</v>
      </c>
      <c r="GZ17" s="161">
        <v>5.6647999999999996</v>
      </c>
      <c r="HA17" s="162"/>
      <c r="HB17" s="161">
        <v>23.0303</v>
      </c>
      <c r="HC17" s="161">
        <v>24.9895</v>
      </c>
      <c r="HD17" s="161">
        <v>0.84</v>
      </c>
      <c r="HE17" s="161">
        <v>-8.0828000000000007</v>
      </c>
      <c r="HF17" s="161">
        <v>3.9447999999999999</v>
      </c>
      <c r="HG17" s="161">
        <v>6.8202999999999996</v>
      </c>
      <c r="HH17" s="161">
        <v>81.518199999999993</v>
      </c>
      <c r="HI17" s="161">
        <v>3.9316</v>
      </c>
      <c r="HJ17" s="161">
        <v>4.2431000000000001</v>
      </c>
      <c r="HK17" s="161">
        <v>-11.979100000000001</v>
      </c>
      <c r="HL17" s="161">
        <v>0</v>
      </c>
      <c r="HM17" s="161">
        <v>-11.4564</v>
      </c>
      <c r="HN17" s="161">
        <v>-11.7536</v>
      </c>
      <c r="HO17" s="161">
        <v>42.854700000000001</v>
      </c>
      <c r="HP17" s="162"/>
      <c r="HQ17" s="161">
        <v>-6.0026999999999999</v>
      </c>
      <c r="HR17" s="161">
        <v>-5.4644000000000004</v>
      </c>
      <c r="HS17" s="161">
        <v>3.32</v>
      </c>
      <c r="HT17" s="161">
        <v>3.3698000000000001</v>
      </c>
      <c r="HU17" s="161">
        <v>3</v>
      </c>
      <c r="HV17" s="161">
        <v>2.77</v>
      </c>
      <c r="HW17" s="161">
        <v>-34.6</v>
      </c>
      <c r="HX17" s="161">
        <v>-34.5</v>
      </c>
      <c r="HY17" s="161">
        <v>0.81030000000000002</v>
      </c>
      <c r="HZ17" s="161">
        <v>-9.52</v>
      </c>
      <c r="IA17" s="161">
        <v>112.2307</v>
      </c>
      <c r="IB17" s="161">
        <v>-4.5673000000000004</v>
      </c>
      <c r="IC17" s="161">
        <v>-4.5735000000000001</v>
      </c>
      <c r="ID17" s="161">
        <v>-18.899999999999999</v>
      </c>
      <c r="IE17" s="161">
        <v>-38.799999999999997</v>
      </c>
      <c r="IF17" s="161">
        <v>-9.8000000000000007</v>
      </c>
      <c r="IG17" s="161">
        <v>-10.5</v>
      </c>
      <c r="IH17" s="161">
        <v>-17.677299999999999</v>
      </c>
      <c r="II17" s="162"/>
      <c r="IJ17" s="161">
        <v>-154.8639</v>
      </c>
      <c r="IK17" s="161">
        <v>46.616100000000003</v>
      </c>
      <c r="IL17" s="161">
        <v>-269.62639999999999</v>
      </c>
      <c r="IM17" s="161">
        <v>-15.200900000000001</v>
      </c>
      <c r="IN17" s="161">
        <v>-29.206800000000001</v>
      </c>
      <c r="IO17" s="161">
        <v>109.07340000000001</v>
      </c>
      <c r="IP17" s="161">
        <v>55.560600000000001</v>
      </c>
      <c r="IQ17" s="161">
        <v>171.5718</v>
      </c>
      <c r="IR17" s="161">
        <v>111.33920000000001</v>
      </c>
      <c r="IS17" s="161">
        <v>43.455599999999997</v>
      </c>
      <c r="IT17" s="161">
        <v>30.656199999999998</v>
      </c>
      <c r="IU17" s="161">
        <v>31.411300000000001</v>
      </c>
      <c r="IV17" s="161">
        <v>-65.648600000000002</v>
      </c>
      <c r="IW17" s="161">
        <v>213.06219999999999</v>
      </c>
      <c r="IX17" s="161">
        <v>-209.60390000000001</v>
      </c>
      <c r="IY17" s="161">
        <v>3.6242000000000001</v>
      </c>
      <c r="IZ17" s="161">
        <v>6.9787999999999997</v>
      </c>
      <c r="JA17" s="161">
        <v>-1.3342000000000001</v>
      </c>
      <c r="JB17" s="162"/>
      <c r="JC17" s="161">
        <v>-13.36</v>
      </c>
      <c r="JD17" s="161">
        <v>-0.52</v>
      </c>
      <c r="JE17" s="161">
        <v>-0.52300000000000002</v>
      </c>
      <c r="JF17" s="161">
        <v>9.68</v>
      </c>
      <c r="JG17" s="161">
        <v>-6.4</v>
      </c>
      <c r="JH17" s="161">
        <v>-4.7206000000000001</v>
      </c>
      <c r="JI17" s="161">
        <v>0.29449999999999998</v>
      </c>
      <c r="JJ17" s="161">
        <v>12.043900000000001</v>
      </c>
      <c r="JK17" s="161">
        <v>-9.8131000000000004</v>
      </c>
      <c r="JL17" s="161">
        <v>-8.6999999999999993</v>
      </c>
      <c r="JM17" s="161">
        <v>2.08</v>
      </c>
      <c r="JN17" s="161">
        <v>1.8759999999999999</v>
      </c>
      <c r="JO17" s="162"/>
      <c r="JP17" s="162"/>
      <c r="JQ17" s="161">
        <v>3.5758999999999999</v>
      </c>
      <c r="JR17" s="161">
        <v>2.8584000000000001</v>
      </c>
      <c r="JS17" s="161">
        <v>3.1299000000000001</v>
      </c>
      <c r="JT17" s="162"/>
      <c r="JU17" s="161">
        <v>25.1</v>
      </c>
      <c r="JV17" s="161">
        <v>2.3828</v>
      </c>
      <c r="JW17" s="161">
        <v>-0.14000000000000001</v>
      </c>
      <c r="JX17" s="162"/>
      <c r="JY17" s="161">
        <v>-14.2052</v>
      </c>
      <c r="JZ17" s="161">
        <v>-0.1641</v>
      </c>
      <c r="KA17" s="161">
        <v>-19.700299999999999</v>
      </c>
      <c r="KB17" s="161">
        <v>-12.2864</v>
      </c>
      <c r="KC17" s="161">
        <v>-6.3612000000000002</v>
      </c>
      <c r="KD17" s="161">
        <v>-19.194199999999999</v>
      </c>
      <c r="KE17" s="161">
        <v>-5.8609</v>
      </c>
      <c r="KF17" s="161">
        <v>-26</v>
      </c>
      <c r="KG17" s="161">
        <v>9.5</v>
      </c>
      <c r="KH17" s="161">
        <v>27.041</v>
      </c>
      <c r="KI17" s="161">
        <v>-90.2697</v>
      </c>
    </row>
    <row r="18" spans="1:295" ht="18" customHeight="1" x14ac:dyDescent="0.25">
      <c r="A18" s="159" t="s">
        <v>69</v>
      </c>
      <c r="B18" s="159" t="s">
        <v>734</v>
      </c>
      <c r="C18" s="163">
        <v>0</v>
      </c>
      <c r="D18" s="165">
        <v>3.0135999999999998</v>
      </c>
      <c r="E18" s="165">
        <v>-7.8406000000000002</v>
      </c>
      <c r="F18" s="165">
        <v>2.3252999999999999</v>
      </c>
      <c r="G18" s="165">
        <v>9.0929000000000002</v>
      </c>
      <c r="H18" s="164"/>
      <c r="I18" s="165">
        <v>11.6645</v>
      </c>
      <c r="J18" s="164"/>
      <c r="K18" s="165">
        <v>6.7610999999999999</v>
      </c>
      <c r="L18" s="165">
        <v>2.0518999999999998</v>
      </c>
      <c r="M18" s="165">
        <v>5.5998000000000001</v>
      </c>
      <c r="N18" s="164"/>
      <c r="O18" s="165">
        <v>-22</v>
      </c>
      <c r="P18" s="165">
        <v>-2.2000000000000002</v>
      </c>
      <c r="Q18" s="165">
        <v>0.82799999999999996</v>
      </c>
      <c r="R18" s="165">
        <v>-13.2</v>
      </c>
      <c r="S18" s="165">
        <v>2.7713999999999999</v>
      </c>
      <c r="T18" s="165">
        <v>-4.2824</v>
      </c>
      <c r="U18" s="165">
        <v>3.0497000000000001</v>
      </c>
      <c r="V18" s="165">
        <v>2.8690000000000002</v>
      </c>
      <c r="W18" s="165">
        <v>5.6603000000000003</v>
      </c>
      <c r="X18" s="165">
        <v>2.9331999999999998</v>
      </c>
      <c r="Y18" s="165">
        <v>-0.1978</v>
      </c>
      <c r="Z18" s="165">
        <v>2.3704999999999998</v>
      </c>
      <c r="AA18" s="164"/>
      <c r="AB18" s="165">
        <v>-1.1551</v>
      </c>
      <c r="AC18" s="165">
        <v>-1.1659999999999999</v>
      </c>
      <c r="AD18" s="165">
        <v>-1.159</v>
      </c>
      <c r="AE18" s="165">
        <v>2.8650000000000002</v>
      </c>
      <c r="AF18" s="165">
        <v>-22.2</v>
      </c>
      <c r="AG18" s="165">
        <v>-11</v>
      </c>
      <c r="AH18" s="164"/>
      <c r="AI18" s="164"/>
      <c r="AJ18" s="165">
        <v>-16.45</v>
      </c>
      <c r="AK18" s="165">
        <v>-16.53</v>
      </c>
      <c r="AL18" s="164"/>
      <c r="AM18" s="165">
        <v>-9.4700000000000006</v>
      </c>
      <c r="AN18" s="165">
        <v>-9.48</v>
      </c>
      <c r="AO18" s="165">
        <v>1.494</v>
      </c>
      <c r="AP18" s="165">
        <v>3.9331</v>
      </c>
      <c r="AQ18" s="165">
        <v>5.8792999999999997</v>
      </c>
      <c r="AR18" s="165">
        <v>7.2420999999999998</v>
      </c>
      <c r="AS18" s="165">
        <v>-27.184999999999999</v>
      </c>
      <c r="AT18" s="165">
        <v>-14.0657</v>
      </c>
      <c r="AU18" s="165">
        <v>-14.428599999999999</v>
      </c>
      <c r="AV18" s="165">
        <v>23.626899999999999</v>
      </c>
      <c r="AW18" s="165">
        <v>15.248900000000001</v>
      </c>
      <c r="AX18" s="165">
        <v>-12.190300000000001</v>
      </c>
      <c r="AY18" s="165">
        <v>-11.118600000000001</v>
      </c>
      <c r="AZ18" s="165">
        <v>1.9851000000000001</v>
      </c>
      <c r="BA18" s="165">
        <v>8.6887000000000008</v>
      </c>
      <c r="BB18" s="165">
        <v>72.930400000000006</v>
      </c>
      <c r="BC18" s="165">
        <v>1.5891</v>
      </c>
      <c r="BD18" s="165">
        <v>-2.2000000000000002</v>
      </c>
      <c r="BE18" s="165">
        <v>-2.4</v>
      </c>
      <c r="BF18" s="165">
        <v>-21.168500000000002</v>
      </c>
      <c r="BG18" s="165">
        <v>-21.0413</v>
      </c>
      <c r="BH18" s="165">
        <v>-1.6862999999999999</v>
      </c>
      <c r="BI18" s="164"/>
      <c r="BJ18" s="165">
        <v>7.8268000000000004</v>
      </c>
      <c r="BK18" s="165">
        <v>2.0013000000000001</v>
      </c>
      <c r="BL18" s="164"/>
      <c r="BM18" s="165">
        <v>-2.0400000000000001E-2</v>
      </c>
      <c r="BN18" s="165">
        <v>-98.147499999999994</v>
      </c>
      <c r="BO18" s="165">
        <v>16.144300000000001</v>
      </c>
      <c r="BP18" s="165">
        <v>15.9612</v>
      </c>
      <c r="BQ18" s="165">
        <v>111.0958</v>
      </c>
      <c r="BR18" s="165">
        <v>-158.84559999999999</v>
      </c>
      <c r="BS18" s="164"/>
      <c r="BT18" s="164"/>
      <c r="BU18" s="164"/>
      <c r="BV18" s="165">
        <v>8.8519000000000005</v>
      </c>
      <c r="BW18" s="164"/>
      <c r="BX18" s="165">
        <v>5.34</v>
      </c>
      <c r="BY18" s="165">
        <v>-20.64</v>
      </c>
      <c r="BZ18" s="165">
        <v>-0.21</v>
      </c>
      <c r="CA18" s="165">
        <v>-30.002199999999998</v>
      </c>
      <c r="CB18" s="165">
        <v>-30.4041</v>
      </c>
      <c r="CC18" s="165">
        <v>31.5884</v>
      </c>
      <c r="CD18" s="165">
        <v>31.877500000000001</v>
      </c>
      <c r="CE18" s="165">
        <v>-5.1006</v>
      </c>
      <c r="CF18" s="165">
        <v>3.1928000000000001</v>
      </c>
      <c r="CG18" s="165">
        <v>2.6953999999999998</v>
      </c>
      <c r="CH18" s="165">
        <v>7.2409999999999997</v>
      </c>
      <c r="CI18" s="164"/>
      <c r="CJ18" s="164"/>
      <c r="CK18" s="164"/>
      <c r="CL18" s="165">
        <v>8</v>
      </c>
      <c r="CM18" s="165">
        <v>5.9</v>
      </c>
      <c r="CN18" s="165">
        <v>-1.56</v>
      </c>
      <c r="CO18" s="165">
        <v>26.486499999999999</v>
      </c>
      <c r="CP18" s="165">
        <v>26.4711</v>
      </c>
      <c r="CQ18" s="165">
        <v>25.213999999999999</v>
      </c>
      <c r="CR18" s="165">
        <v>69.427400000000006</v>
      </c>
      <c r="CS18" s="165">
        <v>68.227500000000006</v>
      </c>
      <c r="CT18" s="165">
        <v>-25.2454</v>
      </c>
      <c r="CU18" s="165">
        <v>-46.402000000000001</v>
      </c>
      <c r="CV18" s="165">
        <v>-26.186699999999998</v>
      </c>
      <c r="CW18" s="165">
        <v>1.7528999999999999</v>
      </c>
      <c r="CX18" s="165">
        <v>18.91</v>
      </c>
      <c r="CY18" s="165">
        <v>6.37</v>
      </c>
      <c r="CZ18" s="165">
        <v>3.5985999999999998</v>
      </c>
      <c r="DA18" s="165">
        <v>3.9093</v>
      </c>
      <c r="DB18" s="165">
        <v>-6.29</v>
      </c>
      <c r="DC18" s="164"/>
      <c r="DD18" s="164"/>
      <c r="DE18" s="164"/>
      <c r="DF18" s="165">
        <v>23.889299999999999</v>
      </c>
      <c r="DG18" s="164"/>
      <c r="DH18" s="165">
        <v>-2.9969999999999999</v>
      </c>
      <c r="DI18" s="165">
        <v>11.5</v>
      </c>
      <c r="DJ18" s="164"/>
      <c r="DK18" s="165">
        <v>-3.3081</v>
      </c>
      <c r="DL18" s="165">
        <v>-3.9272</v>
      </c>
      <c r="DM18" s="165">
        <v>3.1591999999999998</v>
      </c>
      <c r="DN18" s="165">
        <v>1.4902</v>
      </c>
      <c r="DO18" s="165">
        <v>-3.7</v>
      </c>
      <c r="DP18" s="165">
        <v>-1.42</v>
      </c>
      <c r="DQ18" s="165">
        <v>7.7344999999999997</v>
      </c>
      <c r="DR18" s="165">
        <v>-23.481300000000001</v>
      </c>
      <c r="DS18" s="165">
        <v>-6.65</v>
      </c>
      <c r="DT18" s="165">
        <v>-6.7</v>
      </c>
      <c r="DU18" s="165">
        <v>2.21</v>
      </c>
      <c r="DV18" s="165">
        <v>26.61</v>
      </c>
      <c r="DW18" s="165">
        <v>-24.054500000000001</v>
      </c>
      <c r="DX18" s="165">
        <v>-11.918200000000001</v>
      </c>
      <c r="DY18" s="165">
        <v>-41.673200000000001</v>
      </c>
      <c r="DZ18" s="165">
        <v>-39.936399999999999</v>
      </c>
      <c r="EA18" s="165">
        <v>-9.7248000000000001</v>
      </c>
      <c r="EB18" s="165">
        <v>-23.151299999999999</v>
      </c>
      <c r="EC18" s="165">
        <v>-32.943399999999997</v>
      </c>
      <c r="ED18" s="165">
        <v>-33.0702</v>
      </c>
      <c r="EE18" s="165">
        <v>-17.0608</v>
      </c>
      <c r="EF18" s="165">
        <v>-16.700600000000001</v>
      </c>
      <c r="EG18" s="165">
        <v>-10.178000000000001</v>
      </c>
      <c r="EH18" s="165">
        <v>-174.12710000000001</v>
      </c>
      <c r="EI18" s="165">
        <v>-44.154200000000003</v>
      </c>
      <c r="EJ18" s="164"/>
      <c r="EK18" s="165">
        <v>-7.01</v>
      </c>
      <c r="EL18" s="165">
        <v>-7.1708999999999996</v>
      </c>
      <c r="EM18" s="165">
        <v>18.215599999999998</v>
      </c>
      <c r="EN18" s="165">
        <v>-12.062900000000001</v>
      </c>
      <c r="EO18" s="164"/>
      <c r="EP18" s="165">
        <v>19.472000000000001</v>
      </c>
      <c r="EQ18" s="165">
        <v>-32.740200000000002</v>
      </c>
      <c r="ER18" s="165">
        <v>-33.151400000000002</v>
      </c>
      <c r="ES18" s="165">
        <v>7.2470999999999997</v>
      </c>
      <c r="ET18" s="165">
        <v>0</v>
      </c>
      <c r="EU18" s="165">
        <v>-20.67</v>
      </c>
      <c r="EV18" s="165">
        <v>2.6</v>
      </c>
      <c r="EW18" s="165">
        <v>1.804</v>
      </c>
      <c r="EX18" s="165">
        <v>-9.4832000000000001</v>
      </c>
      <c r="EY18" s="165">
        <v>-8.5807000000000002</v>
      </c>
      <c r="EZ18" s="165">
        <v>-8.85</v>
      </c>
      <c r="FA18" s="165">
        <v>8.8307000000000002</v>
      </c>
      <c r="FB18" s="165">
        <v>11.3757</v>
      </c>
      <c r="FC18" s="165">
        <v>-19.4452</v>
      </c>
      <c r="FD18" s="165">
        <v>4.4573999999999998</v>
      </c>
      <c r="FE18" s="164"/>
      <c r="FF18" s="165">
        <v>4.2549999999999999</v>
      </c>
      <c r="FG18" s="165">
        <v>0</v>
      </c>
      <c r="FH18" s="165">
        <v>0</v>
      </c>
      <c r="FI18" s="165">
        <v>0</v>
      </c>
      <c r="FJ18" s="165">
        <v>18.0853</v>
      </c>
      <c r="FK18" s="165">
        <v>18.420200000000001</v>
      </c>
      <c r="FL18" s="165">
        <v>-28.802499999999998</v>
      </c>
      <c r="FM18" s="165">
        <v>28.754000000000001</v>
      </c>
      <c r="FN18" s="165">
        <v>28.523499999999999</v>
      </c>
      <c r="FO18" s="165">
        <v>-15.6378</v>
      </c>
      <c r="FP18" s="164"/>
      <c r="FQ18" s="165">
        <v>23.766200000000001</v>
      </c>
      <c r="FR18" s="165">
        <v>-18.350000000000001</v>
      </c>
      <c r="FS18" s="165">
        <v>-1.3106</v>
      </c>
      <c r="FT18" s="165">
        <v>0.1293</v>
      </c>
      <c r="FU18" s="165">
        <v>0.34</v>
      </c>
      <c r="FV18" s="165">
        <v>1.08</v>
      </c>
      <c r="FW18" s="165">
        <v>-23.596900000000002</v>
      </c>
      <c r="FX18" s="164"/>
      <c r="FY18" s="165">
        <v>0.92700000000000005</v>
      </c>
      <c r="FZ18" s="165">
        <v>0.68700000000000006</v>
      </c>
      <c r="GA18" s="164"/>
      <c r="GB18" s="165">
        <v>-9.33</v>
      </c>
      <c r="GC18" s="165">
        <v>0.27589999999999998</v>
      </c>
      <c r="GD18" s="165">
        <v>6.6902999999999997</v>
      </c>
      <c r="GE18" s="165">
        <v>-4.74</v>
      </c>
      <c r="GF18" s="165">
        <v>29.146599999999999</v>
      </c>
      <c r="GG18" s="164"/>
      <c r="GH18" s="165">
        <v>17.8933</v>
      </c>
      <c r="GI18" s="165">
        <v>-3.6926000000000001</v>
      </c>
      <c r="GJ18" s="165">
        <v>-3.8689</v>
      </c>
      <c r="GK18" s="165">
        <v>1.8127</v>
      </c>
      <c r="GL18" s="164"/>
      <c r="GM18" s="164"/>
      <c r="GN18" s="165">
        <v>-14.1586</v>
      </c>
      <c r="GO18" s="165">
        <v>-13.042199999999999</v>
      </c>
      <c r="GP18" s="165">
        <v>0.9607</v>
      </c>
      <c r="GQ18" s="165">
        <v>-21.380299999999998</v>
      </c>
      <c r="GR18" s="165">
        <v>7.5975000000000001</v>
      </c>
      <c r="GS18" s="165">
        <v>7.72</v>
      </c>
      <c r="GT18" s="165">
        <v>104.2808</v>
      </c>
      <c r="GU18" s="165">
        <v>-2.7621000000000002</v>
      </c>
      <c r="GV18" s="165">
        <v>-7.6154000000000002</v>
      </c>
      <c r="GW18" s="165">
        <v>13.2539</v>
      </c>
      <c r="GX18" s="165">
        <v>5.8693999999999997</v>
      </c>
      <c r="GY18" s="165">
        <v>5.8898000000000001</v>
      </c>
      <c r="GZ18" s="165">
        <v>5.8468</v>
      </c>
      <c r="HA18" s="165">
        <v>5.2499000000000002</v>
      </c>
      <c r="HB18" s="165">
        <v>22.982900000000001</v>
      </c>
      <c r="HC18" s="165">
        <v>24.831700000000001</v>
      </c>
      <c r="HD18" s="165">
        <v>1.26</v>
      </c>
      <c r="HE18" s="165">
        <v>-8.1874000000000002</v>
      </c>
      <c r="HF18" s="165">
        <v>0</v>
      </c>
      <c r="HG18" s="165">
        <v>10.5052</v>
      </c>
      <c r="HH18" s="165">
        <v>83.828800000000001</v>
      </c>
      <c r="HI18" s="165">
        <v>5.5679999999999996</v>
      </c>
      <c r="HJ18" s="165">
        <v>6.4621000000000004</v>
      </c>
      <c r="HK18" s="165">
        <v>-12.479799999999999</v>
      </c>
      <c r="HL18" s="165">
        <v>0</v>
      </c>
      <c r="HM18" s="165">
        <v>-10.0101</v>
      </c>
      <c r="HN18" s="165">
        <v>-12.0022</v>
      </c>
      <c r="HO18" s="164"/>
      <c r="HP18" s="165">
        <v>43.155000000000001</v>
      </c>
      <c r="HQ18" s="165">
        <v>-5.4095000000000004</v>
      </c>
      <c r="HR18" s="165">
        <v>-5.1458000000000004</v>
      </c>
      <c r="HS18" s="165">
        <v>2.8681000000000001</v>
      </c>
      <c r="HT18" s="165">
        <v>3.3148</v>
      </c>
      <c r="HU18" s="165">
        <v>5.38</v>
      </c>
      <c r="HV18" s="165">
        <v>5.13</v>
      </c>
      <c r="HW18" s="165">
        <v>-33.200000000000003</v>
      </c>
      <c r="HX18" s="165">
        <v>-33.1</v>
      </c>
      <c r="HY18" s="165">
        <v>1.1087</v>
      </c>
      <c r="HZ18" s="165">
        <v>-9.1199999999999992</v>
      </c>
      <c r="IA18" s="165">
        <v>114.7076</v>
      </c>
      <c r="IB18" s="165">
        <v>-4.1311999999999998</v>
      </c>
      <c r="IC18" s="165">
        <v>-4.1365999999999996</v>
      </c>
      <c r="ID18" s="165">
        <v>-18.7</v>
      </c>
      <c r="IE18" s="165">
        <v>-38.799999999999997</v>
      </c>
      <c r="IF18" s="165">
        <v>-9.6999999999999993</v>
      </c>
      <c r="IG18" s="165">
        <v>-10.199999999999999</v>
      </c>
      <c r="IH18" s="164"/>
      <c r="II18" s="164"/>
      <c r="IJ18" s="165">
        <v>-149.84280000000001</v>
      </c>
      <c r="IK18" s="165">
        <v>50.3035</v>
      </c>
      <c r="IL18" s="165">
        <v>-267.71839999999997</v>
      </c>
      <c r="IM18" s="165">
        <v>-12.273199999999999</v>
      </c>
      <c r="IN18" s="165">
        <v>-28.742100000000001</v>
      </c>
      <c r="IO18" s="165">
        <v>107.6354</v>
      </c>
      <c r="IP18" s="165">
        <v>51.4741</v>
      </c>
      <c r="IQ18" s="165">
        <v>171.8013</v>
      </c>
      <c r="IR18" s="165">
        <v>108.29689999999999</v>
      </c>
      <c r="IS18" s="165">
        <v>45.222000000000001</v>
      </c>
      <c r="IT18" s="165">
        <v>28.808900000000001</v>
      </c>
      <c r="IU18" s="165">
        <v>30.0562</v>
      </c>
      <c r="IV18" s="165">
        <v>-67.790800000000004</v>
      </c>
      <c r="IW18" s="165">
        <v>215.45230000000001</v>
      </c>
      <c r="IX18" s="165">
        <v>-207.90010000000001</v>
      </c>
      <c r="IY18" s="165">
        <v>6.883</v>
      </c>
      <c r="IZ18" s="165">
        <v>1.2390000000000001</v>
      </c>
      <c r="JA18" s="165">
        <v>-1.8493999999999999</v>
      </c>
      <c r="JB18" s="164"/>
      <c r="JC18" s="165">
        <v>-12.96</v>
      </c>
      <c r="JD18" s="165">
        <v>-0.34300000000000003</v>
      </c>
      <c r="JE18" s="165">
        <v>-0.35399999999999998</v>
      </c>
      <c r="JF18" s="165">
        <v>9.44</v>
      </c>
      <c r="JG18" s="165">
        <v>-6.56</v>
      </c>
      <c r="JH18" s="165">
        <v>-4.5513000000000003</v>
      </c>
      <c r="JI18" s="165">
        <v>0.29449999999999998</v>
      </c>
      <c r="JJ18" s="165">
        <v>12.132400000000001</v>
      </c>
      <c r="JK18" s="165">
        <v>-9.7551000000000005</v>
      </c>
      <c r="JL18" s="165">
        <v>-8.5</v>
      </c>
      <c r="JM18" s="165">
        <v>2.2959999999999998</v>
      </c>
      <c r="JN18" s="165">
        <v>2.0099999999999998</v>
      </c>
      <c r="JO18" s="164"/>
      <c r="JP18" s="164"/>
      <c r="JQ18" s="165">
        <v>3.6263999999999998</v>
      </c>
      <c r="JR18" s="165">
        <v>3.6444999999999999</v>
      </c>
      <c r="JS18" s="165">
        <v>3.5198</v>
      </c>
      <c r="JT18" s="164"/>
      <c r="JU18" s="165">
        <v>24.9</v>
      </c>
      <c r="JV18" s="165">
        <v>1.7585999999999999</v>
      </c>
      <c r="JW18" s="165">
        <v>-0.12</v>
      </c>
      <c r="JX18" s="164"/>
      <c r="JY18" s="165">
        <v>-13.615600000000001</v>
      </c>
      <c r="JZ18" s="165">
        <v>-4.5400000000000003E-2</v>
      </c>
      <c r="KA18" s="165">
        <v>-19.612500000000001</v>
      </c>
      <c r="KB18" s="165">
        <v>-12.8514</v>
      </c>
      <c r="KC18" s="165">
        <v>-6.5625999999999998</v>
      </c>
      <c r="KD18" s="165">
        <v>-18.3521</v>
      </c>
      <c r="KE18" s="165">
        <v>-5.8228999999999997</v>
      </c>
      <c r="KF18" s="165">
        <v>-25.9</v>
      </c>
      <c r="KG18" s="165">
        <v>9.4</v>
      </c>
      <c r="KH18" s="165">
        <v>27.840399999999999</v>
      </c>
      <c r="KI18" s="165">
        <v>-91.647499999999994</v>
      </c>
    </row>
    <row r="19" spans="1:295" ht="18" customHeight="1" x14ac:dyDescent="0.25">
      <c r="A19" s="159" t="s">
        <v>69</v>
      </c>
      <c r="B19" s="159" t="s">
        <v>735</v>
      </c>
      <c r="C19" s="163">
        <v>0</v>
      </c>
      <c r="D19" s="165">
        <v>3.0276000000000001</v>
      </c>
      <c r="E19" s="165">
        <v>-7.9219999999999997</v>
      </c>
      <c r="F19" s="165">
        <v>2.4354</v>
      </c>
      <c r="G19" s="165">
        <v>8.6257000000000001</v>
      </c>
      <c r="H19" s="164"/>
      <c r="I19" s="165">
        <v>12.0748</v>
      </c>
      <c r="J19" s="164"/>
      <c r="K19" s="165">
        <v>7.524</v>
      </c>
      <c r="L19" s="165">
        <v>2.4039000000000001</v>
      </c>
      <c r="M19" s="165">
        <v>5.9767000000000001</v>
      </c>
      <c r="N19" s="165">
        <v>0</v>
      </c>
      <c r="O19" s="164"/>
      <c r="P19" s="165">
        <v>-2.2000000000000002</v>
      </c>
      <c r="Q19" s="165">
        <v>0.82799999999999996</v>
      </c>
      <c r="R19" s="165">
        <v>-15.4</v>
      </c>
      <c r="S19" s="165">
        <v>2.6612</v>
      </c>
      <c r="T19" s="165">
        <v>-4.2042000000000002</v>
      </c>
      <c r="U19" s="165">
        <v>3.3466</v>
      </c>
      <c r="V19" s="165">
        <v>3.3254000000000001</v>
      </c>
      <c r="W19" s="165">
        <v>6.0814000000000004</v>
      </c>
      <c r="X19" s="165">
        <v>2.7967</v>
      </c>
      <c r="Y19" s="165">
        <v>-0.18690000000000001</v>
      </c>
      <c r="Z19" s="165">
        <v>2.4628000000000001</v>
      </c>
      <c r="AA19" s="164"/>
      <c r="AB19" s="165">
        <v>-1.0775999999999999</v>
      </c>
      <c r="AC19" s="165">
        <v>-1.24</v>
      </c>
      <c r="AD19" s="165">
        <v>-1.2270000000000001</v>
      </c>
      <c r="AE19" s="165">
        <v>2.7109999999999999</v>
      </c>
      <c r="AF19" s="165">
        <v>-19.98</v>
      </c>
      <c r="AG19" s="165">
        <v>-11</v>
      </c>
      <c r="AH19" s="164"/>
      <c r="AI19" s="164"/>
      <c r="AJ19" s="165">
        <v>-16.39</v>
      </c>
      <c r="AK19" s="165">
        <v>-16.38</v>
      </c>
      <c r="AL19" s="164"/>
      <c r="AM19" s="165">
        <v>-9.9</v>
      </c>
      <c r="AN19" s="165">
        <v>-10.029999999999999</v>
      </c>
      <c r="AO19" s="165">
        <v>1.5487</v>
      </c>
      <c r="AP19" s="165">
        <v>3.7688000000000001</v>
      </c>
      <c r="AQ19" s="165">
        <v>6.8525</v>
      </c>
      <c r="AR19" s="165">
        <v>8.9751999999999992</v>
      </c>
      <c r="AS19" s="165">
        <v>-24.837900000000001</v>
      </c>
      <c r="AT19" s="165">
        <v>-12.994</v>
      </c>
      <c r="AU19" s="165">
        <v>-12.364100000000001</v>
      </c>
      <c r="AV19" s="165">
        <v>1.3619000000000001</v>
      </c>
      <c r="AW19" s="165">
        <v>1.3605</v>
      </c>
      <c r="AX19" s="165">
        <v>-9.5111000000000008</v>
      </c>
      <c r="AY19" s="165">
        <v>-6.5640000000000001</v>
      </c>
      <c r="AZ19" s="165">
        <v>0</v>
      </c>
      <c r="BA19" s="165">
        <v>0.27289999999999998</v>
      </c>
      <c r="BB19" s="165">
        <v>78.992099999999994</v>
      </c>
      <c r="BC19" s="165">
        <v>1.1154999999999999</v>
      </c>
      <c r="BD19" s="165">
        <v>-2.1</v>
      </c>
      <c r="BE19" s="165">
        <v>-2.2999999999999998</v>
      </c>
      <c r="BF19" s="165">
        <v>-23.542999999999999</v>
      </c>
      <c r="BG19" s="165">
        <v>-23.263500000000001</v>
      </c>
      <c r="BH19" s="165">
        <v>-1.7963</v>
      </c>
      <c r="BI19" s="164"/>
      <c r="BJ19" s="165">
        <v>9.6020000000000003</v>
      </c>
      <c r="BK19" s="165">
        <v>2.0855999999999999</v>
      </c>
      <c r="BL19" s="164"/>
      <c r="BM19" s="165">
        <v>-7.7000000000000002E-3</v>
      </c>
      <c r="BN19" s="165">
        <v>-105.7161</v>
      </c>
      <c r="BO19" s="165">
        <v>18.3721</v>
      </c>
      <c r="BP19" s="165">
        <v>18.2806</v>
      </c>
      <c r="BQ19" s="165">
        <v>109.503</v>
      </c>
      <c r="BR19" s="165">
        <v>-163.05240000000001</v>
      </c>
      <c r="BS19" s="164"/>
      <c r="BT19" s="164"/>
      <c r="BU19" s="164"/>
      <c r="BV19" s="165">
        <v>9.8797999999999995</v>
      </c>
      <c r="BW19" s="164"/>
      <c r="BX19" s="165">
        <v>5.62</v>
      </c>
      <c r="BY19" s="165">
        <v>-20.34</v>
      </c>
      <c r="BZ19" s="165">
        <v>-0.24</v>
      </c>
      <c r="CA19" s="165">
        <v>-31.073899999999998</v>
      </c>
      <c r="CB19" s="165">
        <v>-31.4757</v>
      </c>
      <c r="CC19" s="165">
        <v>31.631799999999998</v>
      </c>
      <c r="CD19" s="165">
        <v>31.649000000000001</v>
      </c>
      <c r="CE19" s="165">
        <v>-4.2601000000000004</v>
      </c>
      <c r="CF19" s="165">
        <v>1.6406000000000001</v>
      </c>
      <c r="CG19" s="165">
        <v>2.0367000000000002</v>
      </c>
      <c r="CH19" s="165">
        <v>9.3209999999999997</v>
      </c>
      <c r="CI19" s="164"/>
      <c r="CJ19" s="164"/>
      <c r="CK19" s="164"/>
      <c r="CL19" s="165">
        <v>9.8000000000000007</v>
      </c>
      <c r="CM19" s="165">
        <v>6.8</v>
      </c>
      <c r="CN19" s="165">
        <v>-1.7</v>
      </c>
      <c r="CO19" s="165">
        <v>27.576499999999999</v>
      </c>
      <c r="CP19" s="165">
        <v>27.881499999999999</v>
      </c>
      <c r="CQ19" s="165">
        <v>26.207999999999998</v>
      </c>
      <c r="CR19" s="165">
        <v>70.224299999999999</v>
      </c>
      <c r="CS19" s="165">
        <v>70.049099999999996</v>
      </c>
      <c r="CT19" s="165">
        <v>-27.271599999999999</v>
      </c>
      <c r="CU19" s="165">
        <v>-47.045200000000001</v>
      </c>
      <c r="CV19" s="165">
        <v>-26.583600000000001</v>
      </c>
      <c r="CW19" s="165">
        <v>2.0790000000000002</v>
      </c>
      <c r="CX19" s="165">
        <v>16.68</v>
      </c>
      <c r="CY19" s="165">
        <v>5.76</v>
      </c>
      <c r="CZ19" s="165">
        <v>4.0674000000000001</v>
      </c>
      <c r="DA19" s="165">
        <v>4.3975999999999997</v>
      </c>
      <c r="DB19" s="165">
        <v>-6.7</v>
      </c>
      <c r="DC19" s="164"/>
      <c r="DD19" s="164"/>
      <c r="DE19" s="164"/>
      <c r="DF19" s="165">
        <v>23.9862</v>
      </c>
      <c r="DG19" s="164"/>
      <c r="DH19" s="165">
        <v>-3.3050999999999999</v>
      </c>
      <c r="DI19" s="164"/>
      <c r="DJ19" s="165">
        <v>11.7</v>
      </c>
      <c r="DK19" s="165">
        <v>-2.5316999999999998</v>
      </c>
      <c r="DL19" s="165">
        <v>-3.3660999999999999</v>
      </c>
      <c r="DM19" s="165">
        <v>3.1591999999999998</v>
      </c>
      <c r="DN19" s="165">
        <v>2.2324000000000002</v>
      </c>
      <c r="DO19" s="165">
        <v>-3.08</v>
      </c>
      <c r="DP19" s="165">
        <v>-1.42</v>
      </c>
      <c r="DQ19" s="165">
        <v>7.9980000000000002</v>
      </c>
      <c r="DR19" s="165">
        <v>-24.191400000000002</v>
      </c>
      <c r="DS19" s="165">
        <v>-7.06</v>
      </c>
      <c r="DT19" s="165">
        <v>-7</v>
      </c>
      <c r="DU19" s="165">
        <v>3.33</v>
      </c>
      <c r="DV19" s="165">
        <v>28.88</v>
      </c>
      <c r="DW19" s="165">
        <v>-22.072700000000001</v>
      </c>
      <c r="DX19" s="165">
        <v>-11.572699999999999</v>
      </c>
      <c r="DY19" s="165">
        <v>-41.331499999999998</v>
      </c>
      <c r="DZ19" s="165">
        <v>-40.763599999999997</v>
      </c>
      <c r="EA19" s="164"/>
      <c r="EB19" s="165">
        <v>-21.040700000000001</v>
      </c>
      <c r="EC19" s="165">
        <v>-30.640799999999999</v>
      </c>
      <c r="ED19" s="165">
        <v>-30.949000000000002</v>
      </c>
      <c r="EE19" s="165">
        <v>-21.947900000000001</v>
      </c>
      <c r="EF19" s="165">
        <v>-23.528600000000001</v>
      </c>
      <c r="EG19" s="165">
        <v>-9.7840000000000007</v>
      </c>
      <c r="EH19" s="165">
        <v>-172.8768</v>
      </c>
      <c r="EI19" s="165">
        <v>-49.962000000000003</v>
      </c>
      <c r="EJ19" s="164"/>
      <c r="EK19" s="165">
        <v>-8.0678999999999998</v>
      </c>
      <c r="EL19" s="165">
        <v>-7.3247999999999998</v>
      </c>
      <c r="EM19" s="165">
        <v>14.9466</v>
      </c>
      <c r="EN19" s="165">
        <v>-8.6098999999999997</v>
      </c>
      <c r="EO19" s="164"/>
      <c r="EP19" s="165">
        <v>14.352</v>
      </c>
      <c r="EQ19" s="165">
        <v>-32.954999999999998</v>
      </c>
      <c r="ER19" s="165">
        <v>-32.957700000000003</v>
      </c>
      <c r="ES19" s="165">
        <v>4.8936000000000002</v>
      </c>
      <c r="ET19" s="165">
        <v>-9.2100000000000009</v>
      </c>
      <c r="EU19" s="165">
        <v>-19.39</v>
      </c>
      <c r="EV19" s="165">
        <v>0.1</v>
      </c>
      <c r="EW19" s="165">
        <v>1.9505999999999999</v>
      </c>
      <c r="EX19" s="165">
        <v>-3.6476000000000002</v>
      </c>
      <c r="EY19" s="165">
        <v>-9.2296999999999993</v>
      </c>
      <c r="EZ19" s="165">
        <v>-9.4016999999999999</v>
      </c>
      <c r="FA19" s="165">
        <v>8.8254000000000001</v>
      </c>
      <c r="FB19" s="165">
        <v>10.7819</v>
      </c>
      <c r="FC19" s="165">
        <v>-22.184699999999999</v>
      </c>
      <c r="FD19" s="165">
        <v>4.8952999999999998</v>
      </c>
      <c r="FE19" s="164"/>
      <c r="FF19" s="165">
        <v>4.7081</v>
      </c>
      <c r="FG19" s="165">
        <v>0</v>
      </c>
      <c r="FH19" s="165">
        <v>0</v>
      </c>
      <c r="FI19" s="164"/>
      <c r="FJ19" s="165">
        <v>18.587599999999998</v>
      </c>
      <c r="FK19" s="165">
        <v>18.755099999999999</v>
      </c>
      <c r="FL19" s="165">
        <v>-32.151600000000002</v>
      </c>
      <c r="FM19" s="165">
        <v>28.5518</v>
      </c>
      <c r="FN19" s="165">
        <v>28.3432</v>
      </c>
      <c r="FO19" s="165">
        <v>-16.7879</v>
      </c>
      <c r="FP19" s="164"/>
      <c r="FQ19" s="165">
        <v>25.885400000000001</v>
      </c>
      <c r="FR19" s="165">
        <v>-17.559999999999999</v>
      </c>
      <c r="FS19" s="165">
        <v>-0.60750000000000004</v>
      </c>
      <c r="FT19" s="165">
        <v>0.17419999999999999</v>
      </c>
      <c r="FU19" s="165">
        <v>0.08</v>
      </c>
      <c r="FV19" s="165">
        <v>-0.32</v>
      </c>
      <c r="FW19" s="165">
        <v>-25.477699999999999</v>
      </c>
      <c r="FX19" s="164"/>
      <c r="FY19" s="165">
        <v>1.161</v>
      </c>
      <c r="FZ19" s="165">
        <v>0.751</v>
      </c>
      <c r="GA19" s="164"/>
      <c r="GB19" s="165">
        <v>-9.9499999999999993</v>
      </c>
      <c r="GC19" s="165">
        <v>0.27</v>
      </c>
      <c r="GD19" s="165">
        <v>8.5844000000000005</v>
      </c>
      <c r="GE19" s="165">
        <v>-4.87</v>
      </c>
      <c r="GF19" s="165">
        <v>28.538</v>
      </c>
      <c r="GG19" s="164"/>
      <c r="GH19" s="165">
        <v>17.611899999999999</v>
      </c>
      <c r="GI19" s="165">
        <v>-3.7743000000000002</v>
      </c>
      <c r="GJ19" s="165">
        <v>-4.1604999999999999</v>
      </c>
      <c r="GK19" s="165">
        <v>1.8718999999999999</v>
      </c>
      <c r="GL19" s="164"/>
      <c r="GM19" s="164"/>
      <c r="GN19" s="165">
        <v>-14.0054</v>
      </c>
      <c r="GO19" s="165">
        <v>-14.4139</v>
      </c>
      <c r="GP19" s="165">
        <v>0.57650000000000001</v>
      </c>
      <c r="GQ19" s="165">
        <v>-20.705500000000001</v>
      </c>
      <c r="GR19" s="165">
        <v>7.1749000000000001</v>
      </c>
      <c r="GS19" s="165">
        <v>7.2445000000000004</v>
      </c>
      <c r="GT19" s="165">
        <v>104.0089</v>
      </c>
      <c r="GU19" s="165">
        <v>-2.5299</v>
      </c>
      <c r="GV19" s="165">
        <v>-7.1363000000000003</v>
      </c>
      <c r="GW19" s="165">
        <v>13.226599999999999</v>
      </c>
      <c r="GX19" s="165">
        <v>6.0045000000000002</v>
      </c>
      <c r="GY19" s="165">
        <v>5.9557000000000002</v>
      </c>
      <c r="GZ19" s="165">
        <v>5.9733000000000001</v>
      </c>
      <c r="HA19" s="165">
        <v>5</v>
      </c>
      <c r="HB19" s="165">
        <v>23.028300000000002</v>
      </c>
      <c r="HC19" s="165">
        <v>24.660499999999999</v>
      </c>
      <c r="HD19" s="165">
        <v>-1.26</v>
      </c>
      <c r="HE19" s="165">
        <v>-5.2657999999999996</v>
      </c>
      <c r="HF19" s="165">
        <v>12.2987</v>
      </c>
      <c r="HG19" s="165">
        <v>7.6707000000000001</v>
      </c>
      <c r="HH19" s="165">
        <v>83.772900000000007</v>
      </c>
      <c r="HI19" s="165">
        <v>6.2278000000000002</v>
      </c>
      <c r="HJ19" s="165">
        <v>6.5937999999999999</v>
      </c>
      <c r="HK19" s="165">
        <v>-12.848000000000001</v>
      </c>
      <c r="HL19" s="165">
        <v>-5.5277000000000003</v>
      </c>
      <c r="HM19" s="165">
        <v>-11.162100000000001</v>
      </c>
      <c r="HN19" s="165">
        <v>-12.780099999999999</v>
      </c>
      <c r="HO19" s="164"/>
      <c r="HP19" s="164"/>
      <c r="HQ19" s="165">
        <v>-6.2004999999999999</v>
      </c>
      <c r="HR19" s="165">
        <v>-5.9149000000000003</v>
      </c>
      <c r="HS19" s="165">
        <v>1.3605</v>
      </c>
      <c r="HT19" s="165">
        <v>2.0807000000000002</v>
      </c>
      <c r="HU19" s="165">
        <v>2.74</v>
      </c>
      <c r="HV19" s="165">
        <v>2.74</v>
      </c>
      <c r="HW19" s="165">
        <v>-34.9</v>
      </c>
      <c r="HX19" s="165">
        <v>-35</v>
      </c>
      <c r="HY19" s="165">
        <v>0.94940000000000002</v>
      </c>
      <c r="HZ19" s="165">
        <v>-8.08</v>
      </c>
      <c r="IA19" s="165">
        <v>111.752</v>
      </c>
      <c r="IB19" s="165">
        <v>-4.5624000000000002</v>
      </c>
      <c r="IC19" s="165">
        <v>-4.5667</v>
      </c>
      <c r="ID19" s="165">
        <v>-17.8</v>
      </c>
      <c r="IE19" s="165">
        <v>-38.799999999999997</v>
      </c>
      <c r="IF19" s="165">
        <v>-10.1</v>
      </c>
      <c r="IG19" s="165">
        <v>-10.7</v>
      </c>
      <c r="IH19" s="164"/>
      <c r="II19" s="165">
        <v>-17.517800000000001</v>
      </c>
      <c r="IJ19" s="165">
        <v>-148.35249999999999</v>
      </c>
      <c r="IK19" s="165">
        <v>44.495399999999997</v>
      </c>
      <c r="IL19" s="165">
        <v>-269.37049999999999</v>
      </c>
      <c r="IM19" s="165">
        <v>-14.932600000000001</v>
      </c>
      <c r="IN19" s="165">
        <v>-27.860199999999999</v>
      </c>
      <c r="IO19" s="165">
        <v>109.0912</v>
      </c>
      <c r="IP19" s="165">
        <v>53.863900000000001</v>
      </c>
      <c r="IQ19" s="165">
        <v>172.71430000000001</v>
      </c>
      <c r="IR19" s="165">
        <v>109.4803</v>
      </c>
      <c r="IS19" s="165">
        <v>46.075899999999997</v>
      </c>
      <c r="IT19" s="165">
        <v>30.833100000000002</v>
      </c>
      <c r="IU19" s="165">
        <v>29.4496</v>
      </c>
      <c r="IV19" s="165">
        <v>-63.569299999999998</v>
      </c>
      <c r="IW19" s="165">
        <v>214.92359999999999</v>
      </c>
      <c r="IX19" s="165">
        <v>-207.30690000000001</v>
      </c>
      <c r="IY19" s="165">
        <v>5.4309000000000003</v>
      </c>
      <c r="IZ19" s="165">
        <v>4.4196</v>
      </c>
      <c r="JA19" s="165">
        <v>-1.4514</v>
      </c>
      <c r="JB19" s="164"/>
      <c r="JC19" s="165">
        <v>-13.84</v>
      </c>
      <c r="JD19" s="165">
        <v>-0.55700000000000005</v>
      </c>
      <c r="JE19" s="165">
        <v>-0.56599999999999995</v>
      </c>
      <c r="JF19" s="165">
        <v>10.08</v>
      </c>
      <c r="JG19" s="165">
        <v>-7.04</v>
      </c>
      <c r="JH19" s="165">
        <v>-4.7952000000000004</v>
      </c>
      <c r="JI19" s="165">
        <v>0.82250000000000001</v>
      </c>
      <c r="JJ19" s="165">
        <v>11.720499999999999</v>
      </c>
      <c r="JK19" s="165">
        <v>-9.8436000000000003</v>
      </c>
      <c r="JL19" s="165">
        <v>-8.9</v>
      </c>
      <c r="JM19" s="165">
        <v>0.66100000000000003</v>
      </c>
      <c r="JN19" s="165">
        <v>0.82099999999999995</v>
      </c>
      <c r="JO19" s="164"/>
      <c r="JP19" s="165">
        <v>2.0718999999999999</v>
      </c>
      <c r="JQ19" s="165">
        <v>3.375</v>
      </c>
      <c r="JR19" s="165">
        <v>3.1735000000000002</v>
      </c>
      <c r="JS19" s="165">
        <v>2.7761999999999998</v>
      </c>
      <c r="JT19" s="164"/>
      <c r="JU19" s="165">
        <v>25.2</v>
      </c>
      <c r="JV19" s="165">
        <v>1.4975000000000001</v>
      </c>
      <c r="JW19" s="165">
        <v>-7.0000000000000007E-2</v>
      </c>
      <c r="JX19" s="164"/>
      <c r="JY19" s="165">
        <v>-14.202999999999999</v>
      </c>
      <c r="JZ19" s="165">
        <v>0.53439999999999999</v>
      </c>
      <c r="KA19" s="165">
        <v>-19.383400000000002</v>
      </c>
      <c r="KB19" s="165">
        <v>-12.8062</v>
      </c>
      <c r="KC19" s="165">
        <v>-6.9622999999999999</v>
      </c>
      <c r="KD19" s="165">
        <v>-17.674700000000001</v>
      </c>
      <c r="KE19" s="165">
        <v>-5.8594999999999997</v>
      </c>
      <c r="KF19" s="165">
        <v>-26.2</v>
      </c>
      <c r="KG19" s="165">
        <v>9.6</v>
      </c>
      <c r="KH19" s="165">
        <v>28.163</v>
      </c>
      <c r="KI19" s="165">
        <v>-91.200500000000005</v>
      </c>
    </row>
    <row r="20" spans="1:295" ht="18" customHeight="1" x14ac:dyDescent="0.25">
      <c r="A20" s="159" t="s">
        <v>69</v>
      </c>
      <c r="B20" s="159" t="s">
        <v>736</v>
      </c>
      <c r="C20" s="163">
        <v>0</v>
      </c>
      <c r="D20" s="165">
        <v>3.3083</v>
      </c>
      <c r="E20" s="165">
        <v>-8.1959999999999997</v>
      </c>
      <c r="F20" s="165">
        <v>2.4962</v>
      </c>
      <c r="G20" s="165">
        <v>9.0314999999999994</v>
      </c>
      <c r="H20" s="164"/>
      <c r="I20" s="165">
        <v>13.079499999999999</v>
      </c>
      <c r="J20" s="164"/>
      <c r="K20" s="165">
        <v>8.2059999999999995</v>
      </c>
      <c r="L20" s="165">
        <v>2.8069000000000002</v>
      </c>
      <c r="M20" s="165">
        <v>6.4302999999999999</v>
      </c>
      <c r="N20" s="165">
        <v>0</v>
      </c>
      <c r="O20" s="164"/>
      <c r="P20" s="165">
        <v>0</v>
      </c>
      <c r="Q20" s="165">
        <v>1.6559999999999999</v>
      </c>
      <c r="R20" s="165">
        <v>-15.4</v>
      </c>
      <c r="S20" s="165">
        <v>0.81669999999999998</v>
      </c>
      <c r="T20" s="165">
        <v>-4.2477</v>
      </c>
      <c r="U20" s="165">
        <v>4.1433</v>
      </c>
      <c r="V20" s="165">
        <v>3.9369000000000001</v>
      </c>
      <c r="W20" s="165">
        <v>7.0460000000000003</v>
      </c>
      <c r="X20" s="165">
        <v>3.4712000000000001</v>
      </c>
      <c r="Y20" s="165">
        <v>-0.23089999999999999</v>
      </c>
      <c r="Z20" s="165">
        <v>2.3157999999999999</v>
      </c>
      <c r="AA20" s="164"/>
      <c r="AB20" s="165">
        <v>-1.135</v>
      </c>
      <c r="AC20" s="165">
        <v>-1.159</v>
      </c>
      <c r="AD20" s="165">
        <v>-1.159</v>
      </c>
      <c r="AE20" s="165">
        <v>2.7759999999999998</v>
      </c>
      <c r="AF20" s="164"/>
      <c r="AG20" s="165">
        <v>-11</v>
      </c>
      <c r="AH20" s="164"/>
      <c r="AI20" s="164"/>
      <c r="AJ20" s="165">
        <v>-15.79</v>
      </c>
      <c r="AK20" s="165">
        <v>-15.83</v>
      </c>
      <c r="AL20" s="164"/>
      <c r="AM20" s="165">
        <v>-10.029999999999999</v>
      </c>
      <c r="AN20" s="165">
        <v>-10.06</v>
      </c>
      <c r="AO20" s="165">
        <v>1.111</v>
      </c>
      <c r="AP20" s="165">
        <v>3.74</v>
      </c>
      <c r="AQ20" s="165">
        <v>7.1657999999999999</v>
      </c>
      <c r="AR20" s="165">
        <v>8.8718000000000004</v>
      </c>
      <c r="AS20" s="165">
        <v>-26.258299999999998</v>
      </c>
      <c r="AT20" s="165">
        <v>-13.797800000000001</v>
      </c>
      <c r="AU20" s="165">
        <v>-13.8369</v>
      </c>
      <c r="AV20" s="165">
        <v>0.85389999999999999</v>
      </c>
      <c r="AW20" s="165">
        <v>1.0575000000000001</v>
      </c>
      <c r="AX20" s="165">
        <v>-9.5111000000000008</v>
      </c>
      <c r="AY20" s="165">
        <v>-6.6978999999999997</v>
      </c>
      <c r="AZ20" s="165">
        <v>0</v>
      </c>
      <c r="BA20" s="165">
        <v>-0.49690000000000001</v>
      </c>
      <c r="BB20" s="165">
        <v>87.060199999999995</v>
      </c>
      <c r="BC20" s="165">
        <v>1.1341000000000001</v>
      </c>
      <c r="BD20" s="165">
        <v>-2.2999999999999998</v>
      </c>
      <c r="BE20" s="165">
        <v>-2.2999999999999998</v>
      </c>
      <c r="BF20" s="165">
        <v>-22.244599999999998</v>
      </c>
      <c r="BG20" s="165">
        <v>-22.4178</v>
      </c>
      <c r="BH20" s="165">
        <v>-1.9930000000000001</v>
      </c>
      <c r="BI20" s="164"/>
      <c r="BJ20" s="165">
        <v>9.0190000000000001</v>
      </c>
      <c r="BK20" s="165">
        <v>2.3285</v>
      </c>
      <c r="BL20" s="164"/>
      <c r="BM20" s="165">
        <v>0.1116</v>
      </c>
      <c r="BN20" s="165">
        <v>-97.994900000000001</v>
      </c>
      <c r="BO20" s="165">
        <v>18.402699999999999</v>
      </c>
      <c r="BP20" s="165">
        <v>18.2806</v>
      </c>
      <c r="BQ20" s="165">
        <v>102.46</v>
      </c>
      <c r="BR20" s="165">
        <v>-151.40870000000001</v>
      </c>
      <c r="BS20" s="164"/>
      <c r="BT20" s="164"/>
      <c r="BU20" s="164"/>
      <c r="BV20" s="165">
        <v>10.7081</v>
      </c>
      <c r="BW20" s="164"/>
      <c r="BX20" s="165">
        <v>5.32</v>
      </c>
      <c r="BY20" s="165">
        <v>-19.579999999999998</v>
      </c>
      <c r="BZ20" s="165">
        <v>0.39</v>
      </c>
      <c r="CA20" s="165">
        <v>-30.939900000000002</v>
      </c>
      <c r="CB20" s="165">
        <v>-31.743600000000001</v>
      </c>
      <c r="CC20" s="165">
        <v>35.847000000000001</v>
      </c>
      <c r="CD20" s="165">
        <v>35.887900000000002</v>
      </c>
      <c r="CE20" s="165">
        <v>-5.9073000000000002</v>
      </c>
      <c r="CF20" s="165">
        <v>6.9058999999999999</v>
      </c>
      <c r="CG20" s="165">
        <v>6.7786</v>
      </c>
      <c r="CH20" s="165">
        <v>8.8024000000000004</v>
      </c>
      <c r="CI20" s="164"/>
      <c r="CJ20" s="164"/>
      <c r="CK20" s="164"/>
      <c r="CL20" s="165">
        <v>10.6</v>
      </c>
      <c r="CM20" s="165">
        <v>8</v>
      </c>
      <c r="CN20" s="165">
        <v>-1.88</v>
      </c>
      <c r="CO20" s="165">
        <v>31.0335</v>
      </c>
      <c r="CP20" s="165">
        <v>31.0166</v>
      </c>
      <c r="CQ20" s="165">
        <v>29.596</v>
      </c>
      <c r="CR20" s="165">
        <v>69.099000000000004</v>
      </c>
      <c r="CS20" s="165">
        <v>69.072699999999998</v>
      </c>
      <c r="CT20" s="165">
        <v>-28.325399999999998</v>
      </c>
      <c r="CU20" s="165">
        <v>-44.353200000000001</v>
      </c>
      <c r="CV20" s="165">
        <v>-28.352399999999999</v>
      </c>
      <c r="CW20" s="165">
        <v>2.1269</v>
      </c>
      <c r="CX20" s="165">
        <v>17.309999999999999</v>
      </c>
      <c r="CY20" s="165">
        <v>5.91</v>
      </c>
      <c r="CZ20" s="165">
        <v>4.8486000000000002</v>
      </c>
      <c r="DA20" s="165">
        <v>5.1787999999999998</v>
      </c>
      <c r="DB20" s="165">
        <v>-7.38</v>
      </c>
      <c r="DC20" s="164"/>
      <c r="DD20" s="164"/>
      <c r="DE20" s="164"/>
      <c r="DF20" s="165">
        <v>28.690100000000001</v>
      </c>
      <c r="DG20" s="164"/>
      <c r="DH20" s="165">
        <v>-3.5948000000000002</v>
      </c>
      <c r="DI20" s="165">
        <v>9.1</v>
      </c>
      <c r="DJ20" s="165">
        <v>9.4</v>
      </c>
      <c r="DK20" s="165">
        <v>-2.4914999999999998</v>
      </c>
      <c r="DL20" s="165">
        <v>-2.0571000000000002</v>
      </c>
      <c r="DM20" s="165">
        <v>4.2632000000000003</v>
      </c>
      <c r="DN20" s="165">
        <v>3.7166999999999999</v>
      </c>
      <c r="DO20" s="165">
        <v>-1.92</v>
      </c>
      <c r="DP20" s="165">
        <v>-1.34</v>
      </c>
      <c r="DQ20" s="165">
        <v>6.6185</v>
      </c>
      <c r="DR20" s="165">
        <v>-28.396599999999999</v>
      </c>
      <c r="DS20" s="165">
        <v>-6.35</v>
      </c>
      <c r="DT20" s="165">
        <v>-6.42</v>
      </c>
      <c r="DU20" s="165">
        <v>3.87</v>
      </c>
      <c r="DV20" s="165">
        <v>28.7</v>
      </c>
      <c r="DW20" s="165">
        <v>-25.818200000000001</v>
      </c>
      <c r="DX20" s="165">
        <v>-13.2182</v>
      </c>
      <c r="DY20" s="165">
        <v>-43.266500000000001</v>
      </c>
      <c r="DZ20" s="165">
        <v>-42.372700000000002</v>
      </c>
      <c r="EA20" s="164"/>
      <c r="EB20" s="165">
        <v>-18.244700000000002</v>
      </c>
      <c r="EC20" s="165">
        <v>-28.543600000000001</v>
      </c>
      <c r="ED20" s="165">
        <v>-29.054300000000001</v>
      </c>
      <c r="EE20" s="165">
        <v>-24.840699999999998</v>
      </c>
      <c r="EF20" s="165">
        <v>-23.820799999999998</v>
      </c>
      <c r="EG20" s="165">
        <v>-9.4260000000000002</v>
      </c>
      <c r="EH20" s="165">
        <v>-162.8767</v>
      </c>
      <c r="EI20" s="165">
        <v>-57.514800000000001</v>
      </c>
      <c r="EJ20" s="164"/>
      <c r="EK20" s="165">
        <v>-8.3434000000000008</v>
      </c>
      <c r="EL20" s="165">
        <v>-7.5235000000000003</v>
      </c>
      <c r="EM20" s="165">
        <v>18.400099999999998</v>
      </c>
      <c r="EN20" s="165">
        <v>-11.332700000000001</v>
      </c>
      <c r="EO20" s="164"/>
      <c r="EP20" s="165">
        <v>10.256</v>
      </c>
      <c r="EQ20" s="165">
        <v>-33.751199999999997</v>
      </c>
      <c r="ER20" s="165">
        <v>-33.827599999999997</v>
      </c>
      <c r="ES20" s="165">
        <v>10.2118</v>
      </c>
      <c r="ET20" s="165">
        <v>6.3</v>
      </c>
      <c r="EU20" s="165">
        <v>-18.82</v>
      </c>
      <c r="EV20" s="165">
        <v>1.2</v>
      </c>
      <c r="EW20" s="165">
        <v>2.1774</v>
      </c>
      <c r="EX20" s="165">
        <v>-9.3656000000000006</v>
      </c>
      <c r="EY20" s="165">
        <v>-8.5907</v>
      </c>
      <c r="EZ20" s="165">
        <v>-8.9207999999999998</v>
      </c>
      <c r="FA20" s="165">
        <v>8.4163999999999994</v>
      </c>
      <c r="FB20" s="165">
        <v>15.6897</v>
      </c>
      <c r="FC20" s="165">
        <v>-25.2776</v>
      </c>
      <c r="FD20" s="165">
        <v>5.0092999999999996</v>
      </c>
      <c r="FE20" s="164"/>
      <c r="FF20" s="165">
        <v>4.6832000000000003</v>
      </c>
      <c r="FG20" s="165">
        <v>0</v>
      </c>
      <c r="FH20" s="165">
        <v>0</v>
      </c>
      <c r="FI20" s="165">
        <v>0</v>
      </c>
      <c r="FJ20" s="165">
        <v>19.2575</v>
      </c>
      <c r="FK20" s="165">
        <v>19.2575</v>
      </c>
      <c r="FL20" s="165">
        <v>-31.4818</v>
      </c>
      <c r="FM20" s="165">
        <v>32.289499999999997</v>
      </c>
      <c r="FN20" s="165">
        <v>31.525300000000001</v>
      </c>
      <c r="FO20" s="165">
        <v>-16.980699999999999</v>
      </c>
      <c r="FP20" s="164"/>
      <c r="FQ20" s="165">
        <v>25.6999</v>
      </c>
      <c r="FR20" s="165">
        <v>-18.09</v>
      </c>
      <c r="FS20" s="165">
        <v>-1.1237999999999999</v>
      </c>
      <c r="FT20" s="165">
        <v>0.17419999999999999</v>
      </c>
      <c r="FU20" s="165">
        <v>0.88</v>
      </c>
      <c r="FV20" s="165">
        <v>-0.23</v>
      </c>
      <c r="FW20" s="165">
        <v>-25.5244</v>
      </c>
      <c r="FX20" s="164"/>
      <c r="FY20" s="165">
        <v>1.462</v>
      </c>
      <c r="FZ20" s="165">
        <v>0.64200000000000002</v>
      </c>
      <c r="GA20" s="164"/>
      <c r="GB20" s="165">
        <v>-9.1999999999999993</v>
      </c>
      <c r="GC20" s="165">
        <v>1.6082000000000001</v>
      </c>
      <c r="GD20" s="165">
        <v>9.9335000000000004</v>
      </c>
      <c r="GE20" s="165">
        <v>-5.0999999999999996</v>
      </c>
      <c r="GF20" s="165">
        <v>29.482500000000002</v>
      </c>
      <c r="GG20" s="164"/>
      <c r="GH20" s="165">
        <v>18.234300000000001</v>
      </c>
      <c r="GI20" s="165">
        <v>-4.1919000000000004</v>
      </c>
      <c r="GJ20" s="165">
        <v>-4.5178000000000003</v>
      </c>
      <c r="GK20" s="165">
        <v>1.9770000000000001</v>
      </c>
      <c r="GL20" s="164"/>
      <c r="GM20" s="164"/>
      <c r="GN20" s="164"/>
      <c r="GO20" s="165">
        <v>-14.0053</v>
      </c>
      <c r="GP20" s="165">
        <v>0.31090000000000001</v>
      </c>
      <c r="GQ20" s="165">
        <v>-20.646999999999998</v>
      </c>
      <c r="GR20" s="165">
        <v>8.2733000000000008</v>
      </c>
      <c r="GS20" s="165">
        <v>6.923</v>
      </c>
      <c r="GT20" s="165">
        <v>109.3078</v>
      </c>
      <c r="GU20" s="165">
        <v>-2.1368999999999998</v>
      </c>
      <c r="GV20" s="165">
        <v>-6.9823000000000004</v>
      </c>
      <c r="GW20" s="165">
        <v>12.396800000000001</v>
      </c>
      <c r="GX20" s="165">
        <v>5.5940000000000003</v>
      </c>
      <c r="GY20" s="165">
        <v>6.0801999999999996</v>
      </c>
      <c r="GZ20" s="165">
        <v>6.1868999999999996</v>
      </c>
      <c r="HA20" s="165">
        <v>4.9019000000000004</v>
      </c>
      <c r="HB20" s="165">
        <v>20.086300000000001</v>
      </c>
      <c r="HC20" s="165">
        <v>21.790700000000001</v>
      </c>
      <c r="HD20" s="165">
        <v>-0.42</v>
      </c>
      <c r="HE20" s="165">
        <v>-6.7998000000000003</v>
      </c>
      <c r="HF20" s="165">
        <v>7.2435</v>
      </c>
      <c r="HG20" s="165">
        <v>10.621499999999999</v>
      </c>
      <c r="HH20" s="165">
        <v>82.397199999999998</v>
      </c>
      <c r="HI20" s="165">
        <v>6.2073999999999998</v>
      </c>
      <c r="HJ20" s="165">
        <v>6.4439000000000002</v>
      </c>
      <c r="HK20" s="165">
        <v>-12.241400000000001</v>
      </c>
      <c r="HL20" s="165">
        <v>0</v>
      </c>
      <c r="HM20" s="165">
        <v>-13.3324</v>
      </c>
      <c r="HN20" s="165">
        <v>-14.259399999999999</v>
      </c>
      <c r="HO20" s="164"/>
      <c r="HP20" s="164"/>
      <c r="HQ20" s="165">
        <v>-5.0853999999999999</v>
      </c>
      <c r="HR20" s="165">
        <v>-4.3163</v>
      </c>
      <c r="HS20" s="165">
        <v>2.7149999999999999</v>
      </c>
      <c r="HT20" s="165">
        <v>2.9535</v>
      </c>
      <c r="HU20" s="165">
        <v>7.25</v>
      </c>
      <c r="HV20" s="165">
        <v>7.21</v>
      </c>
      <c r="HW20" s="165">
        <v>-36.1</v>
      </c>
      <c r="HX20" s="165">
        <v>-36.200000000000003</v>
      </c>
      <c r="HY20" s="165">
        <v>0.91459999999999997</v>
      </c>
      <c r="HZ20" s="165">
        <v>-9.6</v>
      </c>
      <c r="IA20" s="165">
        <v>112.803</v>
      </c>
      <c r="IB20" s="165">
        <v>-3.5284</v>
      </c>
      <c r="IC20" s="165">
        <v>-3.5354000000000001</v>
      </c>
      <c r="ID20" s="165">
        <v>-17.399999999999999</v>
      </c>
      <c r="IE20" s="165">
        <v>-38.799999999999997</v>
      </c>
      <c r="IF20" s="165">
        <v>-11</v>
      </c>
      <c r="IG20" s="165">
        <v>-11.5</v>
      </c>
      <c r="IH20" s="164"/>
      <c r="II20" s="165">
        <v>-17.5124</v>
      </c>
      <c r="IJ20" s="165">
        <v>-151.7389</v>
      </c>
      <c r="IK20" s="165">
        <v>45.840699999999998</v>
      </c>
      <c r="IL20" s="165">
        <v>-270.27949999999998</v>
      </c>
      <c r="IM20" s="165">
        <v>-14.6134</v>
      </c>
      <c r="IN20" s="165">
        <v>-29.474299999999999</v>
      </c>
      <c r="IO20" s="165">
        <v>108.82340000000001</v>
      </c>
      <c r="IP20" s="165">
        <v>55.381300000000003</v>
      </c>
      <c r="IQ20" s="165">
        <v>172.95</v>
      </c>
      <c r="IR20" s="165">
        <v>105.6296</v>
      </c>
      <c r="IS20" s="165">
        <v>42.647500000000001</v>
      </c>
      <c r="IT20" s="165">
        <v>25.968299999999999</v>
      </c>
      <c r="IU20" s="165">
        <v>28.328800000000001</v>
      </c>
      <c r="IV20" s="165">
        <v>-60.924900000000001</v>
      </c>
      <c r="IW20" s="165">
        <v>209.78030000000001</v>
      </c>
      <c r="IX20" s="165">
        <v>-205.3664</v>
      </c>
      <c r="IY20" s="165">
        <v>11.663600000000001</v>
      </c>
      <c r="IZ20" s="165">
        <v>1.4193</v>
      </c>
      <c r="JA20" s="165">
        <v>-1.7101999999999999</v>
      </c>
      <c r="JB20" s="164"/>
      <c r="JC20" s="165">
        <v>-13.84</v>
      </c>
      <c r="JD20" s="165">
        <v>-0.48599999999999999</v>
      </c>
      <c r="JE20" s="165">
        <v>-0.498</v>
      </c>
      <c r="JF20" s="165">
        <v>9.76</v>
      </c>
      <c r="JG20" s="165">
        <v>-6.32</v>
      </c>
      <c r="JH20" s="165">
        <v>-4.9173</v>
      </c>
      <c r="JI20" s="165">
        <v>5.9499999999999997E-2</v>
      </c>
      <c r="JJ20" s="165">
        <v>9.7887000000000004</v>
      </c>
      <c r="JK20" s="165">
        <v>-7.1458000000000004</v>
      </c>
      <c r="JL20" s="165">
        <v>-8.5</v>
      </c>
      <c r="JM20" s="165">
        <v>1.018</v>
      </c>
      <c r="JN20" s="165">
        <v>0.89800000000000002</v>
      </c>
      <c r="JO20" s="164"/>
      <c r="JP20" s="164"/>
      <c r="JQ20" s="165">
        <v>3.6149</v>
      </c>
      <c r="JR20" s="165">
        <v>2.9742999999999999</v>
      </c>
      <c r="JS20" s="165">
        <v>2.6271</v>
      </c>
      <c r="JT20" s="164"/>
      <c r="JU20" s="165">
        <v>24.4</v>
      </c>
      <c r="JV20" s="165">
        <v>1.1906000000000001</v>
      </c>
      <c r="JW20" s="165">
        <v>0</v>
      </c>
      <c r="JX20" s="164"/>
      <c r="JY20" s="165">
        <v>-13.351699999999999</v>
      </c>
      <c r="JZ20" s="165">
        <v>0.10249999999999999</v>
      </c>
      <c r="KA20" s="165">
        <v>-20.040400000000002</v>
      </c>
      <c r="KB20" s="165">
        <v>-12.232900000000001</v>
      </c>
      <c r="KC20" s="165">
        <v>-7.1711999999999998</v>
      </c>
      <c r="KD20" s="165">
        <v>-19.514900000000001</v>
      </c>
      <c r="KE20" s="165">
        <v>-5.2652000000000001</v>
      </c>
      <c r="KF20" s="165">
        <v>-25.7</v>
      </c>
      <c r="KG20" s="165">
        <v>8.9</v>
      </c>
      <c r="KH20" s="165">
        <v>23.134899999999998</v>
      </c>
      <c r="KI20" s="165">
        <v>-82.799300000000002</v>
      </c>
    </row>
    <row r="21" spans="1:295" ht="18" customHeight="1" x14ac:dyDescent="0.25">
      <c r="A21" s="159" t="s">
        <v>69</v>
      </c>
      <c r="B21" s="159" t="s">
        <v>737</v>
      </c>
      <c r="C21" s="163">
        <v>0</v>
      </c>
      <c r="D21" s="165">
        <v>3.3127</v>
      </c>
      <c r="E21" s="165">
        <v>-8.2079000000000004</v>
      </c>
      <c r="F21" s="165">
        <v>2.5825</v>
      </c>
      <c r="G21" s="165">
        <v>8.6297999999999995</v>
      </c>
      <c r="H21" s="164"/>
      <c r="I21" s="165">
        <v>13.4556</v>
      </c>
      <c r="J21" s="164"/>
      <c r="K21" s="165">
        <v>10.477399999999999</v>
      </c>
      <c r="L21" s="165">
        <v>3.8719000000000001</v>
      </c>
      <c r="M21" s="165">
        <v>7.3625999999999996</v>
      </c>
      <c r="N21" s="165">
        <v>-4.4400000000000004</v>
      </c>
      <c r="O21" s="165">
        <v>-19.8</v>
      </c>
      <c r="P21" s="165">
        <v>-2.2000000000000002</v>
      </c>
      <c r="Q21" s="165">
        <v>1.6559999999999999</v>
      </c>
      <c r="R21" s="165">
        <v>-13.2</v>
      </c>
      <c r="S21" s="165">
        <v>1.1308</v>
      </c>
      <c r="T21" s="165">
        <v>-5.4981</v>
      </c>
      <c r="U21" s="165">
        <v>4.3815</v>
      </c>
      <c r="V21" s="165">
        <v>4.29</v>
      </c>
      <c r="W21" s="165">
        <v>7.6666999999999996</v>
      </c>
      <c r="X21" s="165">
        <v>3.3611</v>
      </c>
      <c r="Y21" s="165">
        <v>-0.35639999999999999</v>
      </c>
      <c r="Z21" s="165">
        <v>2.4716999999999998</v>
      </c>
      <c r="AA21" s="164"/>
      <c r="AB21" s="165">
        <v>-1.0130999999999999</v>
      </c>
      <c r="AC21" s="165">
        <v>-0.998</v>
      </c>
      <c r="AD21" s="165">
        <v>-0.96399999999999997</v>
      </c>
      <c r="AE21" s="165">
        <v>3.08</v>
      </c>
      <c r="AF21" s="165">
        <v>-15.54</v>
      </c>
      <c r="AG21" s="165">
        <v>-13.2</v>
      </c>
      <c r="AH21" s="164"/>
      <c r="AI21" s="164"/>
      <c r="AJ21" s="165">
        <v>-14.72</v>
      </c>
      <c r="AK21" s="165">
        <v>-14.74</v>
      </c>
      <c r="AL21" s="165">
        <v>-10</v>
      </c>
      <c r="AM21" s="165">
        <v>-9.7100000000000009</v>
      </c>
      <c r="AN21" s="165">
        <v>-9.68</v>
      </c>
      <c r="AO21" s="165">
        <v>0.86870000000000003</v>
      </c>
      <c r="AP21" s="165">
        <v>3.8620000000000001</v>
      </c>
      <c r="AQ21" s="165">
        <v>9.0603999999999996</v>
      </c>
      <c r="AR21" s="165">
        <v>8.8269000000000002</v>
      </c>
      <c r="AS21" s="165">
        <v>-26.88</v>
      </c>
      <c r="AT21" s="165">
        <v>-13.797800000000001</v>
      </c>
      <c r="AU21" s="165">
        <v>-13.766999999999999</v>
      </c>
      <c r="AV21" s="165">
        <v>14.799300000000001</v>
      </c>
      <c r="AW21" s="165">
        <v>12.4209</v>
      </c>
      <c r="AX21" s="165">
        <v>-18.6203</v>
      </c>
      <c r="AY21" s="165">
        <v>-16.477</v>
      </c>
      <c r="AZ21" s="165">
        <v>1.196</v>
      </c>
      <c r="BA21" s="165">
        <v>6.4794999999999998</v>
      </c>
      <c r="BB21" s="165">
        <v>83.357200000000006</v>
      </c>
      <c r="BC21" s="165">
        <v>1.1316999999999999</v>
      </c>
      <c r="BD21" s="165">
        <v>-2.2000000000000002</v>
      </c>
      <c r="BE21" s="165">
        <v>-2.2000000000000002</v>
      </c>
      <c r="BF21" s="165">
        <v>-20.772099999999998</v>
      </c>
      <c r="BG21" s="165">
        <v>-20.802900000000001</v>
      </c>
      <c r="BH21" s="165">
        <v>-1.6604000000000001</v>
      </c>
      <c r="BI21" s="164"/>
      <c r="BJ21" s="165">
        <v>9.9608000000000008</v>
      </c>
      <c r="BK21" s="165">
        <v>2.1293000000000002</v>
      </c>
      <c r="BL21" s="165">
        <v>1.2867</v>
      </c>
      <c r="BM21" s="165">
        <v>0.96179999999999999</v>
      </c>
      <c r="BN21" s="165">
        <v>-63.966799999999999</v>
      </c>
      <c r="BO21" s="165">
        <v>16.968299999999999</v>
      </c>
      <c r="BP21" s="165">
        <v>16.8157</v>
      </c>
      <c r="BQ21" s="165">
        <v>88.566599999999994</v>
      </c>
      <c r="BR21" s="165">
        <v>-128.3356</v>
      </c>
      <c r="BS21" s="164"/>
      <c r="BT21" s="164"/>
      <c r="BU21" s="164"/>
      <c r="BV21" s="165">
        <v>9.4906000000000006</v>
      </c>
      <c r="BW21" s="164"/>
      <c r="BX21" s="165">
        <v>4.59</v>
      </c>
      <c r="BY21" s="165">
        <v>-19.309999999999999</v>
      </c>
      <c r="BZ21" s="165">
        <v>-0.75</v>
      </c>
      <c r="CA21" s="165">
        <v>-31.6097</v>
      </c>
      <c r="CB21" s="165">
        <v>-31.6097</v>
      </c>
      <c r="CC21" s="165">
        <v>37.250300000000003</v>
      </c>
      <c r="CD21" s="165">
        <v>36.787300000000002</v>
      </c>
      <c r="CE21" s="165">
        <v>-5.0351999999999997</v>
      </c>
      <c r="CF21" s="165">
        <v>6.8788999999999998</v>
      </c>
      <c r="CG21" s="165">
        <v>6.7224000000000004</v>
      </c>
      <c r="CH21" s="165">
        <v>9.7773000000000003</v>
      </c>
      <c r="CI21" s="164"/>
      <c r="CJ21" s="164"/>
      <c r="CK21" s="164"/>
      <c r="CL21" s="165">
        <v>12.6</v>
      </c>
      <c r="CM21" s="165">
        <v>9.8000000000000007</v>
      </c>
      <c r="CN21" s="165">
        <v>-1.83</v>
      </c>
      <c r="CO21" s="165">
        <v>31.789000000000001</v>
      </c>
      <c r="CP21" s="165">
        <v>31.256799999999998</v>
      </c>
      <c r="CQ21" s="165">
        <v>29.437100000000001</v>
      </c>
      <c r="CR21" s="165">
        <v>63.542900000000003</v>
      </c>
      <c r="CS21" s="165">
        <v>62.975700000000003</v>
      </c>
      <c r="CT21" s="165">
        <v>-24.654199999999999</v>
      </c>
      <c r="CU21" s="165">
        <v>-42.342500000000001</v>
      </c>
      <c r="CV21" s="165">
        <v>-24.7105</v>
      </c>
      <c r="CW21" s="165">
        <v>2.1044999999999998</v>
      </c>
      <c r="CX21" s="165">
        <v>17.12</v>
      </c>
      <c r="CY21" s="165">
        <v>5.86</v>
      </c>
      <c r="CZ21" s="165">
        <v>5.7861000000000002</v>
      </c>
      <c r="DA21" s="165">
        <v>5.9600999999999997</v>
      </c>
      <c r="DB21" s="165">
        <v>-7.64</v>
      </c>
      <c r="DC21" s="164"/>
      <c r="DD21" s="164"/>
      <c r="DE21" s="164"/>
      <c r="DF21" s="165">
        <v>28.648599999999998</v>
      </c>
      <c r="DG21" s="164"/>
      <c r="DH21" s="165">
        <v>-3.7725</v>
      </c>
      <c r="DI21" s="165">
        <v>8.6999999999999993</v>
      </c>
      <c r="DJ21" s="165">
        <v>9.1</v>
      </c>
      <c r="DK21" s="165">
        <v>-2.0251000000000001</v>
      </c>
      <c r="DL21" s="165">
        <v>-1.1220000000000001</v>
      </c>
      <c r="DM21" s="165">
        <v>5.0518000000000001</v>
      </c>
      <c r="DN21" s="165">
        <v>5.2011000000000003</v>
      </c>
      <c r="DO21" s="165">
        <v>-0.82</v>
      </c>
      <c r="DP21" s="165">
        <v>-1.53</v>
      </c>
      <c r="DQ21" s="165">
        <v>5.5644999999999998</v>
      </c>
      <c r="DR21" s="165">
        <v>-27.581600000000002</v>
      </c>
      <c r="DS21" s="165">
        <v>-6.73</v>
      </c>
      <c r="DT21" s="165">
        <v>-6.74</v>
      </c>
      <c r="DU21" s="165">
        <v>4.03</v>
      </c>
      <c r="DV21" s="165">
        <v>29.68</v>
      </c>
      <c r="DW21" s="165">
        <v>-24.7455</v>
      </c>
      <c r="DX21" s="165">
        <v>-12.6273</v>
      </c>
      <c r="DY21" s="165">
        <v>-43.541899999999998</v>
      </c>
      <c r="DZ21" s="165">
        <v>-43.236400000000003</v>
      </c>
      <c r="EA21" s="164"/>
      <c r="EB21" s="165">
        <v>-13.538600000000001</v>
      </c>
      <c r="EC21" s="165">
        <v>-24.853000000000002</v>
      </c>
      <c r="ED21" s="165">
        <v>-24.616900000000001</v>
      </c>
      <c r="EE21" s="165">
        <v>-24.150500000000001</v>
      </c>
      <c r="EF21" s="165">
        <v>-25.853100000000001</v>
      </c>
      <c r="EG21" s="165">
        <v>-9.0359999999999996</v>
      </c>
      <c r="EH21" s="165">
        <v>-146.172</v>
      </c>
      <c r="EI21" s="165">
        <v>-61.101399999999998</v>
      </c>
      <c r="EJ21" s="164"/>
      <c r="EK21" s="165">
        <v>-9.7394999999999996</v>
      </c>
      <c r="EL21" s="165">
        <v>-8.9443999999999999</v>
      </c>
      <c r="EM21" s="165">
        <v>17.413599999999999</v>
      </c>
      <c r="EN21" s="165">
        <v>-7.9949000000000003</v>
      </c>
      <c r="EO21" s="164"/>
      <c r="EP21" s="165">
        <v>8.7200000000000006</v>
      </c>
      <c r="EQ21" s="165">
        <v>-33.671799999999998</v>
      </c>
      <c r="ER21" s="165">
        <v>-33.362900000000003</v>
      </c>
      <c r="ES21" s="165">
        <v>7.2653999999999996</v>
      </c>
      <c r="ET21" s="165">
        <v>0</v>
      </c>
      <c r="EU21" s="165">
        <v>-19.07</v>
      </c>
      <c r="EV21" s="165">
        <v>0</v>
      </c>
      <c r="EW21" s="165">
        <v>2.9188000000000001</v>
      </c>
      <c r="EX21" s="165">
        <v>-5.6703000000000001</v>
      </c>
      <c r="EY21" s="165">
        <v>-8.5622000000000007</v>
      </c>
      <c r="EZ21" s="165">
        <v>-8.8450000000000006</v>
      </c>
      <c r="FA21" s="165">
        <v>7.6928999999999998</v>
      </c>
      <c r="FB21" s="165">
        <v>11.553800000000001</v>
      </c>
      <c r="FC21" s="165">
        <v>-24.087700000000002</v>
      </c>
      <c r="FD21" s="165">
        <v>5.1676000000000002</v>
      </c>
      <c r="FE21" s="164"/>
      <c r="FF21" s="165">
        <v>4.9467999999999996</v>
      </c>
      <c r="FG21" s="165">
        <v>0</v>
      </c>
      <c r="FH21" s="165">
        <v>0</v>
      </c>
      <c r="FI21" s="165">
        <v>0</v>
      </c>
      <c r="FJ21" s="165">
        <v>19.927299999999999</v>
      </c>
      <c r="FK21" s="165">
        <v>19.759799999999998</v>
      </c>
      <c r="FL21" s="165">
        <v>-33.993600000000001</v>
      </c>
      <c r="FM21" s="165">
        <v>32.2226</v>
      </c>
      <c r="FN21" s="165">
        <v>32.637599999999999</v>
      </c>
      <c r="FO21" s="165">
        <v>-17.436399999999999</v>
      </c>
      <c r="FP21" s="165">
        <v>0</v>
      </c>
      <c r="FQ21" s="165">
        <v>27.609100000000002</v>
      </c>
      <c r="FR21" s="165">
        <v>-17.739999999999998</v>
      </c>
      <c r="FS21" s="165">
        <v>-0.20830000000000001</v>
      </c>
      <c r="FT21" s="165">
        <v>0.17780000000000001</v>
      </c>
      <c r="FU21" s="165">
        <v>-0.25</v>
      </c>
      <c r="FV21" s="165">
        <v>0.19</v>
      </c>
      <c r="FW21" s="165">
        <v>-27.4467</v>
      </c>
      <c r="FX21" s="164"/>
      <c r="FY21" s="165">
        <v>1.7110000000000001</v>
      </c>
      <c r="FZ21" s="165">
        <v>0.59699999999999998</v>
      </c>
      <c r="GA21" s="164"/>
      <c r="GB21" s="165">
        <v>-10.72</v>
      </c>
      <c r="GC21" s="165">
        <v>2.8460999999999999</v>
      </c>
      <c r="GD21" s="165">
        <v>11.2357</v>
      </c>
      <c r="GE21" s="165">
        <v>-5.19</v>
      </c>
      <c r="GF21" s="165">
        <v>27.939399999999999</v>
      </c>
      <c r="GG21" s="164"/>
      <c r="GH21" s="165">
        <v>19.409400000000002</v>
      </c>
      <c r="GI21" s="165">
        <v>-3.4481999999999999</v>
      </c>
      <c r="GJ21" s="165">
        <v>-3.7155</v>
      </c>
      <c r="GK21" s="165">
        <v>2.1029</v>
      </c>
      <c r="GL21" s="164"/>
      <c r="GM21" s="164"/>
      <c r="GN21" s="165">
        <v>-14.3423</v>
      </c>
      <c r="GO21" s="165">
        <v>-13.762600000000001</v>
      </c>
      <c r="GP21" s="165">
        <v>-0.15079999999999999</v>
      </c>
      <c r="GQ21" s="165">
        <v>-20.639500000000002</v>
      </c>
      <c r="GR21" s="165">
        <v>5.9645000000000001</v>
      </c>
      <c r="GS21" s="165">
        <v>4.2599</v>
      </c>
      <c r="GT21" s="165">
        <v>112.51560000000001</v>
      </c>
      <c r="GU21" s="165">
        <v>-2.0901999999999998</v>
      </c>
      <c r="GV21" s="165">
        <v>-9.6412999999999993</v>
      </c>
      <c r="GW21" s="165">
        <v>13.5817</v>
      </c>
      <c r="GX21" s="165">
        <v>5.4188999999999998</v>
      </c>
      <c r="GY21" s="165">
        <v>6.5343</v>
      </c>
      <c r="GZ21" s="165">
        <v>6.6456999999999997</v>
      </c>
      <c r="HA21" s="165">
        <v>4.7039</v>
      </c>
      <c r="HB21" s="165">
        <v>20.860700000000001</v>
      </c>
      <c r="HC21" s="165">
        <v>22.871700000000001</v>
      </c>
      <c r="HD21" s="165">
        <v>0.42</v>
      </c>
      <c r="HE21" s="165">
        <v>-7.2393999999999998</v>
      </c>
      <c r="HF21" s="165">
        <v>5.8691000000000004</v>
      </c>
      <c r="HG21" s="165">
        <v>10.237399999999999</v>
      </c>
      <c r="HH21" s="165">
        <v>80.823700000000002</v>
      </c>
      <c r="HI21" s="165">
        <v>4.2443999999999997</v>
      </c>
      <c r="HJ21" s="165">
        <v>5.319</v>
      </c>
      <c r="HK21" s="165">
        <v>-12.742100000000001</v>
      </c>
      <c r="HL21" s="165">
        <v>0</v>
      </c>
      <c r="HM21" s="165">
        <v>-9.6364999999999998</v>
      </c>
      <c r="HN21" s="165">
        <v>-13.0327</v>
      </c>
      <c r="HO21" s="164"/>
      <c r="HP21" s="164"/>
      <c r="HQ21" s="165">
        <v>-3.3384999999999998</v>
      </c>
      <c r="HR21" s="165">
        <v>-2.6354000000000002</v>
      </c>
      <c r="HS21" s="165">
        <v>2.3723999999999998</v>
      </c>
      <c r="HT21" s="165">
        <v>2.5627</v>
      </c>
      <c r="HU21" s="165">
        <v>9.14</v>
      </c>
      <c r="HV21" s="165">
        <v>9.41</v>
      </c>
      <c r="HW21" s="165">
        <v>-34.799999999999997</v>
      </c>
      <c r="HX21" s="165">
        <v>-34.6</v>
      </c>
      <c r="HY21" s="165">
        <v>0.94940000000000002</v>
      </c>
      <c r="HZ21" s="165">
        <v>-8.32</v>
      </c>
      <c r="IA21" s="165">
        <v>110.886</v>
      </c>
      <c r="IB21" s="165">
        <v>0.41749999999999998</v>
      </c>
      <c r="IC21" s="165">
        <v>0.41770000000000002</v>
      </c>
      <c r="ID21" s="165">
        <v>-16.5</v>
      </c>
      <c r="IE21" s="165">
        <v>-38</v>
      </c>
      <c r="IF21" s="165">
        <v>-12.7</v>
      </c>
      <c r="IG21" s="165">
        <v>-13.2</v>
      </c>
      <c r="IH21" s="165">
        <v>-17.416399999999999</v>
      </c>
      <c r="II21" s="164"/>
      <c r="IJ21" s="165">
        <v>-156.38990000000001</v>
      </c>
      <c r="IK21" s="165">
        <v>36.770299999999999</v>
      </c>
      <c r="IL21" s="165">
        <v>-261.82909999999998</v>
      </c>
      <c r="IM21" s="165">
        <v>-10.361499999999999</v>
      </c>
      <c r="IN21" s="165">
        <v>-28.005299999999998</v>
      </c>
      <c r="IO21" s="165">
        <v>102.9567</v>
      </c>
      <c r="IP21" s="165">
        <v>59.529800000000002</v>
      </c>
      <c r="IQ21" s="165">
        <v>161.02549999999999</v>
      </c>
      <c r="IR21" s="165">
        <v>94.473699999999994</v>
      </c>
      <c r="IS21" s="165">
        <v>38.506300000000003</v>
      </c>
      <c r="IT21" s="165">
        <v>27.040500000000002</v>
      </c>
      <c r="IU21" s="165">
        <v>27.122599999999998</v>
      </c>
      <c r="IV21" s="165">
        <v>-51.265099999999997</v>
      </c>
      <c r="IW21" s="165">
        <v>204.3724</v>
      </c>
      <c r="IX21" s="165">
        <v>-194.5172</v>
      </c>
      <c r="IY21" s="165">
        <v>11.6922</v>
      </c>
      <c r="IZ21" s="165">
        <v>-2.7258</v>
      </c>
      <c r="JA21" s="165">
        <v>-0.42109999999999997</v>
      </c>
      <c r="JB21" s="164"/>
      <c r="JC21" s="165">
        <v>-13.92</v>
      </c>
      <c r="JD21" s="165">
        <v>-0.34300000000000003</v>
      </c>
      <c r="JE21" s="165">
        <v>-0.34599999999999997</v>
      </c>
      <c r="JF21" s="165">
        <v>10.32</v>
      </c>
      <c r="JG21" s="165">
        <v>-6.56</v>
      </c>
      <c r="JH21" s="165">
        <v>-5.1833999999999998</v>
      </c>
      <c r="JI21" s="165">
        <v>1.5E-3</v>
      </c>
      <c r="JJ21" s="165">
        <v>9.2302</v>
      </c>
      <c r="JK21" s="165">
        <v>-7.2648000000000001</v>
      </c>
      <c r="JL21" s="165">
        <v>-7.6</v>
      </c>
      <c r="JM21" s="165">
        <v>0.11</v>
      </c>
      <c r="JN21" s="165">
        <v>-1.9E-2</v>
      </c>
      <c r="JO21" s="164"/>
      <c r="JP21" s="164"/>
      <c r="JQ21" s="165">
        <v>3.3344999999999998</v>
      </c>
      <c r="JR21" s="165">
        <v>3.5105</v>
      </c>
      <c r="JS21" s="165">
        <v>2.9948999999999999</v>
      </c>
      <c r="JT21" s="164"/>
      <c r="JU21" s="165">
        <v>23.9</v>
      </c>
      <c r="JV21" s="165">
        <v>1.2321</v>
      </c>
      <c r="JW21" s="165">
        <v>0.3</v>
      </c>
      <c r="JX21" s="164"/>
      <c r="JY21" s="165">
        <v>-13.0274</v>
      </c>
      <c r="JZ21" s="165">
        <v>-0.22439999999999999</v>
      </c>
      <c r="KA21" s="165">
        <v>-19.764700000000001</v>
      </c>
      <c r="KB21" s="165">
        <v>-11.781700000000001</v>
      </c>
      <c r="KC21" s="165">
        <v>-7.2449000000000003</v>
      </c>
      <c r="KD21" s="165">
        <v>-18.4924</v>
      </c>
      <c r="KE21" s="165">
        <v>-5.3426</v>
      </c>
      <c r="KF21" s="165">
        <v>-25.1</v>
      </c>
      <c r="KG21" s="165">
        <v>8.5</v>
      </c>
      <c r="KH21" s="165">
        <v>19.453600000000002</v>
      </c>
      <c r="KI21" s="165">
        <v>-78.294200000000004</v>
      </c>
    </row>
    <row r="22" spans="1:295" ht="18" customHeight="1" x14ac:dyDescent="0.25">
      <c r="A22" s="159" t="s">
        <v>69</v>
      </c>
      <c r="B22" s="159" t="s">
        <v>738</v>
      </c>
      <c r="C22" s="163">
        <v>0</v>
      </c>
      <c r="D22" s="165">
        <v>3.3026</v>
      </c>
      <c r="E22" s="165">
        <v>-8.1593999999999998</v>
      </c>
      <c r="F22" s="165">
        <v>2.7279</v>
      </c>
      <c r="G22" s="165">
        <v>8.8087999999999997</v>
      </c>
      <c r="H22" s="164"/>
      <c r="I22" s="165">
        <v>13.6958</v>
      </c>
      <c r="J22" s="164"/>
      <c r="K22" s="165">
        <v>10.9069</v>
      </c>
      <c r="L22" s="165">
        <v>3.9899</v>
      </c>
      <c r="M22" s="165">
        <v>7.6616999999999997</v>
      </c>
      <c r="N22" s="165">
        <v>-4.4400000000000004</v>
      </c>
      <c r="O22" s="165">
        <v>-22</v>
      </c>
      <c r="P22" s="164"/>
      <c r="Q22" s="165">
        <v>1.6559999999999999</v>
      </c>
      <c r="R22" s="164"/>
      <c r="S22" s="165">
        <v>1.1357999999999999</v>
      </c>
      <c r="T22" s="165">
        <v>-3.6137000000000001</v>
      </c>
      <c r="U22" s="165">
        <v>4.3257000000000003</v>
      </c>
      <c r="V22" s="165">
        <v>4.4481999999999999</v>
      </c>
      <c r="W22" s="165">
        <v>7.931</v>
      </c>
      <c r="X22" s="165">
        <v>3.0057</v>
      </c>
      <c r="Y22" s="165">
        <v>-0.2034</v>
      </c>
      <c r="Z22" s="165">
        <v>2.4182999999999999</v>
      </c>
      <c r="AA22" s="164"/>
      <c r="AB22" s="165">
        <v>-0.95020000000000004</v>
      </c>
      <c r="AC22" s="165">
        <v>-1.137</v>
      </c>
      <c r="AD22" s="165">
        <v>-1.1339999999999999</v>
      </c>
      <c r="AE22" s="165">
        <v>2.5710000000000002</v>
      </c>
      <c r="AF22" s="165">
        <v>-15.54</v>
      </c>
      <c r="AG22" s="165">
        <v>-11</v>
      </c>
      <c r="AH22" s="164"/>
      <c r="AI22" s="164"/>
      <c r="AJ22" s="165">
        <v>-14.71</v>
      </c>
      <c r="AK22" s="165">
        <v>-14.74</v>
      </c>
      <c r="AL22" s="164"/>
      <c r="AM22" s="165">
        <v>-10.31</v>
      </c>
      <c r="AN22" s="165">
        <v>-10.18</v>
      </c>
      <c r="AO22" s="165">
        <v>0.15640000000000001</v>
      </c>
      <c r="AP22" s="165">
        <v>3.4948999999999999</v>
      </c>
      <c r="AQ22" s="165">
        <v>13.304</v>
      </c>
      <c r="AR22" s="165">
        <v>15.307499999999999</v>
      </c>
      <c r="AS22" s="165">
        <v>-22.390999999999998</v>
      </c>
      <c r="AT22" s="165">
        <v>-10.3148</v>
      </c>
      <c r="AU22" s="165">
        <v>-10.3752</v>
      </c>
      <c r="AV22" s="165">
        <v>18.932500000000001</v>
      </c>
      <c r="AW22" s="165">
        <v>24.201000000000001</v>
      </c>
      <c r="AX22" s="165">
        <v>-14.333600000000001</v>
      </c>
      <c r="AY22" s="165">
        <v>-11.252599999999999</v>
      </c>
      <c r="AZ22" s="165">
        <v>3.5632999999999999</v>
      </c>
      <c r="BA22" s="165">
        <v>13.111599999999999</v>
      </c>
      <c r="BB22" s="165">
        <v>131.5814</v>
      </c>
      <c r="BC22" s="165">
        <v>-0.90710000000000002</v>
      </c>
      <c r="BD22" s="165">
        <v>-1.3</v>
      </c>
      <c r="BE22" s="165">
        <v>-1.3</v>
      </c>
      <c r="BF22" s="165">
        <v>-24.596900000000002</v>
      </c>
      <c r="BG22" s="165">
        <v>-26.194099999999999</v>
      </c>
      <c r="BH22" s="165">
        <v>-1.9414</v>
      </c>
      <c r="BI22" s="164"/>
      <c r="BJ22" s="165">
        <v>13.1921</v>
      </c>
      <c r="BK22" s="165">
        <v>2.3391999999999999</v>
      </c>
      <c r="BL22" s="165">
        <v>1.5230999999999999</v>
      </c>
      <c r="BM22" s="165">
        <v>1.1842999999999999</v>
      </c>
      <c r="BN22" s="165">
        <v>-112.8574</v>
      </c>
      <c r="BO22" s="165">
        <v>21.1188</v>
      </c>
      <c r="BP22" s="165">
        <v>20.996700000000001</v>
      </c>
      <c r="BQ22" s="165">
        <v>94.935699999999997</v>
      </c>
      <c r="BR22" s="165">
        <v>-152.4427</v>
      </c>
      <c r="BS22" s="164"/>
      <c r="BT22" s="164"/>
      <c r="BU22" s="164"/>
      <c r="BV22" s="164"/>
      <c r="BW22" s="164"/>
      <c r="BX22" s="165">
        <v>4.51</v>
      </c>
      <c r="BY22" s="165">
        <v>-19.41</v>
      </c>
      <c r="BZ22" s="165">
        <v>-0.72</v>
      </c>
      <c r="CA22" s="165">
        <v>-29.4664</v>
      </c>
      <c r="CB22" s="165">
        <v>-29.868200000000002</v>
      </c>
      <c r="CC22" s="165">
        <v>34.996099999999998</v>
      </c>
      <c r="CD22" s="165">
        <v>35.570599999999999</v>
      </c>
      <c r="CE22" s="165">
        <v>-4.9877000000000002</v>
      </c>
      <c r="CF22" s="165">
        <v>7.9198000000000004</v>
      </c>
      <c r="CG22" s="165">
        <v>7.9679000000000002</v>
      </c>
      <c r="CH22" s="165">
        <v>12.566599999999999</v>
      </c>
      <c r="CI22" s="164"/>
      <c r="CJ22" s="164"/>
      <c r="CK22" s="164"/>
      <c r="CL22" s="165">
        <v>12.5</v>
      </c>
      <c r="CM22" s="165">
        <v>9.6999999999999993</v>
      </c>
      <c r="CN22" s="165">
        <v>-1.89</v>
      </c>
      <c r="CO22" s="165">
        <v>32.012799999999999</v>
      </c>
      <c r="CP22" s="165">
        <v>32.253700000000002</v>
      </c>
      <c r="CQ22" s="165">
        <v>30.5931</v>
      </c>
      <c r="CR22" s="165">
        <v>68.439099999999996</v>
      </c>
      <c r="CS22" s="165">
        <v>68.708699999999993</v>
      </c>
      <c r="CT22" s="165">
        <v>-28.3125</v>
      </c>
      <c r="CU22" s="165">
        <v>-43.5884</v>
      </c>
      <c r="CV22" s="165">
        <v>-28.751999999999999</v>
      </c>
      <c r="CW22" s="165">
        <v>1.9354</v>
      </c>
      <c r="CX22" s="165">
        <v>16.54</v>
      </c>
      <c r="CY22" s="165">
        <v>5.63</v>
      </c>
      <c r="CZ22" s="165">
        <v>6.0986000000000002</v>
      </c>
      <c r="DA22" s="165">
        <v>6.2530999999999999</v>
      </c>
      <c r="DB22" s="165">
        <v>-7.47</v>
      </c>
      <c r="DC22" s="164"/>
      <c r="DD22" s="164"/>
      <c r="DE22" s="164"/>
      <c r="DF22" s="165">
        <v>31.392600000000002</v>
      </c>
      <c r="DG22" s="164"/>
      <c r="DH22" s="165">
        <v>-3.6798000000000002</v>
      </c>
      <c r="DI22" s="165">
        <v>6.4</v>
      </c>
      <c r="DJ22" s="165">
        <v>6.6</v>
      </c>
      <c r="DK22" s="165">
        <v>-1.8957999999999999</v>
      </c>
      <c r="DL22" s="165">
        <v>-0.187</v>
      </c>
      <c r="DM22" s="165">
        <v>6.1558000000000002</v>
      </c>
      <c r="DN22" s="165">
        <v>6.6855000000000002</v>
      </c>
      <c r="DO22" s="165">
        <v>0.27</v>
      </c>
      <c r="DP22" s="165">
        <v>-1.74</v>
      </c>
      <c r="DQ22" s="165">
        <v>4.8049999999999997</v>
      </c>
      <c r="DR22" s="165">
        <v>-30.4117</v>
      </c>
      <c r="DS22" s="165">
        <v>-6.73</v>
      </c>
      <c r="DT22" s="165">
        <v>-6.77</v>
      </c>
      <c r="DU22" s="165">
        <v>3.14</v>
      </c>
      <c r="DV22" s="165">
        <v>29.53</v>
      </c>
      <c r="DW22" s="165">
        <v>-26.072700000000001</v>
      </c>
      <c r="DX22" s="165">
        <v>-14.7727</v>
      </c>
      <c r="DY22" s="165">
        <v>-43.441299999999998</v>
      </c>
      <c r="DZ22" s="165">
        <v>-42.236400000000003</v>
      </c>
      <c r="EA22" s="164"/>
      <c r="EB22" s="165">
        <v>-14.1678</v>
      </c>
      <c r="EC22" s="165">
        <v>-25.014800000000001</v>
      </c>
      <c r="ED22" s="165">
        <v>-24.360499999999998</v>
      </c>
      <c r="EE22" s="165">
        <v>-20.520299999999999</v>
      </c>
      <c r="EF22" s="165">
        <v>-22.031500000000001</v>
      </c>
      <c r="EG22" s="165">
        <v>-7.92</v>
      </c>
      <c r="EH22" s="165">
        <v>-154.6173</v>
      </c>
      <c r="EI22" s="165">
        <v>-71.826499999999996</v>
      </c>
      <c r="EJ22" s="164"/>
      <c r="EK22" s="165">
        <v>-10.685</v>
      </c>
      <c r="EL22" s="165">
        <v>-9.7387999999999995</v>
      </c>
      <c r="EM22" s="165">
        <v>14.9254</v>
      </c>
      <c r="EN22" s="165">
        <v>-8.1329999999999991</v>
      </c>
      <c r="EO22" s="164"/>
      <c r="EP22" s="165">
        <v>14.864000000000001</v>
      </c>
      <c r="EQ22" s="165">
        <v>-34.339700000000001</v>
      </c>
      <c r="ER22" s="165">
        <v>-34.212699999999998</v>
      </c>
      <c r="ES22" s="165">
        <v>6.5768000000000004</v>
      </c>
      <c r="ET22" s="165">
        <v>0</v>
      </c>
      <c r="EU22" s="165">
        <v>-19.059999999999999</v>
      </c>
      <c r="EV22" s="165">
        <v>2.2999999999999998</v>
      </c>
      <c r="EW22" s="165">
        <v>2.8763000000000001</v>
      </c>
      <c r="EX22" s="165">
        <v>-7.6212999999999997</v>
      </c>
      <c r="EY22" s="165">
        <v>-8.4827999999999992</v>
      </c>
      <c r="EZ22" s="165">
        <v>-8.6524999999999999</v>
      </c>
      <c r="FA22" s="165">
        <v>7.3061999999999996</v>
      </c>
      <c r="FB22" s="165">
        <v>9.8078000000000003</v>
      </c>
      <c r="FC22" s="165">
        <v>-23.616800000000001</v>
      </c>
      <c r="FD22" s="165">
        <v>5.2386999999999997</v>
      </c>
      <c r="FE22" s="164"/>
      <c r="FF22" s="165">
        <v>4.8489000000000004</v>
      </c>
      <c r="FG22" s="165">
        <v>4.0651000000000002</v>
      </c>
      <c r="FH22" s="165">
        <v>4.9804000000000004</v>
      </c>
      <c r="FI22" s="165">
        <v>3.0724</v>
      </c>
      <c r="FJ22" s="165">
        <v>17.750399999999999</v>
      </c>
      <c r="FK22" s="165">
        <v>17.582899999999999</v>
      </c>
      <c r="FL22" s="165">
        <v>-38.012599999999999</v>
      </c>
      <c r="FM22" s="165">
        <v>30.489699999999999</v>
      </c>
      <c r="FN22" s="165">
        <v>30.572800000000001</v>
      </c>
      <c r="FO22" s="165">
        <v>-18.180800000000001</v>
      </c>
      <c r="FP22" s="165">
        <v>0</v>
      </c>
      <c r="FQ22" s="165">
        <v>28.6296</v>
      </c>
      <c r="FR22" s="165">
        <v>-17.489999999999998</v>
      </c>
      <c r="FS22" s="165">
        <v>-0.70630000000000004</v>
      </c>
      <c r="FT22" s="165">
        <v>0.17330000000000001</v>
      </c>
      <c r="FU22" s="165">
        <v>0.04</v>
      </c>
      <c r="FV22" s="165">
        <v>-0.88</v>
      </c>
      <c r="FW22" s="165">
        <v>-29.108000000000001</v>
      </c>
      <c r="FX22" s="164"/>
      <c r="FY22" s="165">
        <v>2.008</v>
      </c>
      <c r="FZ22" s="165">
        <v>0.60899999999999999</v>
      </c>
      <c r="GA22" s="164"/>
      <c r="GB22" s="165">
        <v>-11.39</v>
      </c>
      <c r="GC22" s="165">
        <v>3.7113</v>
      </c>
      <c r="GD22" s="165">
        <v>13.3995</v>
      </c>
      <c r="GE22" s="165">
        <v>-5.53</v>
      </c>
      <c r="GF22" s="165">
        <v>27.238600000000002</v>
      </c>
      <c r="GG22" s="164"/>
      <c r="GH22" s="165">
        <v>19.1509</v>
      </c>
      <c r="GI22" s="165">
        <v>-3.4281000000000001</v>
      </c>
      <c r="GJ22" s="165">
        <v>-3.5326</v>
      </c>
      <c r="GK22" s="165">
        <v>2.0123000000000002</v>
      </c>
      <c r="GL22" s="164"/>
      <c r="GM22" s="164"/>
      <c r="GN22" s="165">
        <v>-13.826000000000001</v>
      </c>
      <c r="GO22" s="165">
        <v>-12.880800000000001</v>
      </c>
      <c r="GP22" s="165">
        <v>-0.62319999999999998</v>
      </c>
      <c r="GQ22" s="165">
        <v>-20.213899999999999</v>
      </c>
      <c r="GR22" s="165">
        <v>4.3019999999999996</v>
      </c>
      <c r="GS22" s="165">
        <v>4.1508000000000003</v>
      </c>
      <c r="GT22" s="165">
        <v>112.3129</v>
      </c>
      <c r="GU22" s="165">
        <v>-1.9520999999999999</v>
      </c>
      <c r="GV22" s="165">
        <v>-9.5714000000000006</v>
      </c>
      <c r="GW22" s="165">
        <v>13.0085</v>
      </c>
      <c r="GX22" s="165">
        <v>5.1721000000000004</v>
      </c>
      <c r="GY22" s="165">
        <v>6.5197000000000003</v>
      </c>
      <c r="GZ22" s="165">
        <v>6.6456999999999997</v>
      </c>
      <c r="HA22" s="165">
        <v>4.5172999999999996</v>
      </c>
      <c r="HB22" s="165">
        <v>21.1966</v>
      </c>
      <c r="HC22" s="165">
        <v>21.731200000000001</v>
      </c>
      <c r="HD22" s="165">
        <v>-2.1</v>
      </c>
      <c r="HE22" s="165">
        <v>-5.7130999999999998</v>
      </c>
      <c r="HF22" s="165">
        <v>12.1691</v>
      </c>
      <c r="HG22" s="165">
        <v>3.2823000000000002</v>
      </c>
      <c r="HH22" s="165">
        <v>74.047499999999999</v>
      </c>
      <c r="HI22" s="165">
        <v>0</v>
      </c>
      <c r="HJ22" s="165">
        <v>0</v>
      </c>
      <c r="HK22" s="165">
        <v>-10.2559</v>
      </c>
      <c r="HL22" s="165">
        <v>0</v>
      </c>
      <c r="HM22" s="165">
        <v>-9.7482000000000006</v>
      </c>
      <c r="HN22" s="165">
        <v>-11.3507</v>
      </c>
      <c r="HO22" s="165">
        <v>33.508400000000002</v>
      </c>
      <c r="HP22" s="165">
        <v>32.945799999999998</v>
      </c>
      <c r="HQ22" s="165">
        <v>-13.907500000000001</v>
      </c>
      <c r="HR22" s="165">
        <v>-13.6439</v>
      </c>
      <c r="HS22" s="165">
        <v>-7.3400000000000007E-2</v>
      </c>
      <c r="HT22" s="165">
        <v>-0.30080000000000001</v>
      </c>
      <c r="HU22" s="165">
        <v>18.61</v>
      </c>
      <c r="HV22" s="165">
        <v>18.39</v>
      </c>
      <c r="HW22" s="165">
        <v>-34.9</v>
      </c>
      <c r="HX22" s="165">
        <v>-35</v>
      </c>
      <c r="HY22" s="165">
        <v>0.81030000000000002</v>
      </c>
      <c r="HZ22" s="165">
        <v>-8.4</v>
      </c>
      <c r="IA22" s="165">
        <v>96.5959</v>
      </c>
      <c r="IB22" s="165">
        <v>-3.3841000000000001</v>
      </c>
      <c r="IC22" s="165">
        <v>-3.4039000000000001</v>
      </c>
      <c r="ID22" s="165">
        <v>-16.899999999999999</v>
      </c>
      <c r="IE22" s="165">
        <v>-36.700000000000003</v>
      </c>
      <c r="IF22" s="165">
        <v>-0.7</v>
      </c>
      <c r="IG22" s="165">
        <v>-1.6</v>
      </c>
      <c r="IH22" s="165">
        <v>-17.903199999999998</v>
      </c>
      <c r="II22" s="165">
        <v>-17.961500000000001</v>
      </c>
      <c r="IJ22" s="165">
        <v>-161.46600000000001</v>
      </c>
      <c r="IK22" s="165">
        <v>34.9315</v>
      </c>
      <c r="IL22" s="165">
        <v>-262.78739999999999</v>
      </c>
      <c r="IM22" s="165">
        <v>-13.806900000000001</v>
      </c>
      <c r="IN22" s="165">
        <v>-31.627099999999999</v>
      </c>
      <c r="IO22" s="165">
        <v>91.102800000000002</v>
      </c>
      <c r="IP22" s="165">
        <v>73.6464</v>
      </c>
      <c r="IQ22" s="165">
        <v>151.6781</v>
      </c>
      <c r="IR22" s="165">
        <v>80.917199999999994</v>
      </c>
      <c r="IS22" s="165">
        <v>24.330200000000001</v>
      </c>
      <c r="IT22" s="165">
        <v>17.021799999999999</v>
      </c>
      <c r="IU22" s="165">
        <v>15.898099999999999</v>
      </c>
      <c r="IV22" s="165">
        <v>-41.75</v>
      </c>
      <c r="IW22" s="165">
        <v>189.38339999999999</v>
      </c>
      <c r="IX22" s="165">
        <v>-189.77119999999999</v>
      </c>
      <c r="IY22" s="165">
        <v>2.6956000000000002</v>
      </c>
      <c r="IZ22" s="165">
        <v>8.8254000000000001</v>
      </c>
      <c r="JA22" s="165">
        <v>-0.74829999999999997</v>
      </c>
      <c r="JB22" s="164"/>
      <c r="JC22" s="165">
        <v>-14.56</v>
      </c>
      <c r="JD22" s="165">
        <v>-0.23200000000000001</v>
      </c>
      <c r="JE22" s="165">
        <v>-0.23899999999999999</v>
      </c>
      <c r="JF22" s="165">
        <v>10.8</v>
      </c>
      <c r="JG22" s="165">
        <v>-7.04</v>
      </c>
      <c r="JH22" s="165">
        <v>-5.2469999999999999</v>
      </c>
      <c r="JI22" s="165">
        <v>1.0268999999999999</v>
      </c>
      <c r="JJ22" s="165">
        <v>9.3491999999999997</v>
      </c>
      <c r="JK22" s="165">
        <v>-7.4692999999999996</v>
      </c>
      <c r="JL22" s="165">
        <v>-8</v>
      </c>
      <c r="JM22" s="165">
        <v>-0.17299999999999999</v>
      </c>
      <c r="JN22" s="165">
        <v>-0.23300000000000001</v>
      </c>
      <c r="JO22" s="164"/>
      <c r="JP22" s="164"/>
      <c r="JQ22" s="165">
        <v>4.1528999999999998</v>
      </c>
      <c r="JR22" s="165">
        <v>3.7134</v>
      </c>
      <c r="JS22" s="165">
        <v>2.9750000000000001</v>
      </c>
      <c r="JT22" s="164"/>
      <c r="JU22" s="165">
        <v>21.8</v>
      </c>
      <c r="JV22" s="165">
        <v>1.4863999999999999</v>
      </c>
      <c r="JW22" s="165">
        <v>0.28000000000000003</v>
      </c>
      <c r="JX22" s="164"/>
      <c r="JY22" s="165">
        <v>-12.0205</v>
      </c>
      <c r="JZ22" s="165">
        <v>-0.32929999999999998</v>
      </c>
      <c r="KA22" s="165">
        <v>-21.786000000000001</v>
      </c>
      <c r="KB22" s="165">
        <v>-11.919700000000001</v>
      </c>
      <c r="KC22" s="165">
        <v>-6.1946000000000003</v>
      </c>
      <c r="KD22" s="165">
        <v>-20.2638</v>
      </c>
      <c r="KE22" s="165">
        <v>-4.1890999999999998</v>
      </c>
      <c r="KF22" s="165">
        <v>-23.1</v>
      </c>
      <c r="KG22" s="165">
        <v>5.9</v>
      </c>
      <c r="KH22" s="165">
        <v>17.459299999999999</v>
      </c>
      <c r="KI22" s="165">
        <v>-82.017600000000002</v>
      </c>
    </row>
    <row r="23" spans="1:295" ht="18" customHeight="1" x14ac:dyDescent="0.25">
      <c r="A23" s="159" t="s">
        <v>69</v>
      </c>
      <c r="B23" s="159" t="s">
        <v>739</v>
      </c>
      <c r="C23" s="163">
        <v>0</v>
      </c>
      <c r="D23" s="165">
        <v>3.4462999999999999</v>
      </c>
      <c r="E23" s="165">
        <v>-8.2529000000000003</v>
      </c>
      <c r="F23" s="165">
        <v>2.7347000000000001</v>
      </c>
      <c r="G23" s="165">
        <v>9.0151000000000003</v>
      </c>
      <c r="H23" s="164"/>
      <c r="I23" s="165">
        <v>14.816700000000001</v>
      </c>
      <c r="J23" s="164"/>
      <c r="K23" s="165">
        <v>12.784000000000001</v>
      </c>
      <c r="L23" s="165">
        <v>5.0738000000000003</v>
      </c>
      <c r="M23" s="165">
        <v>8.5008999999999997</v>
      </c>
      <c r="N23" s="165">
        <v>-4.4400000000000004</v>
      </c>
      <c r="O23" s="165">
        <v>-22</v>
      </c>
      <c r="P23" s="165">
        <v>-2.2000000000000002</v>
      </c>
      <c r="Q23" s="165">
        <v>2.484</v>
      </c>
      <c r="R23" s="165">
        <v>-13.2</v>
      </c>
      <c r="S23" s="165">
        <v>0.9859</v>
      </c>
      <c r="T23" s="165">
        <v>-3.9302000000000001</v>
      </c>
      <c r="U23" s="165">
        <v>5.1778000000000004</v>
      </c>
      <c r="V23" s="165">
        <v>5.0534999999999997</v>
      </c>
      <c r="W23" s="165">
        <v>8.8725000000000005</v>
      </c>
      <c r="X23" s="165">
        <v>2.9278</v>
      </c>
      <c r="Y23" s="165">
        <v>-0.2374</v>
      </c>
      <c r="Z23" s="165">
        <v>2.5142000000000002</v>
      </c>
      <c r="AA23" s="164"/>
      <c r="AB23" s="165">
        <v>-0.93879999999999997</v>
      </c>
      <c r="AC23" s="165">
        <v>-1.0249999999999999</v>
      </c>
      <c r="AD23" s="165">
        <v>-1.0049999999999999</v>
      </c>
      <c r="AE23" s="165">
        <v>2.903</v>
      </c>
      <c r="AF23" s="165">
        <v>-15.54</v>
      </c>
      <c r="AG23" s="165">
        <v>-11</v>
      </c>
      <c r="AH23" s="164"/>
      <c r="AI23" s="164"/>
      <c r="AJ23" s="165">
        <v>-13.48</v>
      </c>
      <c r="AK23" s="165">
        <v>-13.37</v>
      </c>
      <c r="AL23" s="164"/>
      <c r="AM23" s="165">
        <v>-11.21</v>
      </c>
      <c r="AN23" s="165">
        <v>-11.24</v>
      </c>
      <c r="AO23" s="165">
        <v>0.56820000000000004</v>
      </c>
      <c r="AP23" s="165">
        <v>3.4304000000000001</v>
      </c>
      <c r="AQ23" s="165">
        <v>13.2592</v>
      </c>
      <c r="AR23" s="165">
        <v>14.3528</v>
      </c>
      <c r="AS23" s="165">
        <v>-23.104800000000001</v>
      </c>
      <c r="AT23" s="165">
        <v>-7.5016999999999996</v>
      </c>
      <c r="AU23" s="165">
        <v>-7.1806999999999999</v>
      </c>
      <c r="AV23" s="165">
        <v>14.814</v>
      </c>
      <c r="AW23" s="165">
        <v>14.023999999999999</v>
      </c>
      <c r="AX23" s="165">
        <v>-15.4053</v>
      </c>
      <c r="AY23" s="165">
        <v>-12.4582</v>
      </c>
      <c r="AZ23" s="165">
        <v>2.3795999999999999</v>
      </c>
      <c r="BA23" s="165">
        <v>12.2867</v>
      </c>
      <c r="BB23" s="165">
        <v>134.09800000000001</v>
      </c>
      <c r="BC23" s="165">
        <v>-4.4699999999999997E-2</v>
      </c>
      <c r="BD23" s="165">
        <v>-1.7</v>
      </c>
      <c r="BE23" s="165">
        <v>-1.7</v>
      </c>
      <c r="BF23" s="165">
        <v>-26.6797</v>
      </c>
      <c r="BG23" s="165">
        <v>-26.662299999999998</v>
      </c>
      <c r="BH23" s="165">
        <v>-2.1737000000000002</v>
      </c>
      <c r="BI23" s="164"/>
      <c r="BJ23" s="165">
        <v>15.150399999999999</v>
      </c>
      <c r="BK23" s="165">
        <v>4.2939999999999996</v>
      </c>
      <c r="BL23" s="165">
        <v>1.6633</v>
      </c>
      <c r="BM23" s="165">
        <v>1.1676</v>
      </c>
      <c r="BN23" s="165">
        <v>-109.89709999999999</v>
      </c>
      <c r="BO23" s="165">
        <v>26.276399999999999</v>
      </c>
      <c r="BP23" s="165">
        <v>26.154399999999999</v>
      </c>
      <c r="BQ23" s="165">
        <v>86.315399999999997</v>
      </c>
      <c r="BR23" s="165">
        <v>-141.48570000000001</v>
      </c>
      <c r="BS23" s="164"/>
      <c r="BT23" s="164"/>
      <c r="BU23" s="164"/>
      <c r="BV23" s="165">
        <v>14.819599999999999</v>
      </c>
      <c r="BW23" s="164"/>
      <c r="BX23" s="165">
        <v>5.89</v>
      </c>
      <c r="BY23" s="165">
        <v>-18.39</v>
      </c>
      <c r="BZ23" s="165">
        <v>1.71</v>
      </c>
      <c r="CA23" s="165">
        <v>-29.3324</v>
      </c>
      <c r="CB23" s="165">
        <v>-29.3324</v>
      </c>
      <c r="CC23" s="165">
        <v>38.517000000000003</v>
      </c>
      <c r="CD23" s="165">
        <v>38.333399999999997</v>
      </c>
      <c r="CE23" s="165">
        <v>-5.3585000000000003</v>
      </c>
      <c r="CF23" s="165">
        <v>7.4861000000000004</v>
      </c>
      <c r="CG23" s="165">
        <v>7.6635</v>
      </c>
      <c r="CH23" s="165">
        <v>14.7164</v>
      </c>
      <c r="CI23" s="164"/>
      <c r="CJ23" s="164"/>
      <c r="CK23" s="164"/>
      <c r="CL23" s="165">
        <v>14.2</v>
      </c>
      <c r="CM23" s="165">
        <v>11.2</v>
      </c>
      <c r="CN23" s="165">
        <v>-2.25</v>
      </c>
      <c r="CO23" s="165">
        <v>34.489400000000003</v>
      </c>
      <c r="CP23" s="165">
        <v>34.695999999999998</v>
      </c>
      <c r="CQ23" s="165">
        <v>32.708199999999998</v>
      </c>
      <c r="CR23" s="165">
        <v>63.5642</v>
      </c>
      <c r="CS23" s="165">
        <v>63.709499999999998</v>
      </c>
      <c r="CT23" s="165">
        <v>-26.100899999999999</v>
      </c>
      <c r="CU23" s="165">
        <v>-43.936100000000003</v>
      </c>
      <c r="CV23" s="165">
        <v>-24.712299999999999</v>
      </c>
      <c r="CW23" s="165">
        <v>2.0112000000000001</v>
      </c>
      <c r="CX23" s="165">
        <v>19.59</v>
      </c>
      <c r="CY23" s="165">
        <v>7.11</v>
      </c>
      <c r="CZ23" s="165">
        <v>6.7236000000000002</v>
      </c>
      <c r="DA23" s="165">
        <v>7.0343</v>
      </c>
      <c r="DB23" s="165">
        <v>-8.02</v>
      </c>
      <c r="DC23" s="164"/>
      <c r="DD23" s="164"/>
      <c r="DE23" s="164"/>
      <c r="DF23" s="165">
        <v>27.631499999999999</v>
      </c>
      <c r="DG23" s="164"/>
      <c r="DH23" s="165">
        <v>-3.9538000000000002</v>
      </c>
      <c r="DI23" s="165">
        <v>4.8</v>
      </c>
      <c r="DJ23" s="165">
        <v>4.0999999999999996</v>
      </c>
      <c r="DK23" s="165">
        <v>-1.3794</v>
      </c>
      <c r="DL23" s="165">
        <v>1.1278999999999999</v>
      </c>
      <c r="DM23" s="165">
        <v>7.5751999999999997</v>
      </c>
      <c r="DN23" s="165">
        <v>8.1699000000000002</v>
      </c>
      <c r="DO23" s="165">
        <v>1.34</v>
      </c>
      <c r="DP23" s="165">
        <v>-2.06</v>
      </c>
      <c r="DQ23" s="165">
        <v>5.4095000000000004</v>
      </c>
      <c r="DR23" s="165">
        <v>-26.8765</v>
      </c>
      <c r="DS23" s="165">
        <v>-7.51</v>
      </c>
      <c r="DT23" s="165">
        <v>-7.55</v>
      </c>
      <c r="DU23" s="165">
        <v>3.63</v>
      </c>
      <c r="DV23" s="165">
        <v>32.18</v>
      </c>
      <c r="DW23" s="165">
        <v>-24.2727</v>
      </c>
      <c r="DX23" s="165">
        <v>-12.845499999999999</v>
      </c>
      <c r="DY23" s="165">
        <v>-43.203299999999999</v>
      </c>
      <c r="DZ23" s="165">
        <v>-42.8</v>
      </c>
      <c r="EA23" s="165">
        <v>11.6396</v>
      </c>
      <c r="EB23" s="165">
        <v>-8.1440999999999999</v>
      </c>
      <c r="EC23" s="165">
        <v>-19.8048</v>
      </c>
      <c r="ED23" s="165">
        <v>-19.4603</v>
      </c>
      <c r="EE23" s="165">
        <v>-23.454000000000001</v>
      </c>
      <c r="EF23" s="165">
        <v>-23.007000000000001</v>
      </c>
      <c r="EG23" s="165">
        <v>-6.9290000000000003</v>
      </c>
      <c r="EH23" s="165">
        <v>-142.5882</v>
      </c>
      <c r="EI23" s="165">
        <v>-74.480500000000006</v>
      </c>
      <c r="EJ23" s="164"/>
      <c r="EK23" s="165">
        <v>-11.339399999999999</v>
      </c>
      <c r="EL23" s="165">
        <v>-10.354799999999999</v>
      </c>
      <c r="EM23" s="165">
        <v>17.610900000000001</v>
      </c>
      <c r="EN23" s="165">
        <v>-4.2308000000000003</v>
      </c>
      <c r="EO23" s="164"/>
      <c r="EP23" s="165">
        <v>-5.6360000000000001</v>
      </c>
      <c r="EQ23" s="165">
        <v>-33.049500000000002</v>
      </c>
      <c r="ER23" s="165">
        <v>-32.805900000000001</v>
      </c>
      <c r="ES23" s="165">
        <v>6.9253</v>
      </c>
      <c r="ET23" s="165">
        <v>6.36</v>
      </c>
      <c r="EU23" s="165">
        <v>-10.39</v>
      </c>
      <c r="EV23" s="165">
        <v>0.4</v>
      </c>
      <c r="EW23" s="165">
        <v>3.7723</v>
      </c>
      <c r="EX23" s="165">
        <v>-2.9878</v>
      </c>
      <c r="EY23" s="165">
        <v>-9.5792000000000002</v>
      </c>
      <c r="EZ23" s="165">
        <v>-9.7919</v>
      </c>
      <c r="FA23" s="165">
        <v>8.6470000000000002</v>
      </c>
      <c r="FB23" s="165">
        <v>9.6862999999999992</v>
      </c>
      <c r="FC23" s="165">
        <v>-21.3673</v>
      </c>
      <c r="FD23" s="165">
        <v>5.0898000000000003</v>
      </c>
      <c r="FE23" s="164"/>
      <c r="FF23" s="165">
        <v>4.7157</v>
      </c>
      <c r="FG23" s="165">
        <v>5.5884</v>
      </c>
      <c r="FH23" s="165">
        <v>4.4751000000000003</v>
      </c>
      <c r="FI23" s="165">
        <v>3.8692000000000002</v>
      </c>
      <c r="FJ23" s="165">
        <v>16.9131</v>
      </c>
      <c r="FK23" s="165">
        <v>17.080500000000001</v>
      </c>
      <c r="FL23" s="165">
        <v>-34.328499999999998</v>
      </c>
      <c r="FM23" s="165">
        <v>29.365200000000002</v>
      </c>
      <c r="FN23" s="165">
        <v>29.788</v>
      </c>
      <c r="FO23" s="165">
        <v>-18.755700000000001</v>
      </c>
      <c r="FP23" s="165">
        <v>0</v>
      </c>
      <c r="FQ23" s="165">
        <v>28.297599999999999</v>
      </c>
      <c r="FR23" s="165">
        <v>-17.64</v>
      </c>
      <c r="FS23" s="165">
        <v>9.5999999999999992E-3</v>
      </c>
      <c r="FT23" s="165">
        <v>0.19159999999999999</v>
      </c>
      <c r="FU23" s="165">
        <v>-0.36</v>
      </c>
      <c r="FV23" s="165">
        <v>-0.63</v>
      </c>
      <c r="FW23" s="165">
        <v>-28.0837</v>
      </c>
      <c r="FX23" s="164"/>
      <c r="FY23" s="165">
        <v>2.1160000000000001</v>
      </c>
      <c r="FZ23" s="165">
        <v>0.77800000000000002</v>
      </c>
      <c r="GA23" s="164"/>
      <c r="GB23" s="165">
        <v>-10.51</v>
      </c>
      <c r="GC23" s="165">
        <v>4.0331000000000001</v>
      </c>
      <c r="GD23" s="165">
        <v>13.667400000000001</v>
      </c>
      <c r="GE23" s="165">
        <v>-5.47</v>
      </c>
      <c r="GF23" s="165">
        <v>28.1754</v>
      </c>
      <c r="GG23" s="164"/>
      <c r="GH23" s="165">
        <v>18.6981</v>
      </c>
      <c r="GI23" s="165">
        <v>-4.4641000000000002</v>
      </c>
      <c r="GJ23" s="165">
        <v>-4.6342999999999996</v>
      </c>
      <c r="GK23" s="165">
        <v>2.1160000000000001</v>
      </c>
      <c r="GL23" s="164"/>
      <c r="GM23" s="164"/>
      <c r="GN23" s="165">
        <v>-13.455299999999999</v>
      </c>
      <c r="GO23" s="165">
        <v>-17.061399999999999</v>
      </c>
      <c r="GP23" s="165">
        <v>0.20469999999999999</v>
      </c>
      <c r="GQ23" s="165">
        <v>-19.484999999999999</v>
      </c>
      <c r="GR23" s="165">
        <v>6.1036000000000001</v>
      </c>
      <c r="GS23" s="165">
        <v>6.3341000000000003</v>
      </c>
      <c r="GT23" s="165">
        <v>114.57729999999999</v>
      </c>
      <c r="GU23" s="165">
        <v>-0.69389999999999996</v>
      </c>
      <c r="GV23" s="165">
        <v>-7.1883999999999997</v>
      </c>
      <c r="GW23" s="165">
        <v>11.327999999999999</v>
      </c>
      <c r="GX23" s="165">
        <v>5.2253999999999996</v>
      </c>
      <c r="GY23" s="165">
        <v>6.5856000000000003</v>
      </c>
      <c r="GZ23" s="165">
        <v>6.7485999999999997</v>
      </c>
      <c r="HA23" s="165">
        <v>5</v>
      </c>
      <c r="HB23" s="165">
        <v>20.259599999999999</v>
      </c>
      <c r="HC23" s="165">
        <v>21.189800000000002</v>
      </c>
      <c r="HD23" s="165">
        <v>0.84</v>
      </c>
      <c r="HE23" s="165">
        <v>-6.4890999999999996</v>
      </c>
      <c r="HF23" s="165">
        <v>14.3378</v>
      </c>
      <c r="HG23" s="165">
        <v>4.4260000000000002</v>
      </c>
      <c r="HH23" s="165">
        <v>68.364500000000007</v>
      </c>
      <c r="HI23" s="165">
        <v>4.0091000000000001</v>
      </c>
      <c r="HJ23" s="165">
        <v>4.4345999999999997</v>
      </c>
      <c r="HK23" s="165">
        <v>-11.948499999999999</v>
      </c>
      <c r="HL23" s="165">
        <v>0</v>
      </c>
      <c r="HM23" s="165">
        <v>-10.0829</v>
      </c>
      <c r="HN23" s="165">
        <v>-13.0067</v>
      </c>
      <c r="HO23" s="164"/>
      <c r="HP23" s="164"/>
      <c r="HQ23" s="165">
        <v>-15.6104</v>
      </c>
      <c r="HR23" s="165">
        <v>-15.3028</v>
      </c>
      <c r="HS23" s="165">
        <v>-2.6625999999999999</v>
      </c>
      <c r="HT23" s="165">
        <v>-2.4548000000000001</v>
      </c>
      <c r="HU23" s="165">
        <v>16.03</v>
      </c>
      <c r="HV23" s="165">
        <v>15.94</v>
      </c>
      <c r="HW23" s="165">
        <v>-34.6</v>
      </c>
      <c r="HX23" s="165">
        <v>-34.799999999999997</v>
      </c>
      <c r="HY23" s="165">
        <v>0.82669999999999999</v>
      </c>
      <c r="HZ23" s="165">
        <v>-6.4</v>
      </c>
      <c r="IA23" s="165">
        <v>94.371899999999997</v>
      </c>
      <c r="IB23" s="165">
        <v>-4.7809999999999997</v>
      </c>
      <c r="IC23" s="165">
        <v>-4.8053999999999997</v>
      </c>
      <c r="ID23" s="165">
        <v>-16.899999999999999</v>
      </c>
      <c r="IE23" s="165">
        <v>-35.4</v>
      </c>
      <c r="IF23" s="165">
        <v>0.1</v>
      </c>
      <c r="IG23" s="165">
        <v>-0.4</v>
      </c>
      <c r="IH23" s="164"/>
      <c r="II23" s="164"/>
      <c r="IJ23" s="165">
        <v>-152.20160000000001</v>
      </c>
      <c r="IK23" s="165">
        <v>38.991</v>
      </c>
      <c r="IL23" s="165">
        <v>-268.30410000000001</v>
      </c>
      <c r="IM23" s="165">
        <v>-19.218299999999999</v>
      </c>
      <c r="IN23" s="165">
        <v>-30.601500000000001</v>
      </c>
      <c r="IO23" s="165">
        <v>94.216300000000004</v>
      </c>
      <c r="IP23" s="165">
        <v>68.544600000000003</v>
      </c>
      <c r="IQ23" s="165">
        <v>152.60249999999999</v>
      </c>
      <c r="IR23" s="165">
        <v>86.770399999999995</v>
      </c>
      <c r="IS23" s="165">
        <v>26.425000000000001</v>
      </c>
      <c r="IT23" s="165">
        <v>16.427600000000002</v>
      </c>
      <c r="IU23" s="165">
        <v>18.751999999999999</v>
      </c>
      <c r="IV23" s="165">
        <v>-42.433399999999999</v>
      </c>
      <c r="IW23" s="165">
        <v>192.8038</v>
      </c>
      <c r="IX23" s="165">
        <v>-193.8031</v>
      </c>
      <c r="IY23" s="165">
        <v>-1.1435</v>
      </c>
      <c r="IZ23" s="165">
        <v>9.6882000000000001</v>
      </c>
      <c r="JA23" s="165">
        <v>-0.3503</v>
      </c>
      <c r="JB23" s="164"/>
      <c r="JC23" s="165">
        <v>-14.56</v>
      </c>
      <c r="JD23" s="165">
        <v>-0.28599999999999998</v>
      </c>
      <c r="JE23" s="165">
        <v>-0.29399999999999998</v>
      </c>
      <c r="JF23" s="165">
        <v>11.12</v>
      </c>
      <c r="JG23" s="165">
        <v>-7.28</v>
      </c>
      <c r="JH23" s="165">
        <v>-5.1996000000000002</v>
      </c>
      <c r="JI23" s="165">
        <v>1.4084000000000001</v>
      </c>
      <c r="JJ23" s="165">
        <v>9.5536999999999992</v>
      </c>
      <c r="JK23" s="165">
        <v>-7.4387999999999996</v>
      </c>
      <c r="JL23" s="165">
        <v>-8.5</v>
      </c>
      <c r="JM23" s="165">
        <v>-0.42699999999999999</v>
      </c>
      <c r="JN23" s="165">
        <v>0.159</v>
      </c>
      <c r="JO23" s="164"/>
      <c r="JP23" s="164"/>
      <c r="JQ23" s="165">
        <v>3.7044999999999999</v>
      </c>
      <c r="JR23" s="165">
        <v>3.0611999999999999</v>
      </c>
      <c r="JS23" s="165">
        <v>2.5960999999999999</v>
      </c>
      <c r="JT23" s="164"/>
      <c r="JU23" s="165">
        <v>20.9</v>
      </c>
      <c r="JV23" s="165">
        <v>1.2788999999999999</v>
      </c>
      <c r="JW23" s="165">
        <v>0.39</v>
      </c>
      <c r="JX23" s="164"/>
      <c r="JY23" s="165">
        <v>-12.981</v>
      </c>
      <c r="JZ23" s="165">
        <v>0.48520000000000002</v>
      </c>
      <c r="KA23" s="165">
        <v>-20.6189</v>
      </c>
      <c r="KB23" s="165">
        <v>-12.1653</v>
      </c>
      <c r="KC23" s="165">
        <v>-7.8757000000000001</v>
      </c>
      <c r="KD23" s="165">
        <v>-19.803000000000001</v>
      </c>
      <c r="KE23" s="165">
        <v>-3.8266</v>
      </c>
      <c r="KF23" s="165">
        <v>-21.9</v>
      </c>
      <c r="KG23" s="165">
        <v>5.2</v>
      </c>
      <c r="KH23" s="165">
        <v>15.8895</v>
      </c>
      <c r="KI23" s="165">
        <v>-76.379300000000001</v>
      </c>
    </row>
    <row r="24" spans="1:295" ht="18" customHeight="1" x14ac:dyDescent="0.25">
      <c r="A24" s="159" t="s">
        <v>69</v>
      </c>
      <c r="B24" s="159" t="s">
        <v>740</v>
      </c>
      <c r="C24" s="166">
        <v>0</v>
      </c>
      <c r="D24" s="167">
        <v>3.5802999999999998</v>
      </c>
      <c r="E24" s="167">
        <v>-8.4032</v>
      </c>
      <c r="F24" s="167">
        <v>2.7906</v>
      </c>
      <c r="G24" s="167">
        <v>8.0966000000000005</v>
      </c>
      <c r="H24" s="168"/>
      <c r="I24" s="167">
        <v>15.429600000000001</v>
      </c>
      <c r="J24" s="168"/>
      <c r="K24" s="167">
        <v>15.5631</v>
      </c>
      <c r="L24" s="167">
        <v>6.7198000000000002</v>
      </c>
      <c r="M24" s="167">
        <v>8.0808999999999997</v>
      </c>
      <c r="N24" s="167">
        <v>-6.66</v>
      </c>
      <c r="O24" s="167">
        <v>-22</v>
      </c>
      <c r="P24" s="168"/>
      <c r="Q24" s="168"/>
      <c r="R24" s="167">
        <v>-13.2</v>
      </c>
      <c r="S24" s="167">
        <v>1.1950000000000001</v>
      </c>
      <c r="T24" s="167">
        <v>-9.3521999999999998</v>
      </c>
      <c r="U24" s="167">
        <v>5.7382</v>
      </c>
      <c r="V24" s="167">
        <v>5.6066000000000003</v>
      </c>
      <c r="W24" s="167">
        <v>9.4517000000000007</v>
      </c>
      <c r="X24" s="167">
        <v>3.3037999999999998</v>
      </c>
      <c r="Y24" s="167">
        <v>-0.3211</v>
      </c>
      <c r="Z24" s="167">
        <v>2.5421</v>
      </c>
      <c r="AA24" s="168"/>
      <c r="AB24" s="167">
        <v>-0.94630000000000003</v>
      </c>
      <c r="AC24" s="167">
        <v>-0.87</v>
      </c>
      <c r="AD24" s="167">
        <v>-0.85099999999999998</v>
      </c>
      <c r="AE24" s="167">
        <v>2.7269999999999999</v>
      </c>
      <c r="AF24" s="167">
        <v>-13.32</v>
      </c>
      <c r="AG24" s="167">
        <v>-11</v>
      </c>
      <c r="AH24" s="168"/>
      <c r="AI24" s="168"/>
      <c r="AJ24" s="167">
        <v>-12.62</v>
      </c>
      <c r="AK24" s="167">
        <v>-12.63</v>
      </c>
      <c r="AL24" s="168"/>
      <c r="AM24" s="167">
        <v>-11.41</v>
      </c>
      <c r="AN24" s="167">
        <v>-11.29</v>
      </c>
      <c r="AO24" s="167">
        <v>1.5518000000000001</v>
      </c>
      <c r="AP24" s="167">
        <v>3.8347000000000002</v>
      </c>
      <c r="AQ24" s="167">
        <v>13.220700000000001</v>
      </c>
      <c r="AR24" s="167">
        <v>15.593400000000001</v>
      </c>
      <c r="AS24" s="167">
        <v>-23.528400000000001</v>
      </c>
      <c r="AT24" s="167">
        <v>-8.3055000000000003</v>
      </c>
      <c r="AU24" s="167">
        <v>-9.4109999999999996</v>
      </c>
      <c r="AV24" s="167">
        <v>21.562000000000001</v>
      </c>
      <c r="AW24" s="167">
        <v>22.156600000000001</v>
      </c>
      <c r="AX24" s="167">
        <v>-15.6732</v>
      </c>
      <c r="AY24" s="167">
        <v>-11.9224</v>
      </c>
      <c r="AZ24" s="167">
        <v>3.5632999999999999</v>
      </c>
      <c r="BA24" s="167">
        <v>15.513400000000001</v>
      </c>
      <c r="BB24" s="167">
        <v>134.2328</v>
      </c>
      <c r="BC24" s="167">
        <v>0.69289999999999996</v>
      </c>
      <c r="BD24" s="167">
        <v>-1.9</v>
      </c>
      <c r="BE24" s="167">
        <v>-2.1</v>
      </c>
      <c r="BF24" s="167">
        <v>-24.427499999999998</v>
      </c>
      <c r="BG24" s="167">
        <v>-25.682700000000001</v>
      </c>
      <c r="BH24" s="167">
        <v>-1.911</v>
      </c>
      <c r="BI24" s="168"/>
      <c r="BJ24" s="167">
        <v>12.9664</v>
      </c>
      <c r="BK24" s="167">
        <v>4.4535999999999998</v>
      </c>
      <c r="BL24" s="167">
        <v>1.6259999999999999</v>
      </c>
      <c r="BM24" s="167">
        <v>1.2105999999999999</v>
      </c>
      <c r="BN24" s="167">
        <v>-102.0539</v>
      </c>
      <c r="BO24" s="167">
        <v>28.260100000000001</v>
      </c>
      <c r="BP24" s="167">
        <v>28.168600000000001</v>
      </c>
      <c r="BQ24" s="167">
        <v>76.815600000000003</v>
      </c>
      <c r="BR24" s="167">
        <v>-127.7209</v>
      </c>
      <c r="BS24" s="168"/>
      <c r="BT24" s="168"/>
      <c r="BU24" s="168"/>
      <c r="BV24" s="167">
        <v>17.0351</v>
      </c>
      <c r="BW24" s="168"/>
      <c r="BX24" s="167">
        <v>7.03</v>
      </c>
      <c r="BY24" s="167">
        <v>-16.78</v>
      </c>
      <c r="BZ24" s="167">
        <v>3.64</v>
      </c>
      <c r="CA24" s="167">
        <v>-28.796600000000002</v>
      </c>
      <c r="CB24" s="167">
        <v>-28.796600000000002</v>
      </c>
      <c r="CC24" s="167">
        <v>36.349299999999999</v>
      </c>
      <c r="CD24" s="167">
        <v>35.867699999999999</v>
      </c>
      <c r="CE24" s="167">
        <v>-7.0547000000000004</v>
      </c>
      <c r="CF24" s="167">
        <v>5.3564999999999996</v>
      </c>
      <c r="CG24" s="167">
        <v>5.5041000000000002</v>
      </c>
      <c r="CH24" s="167">
        <v>12.6577</v>
      </c>
      <c r="CI24" s="168"/>
      <c r="CJ24" s="168"/>
      <c r="CK24" s="168"/>
      <c r="CL24" s="167">
        <v>16.600000000000001</v>
      </c>
      <c r="CM24" s="167">
        <v>13.3</v>
      </c>
      <c r="CN24" s="167">
        <v>-2.61</v>
      </c>
      <c r="CO24" s="167">
        <v>35.624600000000001</v>
      </c>
      <c r="CP24" s="167">
        <v>35.694800000000001</v>
      </c>
      <c r="CQ24" s="167">
        <v>34.023699999999998</v>
      </c>
      <c r="CR24" s="167">
        <v>60.642099999999999</v>
      </c>
      <c r="CS24" s="167">
        <v>60.277000000000001</v>
      </c>
      <c r="CT24" s="167">
        <v>-26.2456</v>
      </c>
      <c r="CU24" s="167">
        <v>-41.668900000000001</v>
      </c>
      <c r="CV24" s="167">
        <v>-25.35</v>
      </c>
      <c r="CW24" s="167">
        <v>2.0901999999999998</v>
      </c>
      <c r="CX24" s="167">
        <v>22.15</v>
      </c>
      <c r="CY24" s="167">
        <v>8.26</v>
      </c>
      <c r="CZ24" s="167">
        <v>7.6611000000000002</v>
      </c>
      <c r="DA24" s="167">
        <v>7.8155999999999999</v>
      </c>
      <c r="DB24" s="167">
        <v>-8.58</v>
      </c>
      <c r="DC24" s="168"/>
      <c r="DD24" s="168"/>
      <c r="DE24" s="168"/>
      <c r="DF24" s="167">
        <v>27.241399999999999</v>
      </c>
      <c r="DG24" s="168"/>
      <c r="DH24" s="167">
        <v>-4.3075000000000001</v>
      </c>
      <c r="DI24" s="167">
        <v>2.5</v>
      </c>
      <c r="DJ24" s="167">
        <v>2.4</v>
      </c>
      <c r="DK24" s="167">
        <v>-1.6028</v>
      </c>
      <c r="DL24" s="167">
        <v>2.0629</v>
      </c>
      <c r="DM24" s="167">
        <v>9.3101000000000003</v>
      </c>
      <c r="DN24" s="167">
        <v>9.2830999999999992</v>
      </c>
      <c r="DO24" s="167">
        <v>2.16</v>
      </c>
      <c r="DP24" s="167">
        <v>-2.58</v>
      </c>
      <c r="DQ24" s="167">
        <v>7.2539999999999996</v>
      </c>
      <c r="DR24" s="167">
        <v>-26.496500000000001</v>
      </c>
      <c r="DS24" s="167">
        <v>-8.18</v>
      </c>
      <c r="DT24" s="167">
        <v>-8.36</v>
      </c>
      <c r="DU24" s="167">
        <v>5.33</v>
      </c>
      <c r="DV24" s="167">
        <v>34.85</v>
      </c>
      <c r="DW24" s="167">
        <v>-24.327300000000001</v>
      </c>
      <c r="DX24" s="167">
        <v>-12.6182</v>
      </c>
      <c r="DY24" s="167">
        <v>-43.4771</v>
      </c>
      <c r="DZ24" s="167">
        <v>-42.509099999999997</v>
      </c>
      <c r="EA24" s="167">
        <v>19.059100000000001</v>
      </c>
      <c r="EB24" s="167">
        <v>-3.6225000000000001</v>
      </c>
      <c r="EC24" s="167">
        <v>-15.829800000000001</v>
      </c>
      <c r="ED24" s="167">
        <v>-15.321199999999999</v>
      </c>
      <c r="EE24" s="167">
        <v>-20.784800000000001</v>
      </c>
      <c r="EF24" s="167">
        <v>-20.4636</v>
      </c>
      <c r="EG24" s="167">
        <v>-7.0289999999999999</v>
      </c>
      <c r="EH24" s="167">
        <v>-131.16739999999999</v>
      </c>
      <c r="EI24" s="167">
        <v>-78.915000000000006</v>
      </c>
      <c r="EJ24" s="168"/>
      <c r="EK24" s="167">
        <v>-11.349</v>
      </c>
      <c r="EL24" s="167">
        <v>-10.6593</v>
      </c>
      <c r="EM24" s="167">
        <v>14.168699999999999</v>
      </c>
      <c r="EN24" s="167">
        <v>-5.9353999999999996</v>
      </c>
      <c r="EO24" s="168"/>
      <c r="EP24" s="167">
        <v>22.032</v>
      </c>
      <c r="EQ24" s="167">
        <v>-35.625900000000001</v>
      </c>
      <c r="ER24" s="167">
        <v>-35.465899999999998</v>
      </c>
      <c r="ES24" s="167">
        <v>0.72389999999999999</v>
      </c>
      <c r="ET24" s="167">
        <v>-19.45</v>
      </c>
      <c r="EU24" s="167">
        <v>-15.76</v>
      </c>
      <c r="EV24" s="167">
        <v>0.1</v>
      </c>
      <c r="EW24" s="167">
        <v>3.6964999999999999</v>
      </c>
      <c r="EX24" s="167">
        <v>-6.2794999999999996</v>
      </c>
      <c r="EY24" s="167">
        <v>-7.7445000000000004</v>
      </c>
      <c r="EZ24" s="167">
        <v>-8.1059000000000001</v>
      </c>
      <c r="FA24" s="167">
        <v>8.2202999999999999</v>
      </c>
      <c r="FB24" s="167">
        <v>4.7466999999999997</v>
      </c>
      <c r="FC24" s="167">
        <v>-17.6904</v>
      </c>
      <c r="FD24" s="167">
        <v>3.5165999999999999</v>
      </c>
      <c r="FE24" s="168"/>
      <c r="FF24" s="167">
        <v>3.3837999999999999</v>
      </c>
      <c r="FG24" s="167">
        <v>4.9184000000000001</v>
      </c>
      <c r="FH24" s="167">
        <v>4.6432000000000002</v>
      </c>
      <c r="FI24" s="167">
        <v>3.4106000000000001</v>
      </c>
      <c r="FJ24" s="167">
        <v>15.908300000000001</v>
      </c>
      <c r="FK24" s="167">
        <v>16.243300000000001</v>
      </c>
      <c r="FL24" s="167">
        <v>-29.3049</v>
      </c>
      <c r="FM24" s="167">
        <v>28.598500000000001</v>
      </c>
      <c r="FN24" s="167">
        <v>28.739100000000001</v>
      </c>
      <c r="FO24" s="167">
        <v>-14.803000000000001</v>
      </c>
      <c r="FP24" s="168"/>
      <c r="FQ24" s="167">
        <v>27.096399999999999</v>
      </c>
      <c r="FR24" s="167">
        <v>-16.690000000000001</v>
      </c>
      <c r="FS24" s="167">
        <v>0.69810000000000005</v>
      </c>
      <c r="FT24" s="167">
        <v>0.19070000000000001</v>
      </c>
      <c r="FU24" s="167">
        <v>-0.8</v>
      </c>
      <c r="FV24" s="167">
        <v>0</v>
      </c>
      <c r="FW24" s="167">
        <v>-26.127800000000001</v>
      </c>
      <c r="FX24" s="168"/>
      <c r="FY24" s="167">
        <v>2.0840000000000001</v>
      </c>
      <c r="FZ24" s="167">
        <v>0.84</v>
      </c>
      <c r="GA24" s="168"/>
      <c r="GB24" s="167">
        <v>-10.14</v>
      </c>
      <c r="GC24" s="167">
        <v>-3.7404000000000002</v>
      </c>
      <c r="GD24" s="167">
        <v>6.2686999999999999</v>
      </c>
      <c r="GE24" s="167">
        <v>-5.22</v>
      </c>
      <c r="GF24" s="167">
        <v>28.4709</v>
      </c>
      <c r="GG24" s="168"/>
      <c r="GH24" s="167">
        <v>21.066600000000001</v>
      </c>
      <c r="GI24" s="167">
        <v>-4.3836000000000004</v>
      </c>
      <c r="GJ24" s="167">
        <v>-4.6555999999999997</v>
      </c>
      <c r="GK24" s="167">
        <v>2.1299000000000001</v>
      </c>
      <c r="GL24" s="168"/>
      <c r="GM24" s="168"/>
      <c r="GN24" s="168"/>
      <c r="GO24" s="167">
        <v>-17.839500000000001</v>
      </c>
      <c r="GP24" s="167">
        <v>0.34820000000000001</v>
      </c>
      <c r="GQ24" s="167">
        <v>-19.981200000000001</v>
      </c>
      <c r="GR24" s="167">
        <v>6.5747999999999998</v>
      </c>
      <c r="GS24" s="167">
        <v>7.3037999999999998</v>
      </c>
      <c r="GT24" s="167">
        <v>130.86940000000001</v>
      </c>
      <c r="GU24" s="167">
        <v>0.41720000000000002</v>
      </c>
      <c r="GV24" s="167">
        <v>-9.5912000000000006</v>
      </c>
      <c r="GW24" s="167">
        <v>11.272</v>
      </c>
      <c r="GX24" s="167">
        <v>4.9493</v>
      </c>
      <c r="GY24" s="167">
        <v>6.6295000000000002</v>
      </c>
      <c r="GZ24" s="167">
        <v>6.6932</v>
      </c>
      <c r="HA24" s="167">
        <v>4.2149000000000001</v>
      </c>
      <c r="HB24" s="167">
        <v>21.222200000000001</v>
      </c>
      <c r="HC24" s="167">
        <v>21.0426</v>
      </c>
      <c r="HD24" s="167">
        <v>2.93</v>
      </c>
      <c r="HE24" s="167">
        <v>-11.604200000000001</v>
      </c>
      <c r="HF24" s="167">
        <v>4.6087999999999996</v>
      </c>
      <c r="HG24" s="167">
        <v>10.7293</v>
      </c>
      <c r="HH24" s="167">
        <v>71.269599999999997</v>
      </c>
      <c r="HI24" s="167">
        <v>2.7282999999999999</v>
      </c>
      <c r="HJ24" s="167">
        <v>1.9075</v>
      </c>
      <c r="HK24" s="167">
        <v>-11.697900000000001</v>
      </c>
      <c r="HL24" s="168"/>
      <c r="HM24" s="167">
        <v>-10.970800000000001</v>
      </c>
      <c r="HN24" s="167">
        <v>0</v>
      </c>
      <c r="HO24" s="168"/>
      <c r="HP24" s="168"/>
      <c r="HQ24" s="167">
        <v>-15.571999999999999</v>
      </c>
      <c r="HR24" s="167">
        <v>-15.286300000000001</v>
      </c>
      <c r="HS24" s="167">
        <v>-5.3102999999999998</v>
      </c>
      <c r="HT24" s="167">
        <v>-5.4789000000000003</v>
      </c>
      <c r="HU24" s="167">
        <v>16.329999999999998</v>
      </c>
      <c r="HV24" s="167">
        <v>16.52</v>
      </c>
      <c r="HW24" s="167">
        <v>-34.200000000000003</v>
      </c>
      <c r="HX24" s="167">
        <v>-33.6</v>
      </c>
      <c r="HY24" s="167">
        <v>0.84499999999999997</v>
      </c>
      <c r="HZ24" s="167">
        <v>-4.4000000000000004</v>
      </c>
      <c r="IA24" s="167">
        <v>92.483999999999995</v>
      </c>
      <c r="IB24" s="167">
        <v>-4.1513</v>
      </c>
      <c r="IC24" s="167">
        <v>-4.1741999999999999</v>
      </c>
      <c r="ID24" s="167">
        <v>-16.5</v>
      </c>
      <c r="IE24" s="167">
        <v>-35</v>
      </c>
      <c r="IF24" s="167">
        <v>0</v>
      </c>
      <c r="IG24" s="167">
        <v>-0.4</v>
      </c>
      <c r="IH24" s="168"/>
      <c r="II24" s="168"/>
      <c r="IJ24" s="167">
        <v>-157.6652</v>
      </c>
      <c r="IK24" s="167">
        <v>37.926600000000001</v>
      </c>
      <c r="IL24" s="167">
        <v>-268.43459999999999</v>
      </c>
      <c r="IM24" s="167">
        <v>-19.382300000000001</v>
      </c>
      <c r="IN24" s="167">
        <v>-33.002400000000002</v>
      </c>
      <c r="IO24" s="167">
        <v>92.557199999999995</v>
      </c>
      <c r="IP24" s="167">
        <v>69.077200000000005</v>
      </c>
      <c r="IQ24" s="167">
        <v>155.0419</v>
      </c>
      <c r="IR24" s="167">
        <v>83.133499999999998</v>
      </c>
      <c r="IS24" s="167">
        <v>25.077100000000002</v>
      </c>
      <c r="IT24" s="167">
        <v>18.8949</v>
      </c>
      <c r="IU24" s="167">
        <v>17.656300000000002</v>
      </c>
      <c r="IV24" s="167">
        <v>-45.8035</v>
      </c>
      <c r="IW24" s="167">
        <v>186.52029999999999</v>
      </c>
      <c r="IX24" s="167">
        <v>-193.1618</v>
      </c>
      <c r="IY24" s="167">
        <v>-1.1919</v>
      </c>
      <c r="IZ24" s="167">
        <v>14.5557</v>
      </c>
      <c r="JA24" s="167">
        <v>-0.42109999999999997</v>
      </c>
      <c r="JB24" s="168"/>
      <c r="JC24" s="167">
        <v>-14.96</v>
      </c>
      <c r="JD24" s="167">
        <v>-0.26300000000000001</v>
      </c>
      <c r="JE24" s="167">
        <v>-0.26900000000000002</v>
      </c>
      <c r="JF24" s="167">
        <v>11.52</v>
      </c>
      <c r="JG24" s="167">
        <v>-7.52</v>
      </c>
      <c r="JH24" s="167">
        <v>-5.2828999999999997</v>
      </c>
      <c r="JI24" s="167">
        <v>1.8172999999999999</v>
      </c>
      <c r="JJ24" s="167">
        <v>9.3766999999999996</v>
      </c>
      <c r="JK24" s="167">
        <v>-7.3228</v>
      </c>
      <c r="JL24" s="167">
        <v>-7.6</v>
      </c>
      <c r="JM24" s="167">
        <v>0.84399999999999997</v>
      </c>
      <c r="JN24" s="167">
        <v>0.36299999999999999</v>
      </c>
      <c r="JO24" s="168"/>
      <c r="JP24" s="168"/>
      <c r="JQ24" s="167">
        <v>3.4020000000000001</v>
      </c>
      <c r="JR24" s="167">
        <v>3.4363999999999999</v>
      </c>
      <c r="JS24" s="167">
        <v>3.0712000000000002</v>
      </c>
      <c r="JT24" s="168"/>
      <c r="JU24" s="167">
        <v>20.399999999999999</v>
      </c>
      <c r="JV24" s="167">
        <v>1.6209</v>
      </c>
      <c r="JW24" s="167">
        <v>0.5</v>
      </c>
      <c r="JX24" s="168"/>
      <c r="JY24" s="167">
        <v>-13.137</v>
      </c>
      <c r="JZ24" s="167">
        <v>0.53790000000000004</v>
      </c>
      <c r="KA24" s="167">
        <v>-20.845500000000001</v>
      </c>
      <c r="KB24" s="167">
        <v>-12.3232</v>
      </c>
      <c r="KC24" s="167">
        <v>-7.8914999999999997</v>
      </c>
      <c r="KD24" s="167">
        <v>-18.566199999999998</v>
      </c>
      <c r="KE24" s="167">
        <v>-3.9331999999999998</v>
      </c>
      <c r="KF24" s="167">
        <v>-21.6</v>
      </c>
      <c r="KG24" s="167">
        <v>4.5999999999999996</v>
      </c>
      <c r="KH24" s="167">
        <v>8.0861999999999998</v>
      </c>
      <c r="KI24" s="167">
        <v>-70.016099999999994</v>
      </c>
    </row>
    <row r="25" spans="1:295" ht="18" customHeight="1" x14ac:dyDescent="0.25">
      <c r="A25" s="159" t="s">
        <v>69</v>
      </c>
      <c r="B25" s="159" t="s">
        <v>741</v>
      </c>
      <c r="C25" s="160">
        <v>0</v>
      </c>
      <c r="D25" s="161">
        <v>3.746</v>
      </c>
      <c r="E25" s="161">
        <v>-8.6790000000000003</v>
      </c>
      <c r="F25" s="161">
        <v>5.9577999999999998</v>
      </c>
      <c r="G25" s="161">
        <v>9.2143999999999995</v>
      </c>
      <c r="H25" s="162"/>
      <c r="I25" s="161">
        <v>16.995699999999999</v>
      </c>
      <c r="J25" s="162"/>
      <c r="K25" s="161">
        <v>18.015999999999998</v>
      </c>
      <c r="L25" s="161">
        <v>7.7228000000000003</v>
      </c>
      <c r="M25" s="161">
        <v>9.0719999999999992</v>
      </c>
      <c r="N25" s="161">
        <v>-11.1</v>
      </c>
      <c r="O25" s="161">
        <v>-26.4</v>
      </c>
      <c r="P25" s="161">
        <v>4.4000000000000004</v>
      </c>
      <c r="Q25" s="161">
        <v>4.968</v>
      </c>
      <c r="R25" s="161">
        <v>-17.600000000000001</v>
      </c>
      <c r="S25" s="161">
        <v>1.2261</v>
      </c>
      <c r="T25" s="161">
        <v>-5.2881999999999998</v>
      </c>
      <c r="U25" s="161">
        <v>6.1128</v>
      </c>
      <c r="V25" s="161">
        <v>6.1547000000000001</v>
      </c>
      <c r="W25" s="161">
        <v>10.534599999999999</v>
      </c>
      <c r="X25" s="161">
        <v>3.5554000000000001</v>
      </c>
      <c r="Y25" s="161">
        <v>-0.15029999999999999</v>
      </c>
      <c r="Z25" s="161">
        <v>2.5325000000000002</v>
      </c>
      <c r="AA25" s="162"/>
      <c r="AB25" s="161">
        <v>-0.94210000000000005</v>
      </c>
      <c r="AC25" s="161">
        <v>-1.1639999999999999</v>
      </c>
      <c r="AD25" s="161">
        <v>-1.1379999999999999</v>
      </c>
      <c r="AE25" s="161">
        <v>3.1440000000000001</v>
      </c>
      <c r="AF25" s="161">
        <v>-11.1</v>
      </c>
      <c r="AG25" s="161">
        <v>-4.4000000000000004</v>
      </c>
      <c r="AH25" s="162"/>
      <c r="AI25" s="162"/>
      <c r="AJ25" s="161">
        <v>-14.79</v>
      </c>
      <c r="AK25" s="161">
        <v>-14.77</v>
      </c>
      <c r="AL25" s="162"/>
      <c r="AM25" s="161">
        <v>-10.6</v>
      </c>
      <c r="AN25" s="161">
        <v>-10.61</v>
      </c>
      <c r="AO25" s="161">
        <v>2.9422999999999999</v>
      </c>
      <c r="AP25" s="161">
        <v>3.1833999999999998</v>
      </c>
      <c r="AQ25" s="161">
        <v>13.6579</v>
      </c>
      <c r="AR25" s="161">
        <v>17.561399999999999</v>
      </c>
      <c r="AS25" s="161">
        <v>-12.3582</v>
      </c>
      <c r="AT25" s="161">
        <v>-8.7073</v>
      </c>
      <c r="AU25" s="161">
        <v>-8.3272999999999993</v>
      </c>
      <c r="AV25" s="161">
        <v>1.3855999999999999</v>
      </c>
      <c r="AW25" s="161">
        <v>1.4999</v>
      </c>
      <c r="AX25" s="161">
        <v>-10.046900000000001</v>
      </c>
      <c r="AY25" s="161">
        <v>-7.2337999999999996</v>
      </c>
      <c r="AZ25" s="161">
        <v>1.196</v>
      </c>
      <c r="BA25" s="161">
        <v>6.5625</v>
      </c>
      <c r="BB25" s="161">
        <v>126.3759</v>
      </c>
      <c r="BC25" s="161">
        <v>-0.43230000000000002</v>
      </c>
      <c r="BD25" s="161">
        <v>-1.5</v>
      </c>
      <c r="BE25" s="161">
        <v>-1.5</v>
      </c>
      <c r="BF25" s="161">
        <v>-28.6677</v>
      </c>
      <c r="BG25" s="161">
        <v>-28.448699999999999</v>
      </c>
      <c r="BH25" s="161">
        <v>-3.0705</v>
      </c>
      <c r="BI25" s="162"/>
      <c r="BJ25" s="161">
        <v>13.6708</v>
      </c>
      <c r="BK25" s="161">
        <v>6.3621999999999996</v>
      </c>
      <c r="BL25" s="161">
        <v>2.5846</v>
      </c>
      <c r="BM25" s="161">
        <v>1.7758</v>
      </c>
      <c r="BN25" s="161">
        <v>-127.8115</v>
      </c>
      <c r="BO25" s="161">
        <v>48.707500000000003</v>
      </c>
      <c r="BP25" s="161">
        <v>48.616</v>
      </c>
      <c r="BQ25" s="161">
        <v>62.886299999999999</v>
      </c>
      <c r="BR25" s="161">
        <v>-118.7289</v>
      </c>
      <c r="BS25" s="162"/>
      <c r="BT25" s="162"/>
      <c r="BU25" s="162"/>
      <c r="BV25" s="161">
        <v>24.350100000000001</v>
      </c>
      <c r="BW25" s="162"/>
      <c r="BX25" s="161">
        <v>8.77</v>
      </c>
      <c r="BY25" s="161">
        <v>-14.75</v>
      </c>
      <c r="BZ25" s="161">
        <v>7.22</v>
      </c>
      <c r="CA25" s="161">
        <v>-23.840199999999999</v>
      </c>
      <c r="CB25" s="161">
        <v>-23.438300000000002</v>
      </c>
      <c r="CC25" s="161">
        <v>32.532200000000003</v>
      </c>
      <c r="CD25" s="161">
        <v>31.830100000000002</v>
      </c>
      <c r="CE25" s="161">
        <v>-6.3773</v>
      </c>
      <c r="CF25" s="161">
        <v>-9.2741000000000007</v>
      </c>
      <c r="CG25" s="161">
        <v>-9.2539999999999996</v>
      </c>
      <c r="CH25" s="161">
        <v>13.372999999999999</v>
      </c>
      <c r="CI25" s="162"/>
      <c r="CJ25" s="162"/>
      <c r="CK25" s="162"/>
      <c r="CL25" s="161">
        <v>19.399999999999999</v>
      </c>
      <c r="CM25" s="161">
        <v>15.4</v>
      </c>
      <c r="CN25" s="161">
        <v>-3.03</v>
      </c>
      <c r="CO25" s="161">
        <v>32.937199999999997</v>
      </c>
      <c r="CP25" s="161">
        <v>33.317900000000002</v>
      </c>
      <c r="CQ25" s="161">
        <v>30.9086</v>
      </c>
      <c r="CR25" s="161">
        <v>67.236900000000006</v>
      </c>
      <c r="CS25" s="161">
        <v>68.058499999999995</v>
      </c>
      <c r="CT25" s="161">
        <v>-29.026399999999999</v>
      </c>
      <c r="CU25" s="161">
        <v>-51.544499999999999</v>
      </c>
      <c r="CV25" s="161">
        <v>-25.044499999999999</v>
      </c>
      <c r="CW25" s="161">
        <v>2.4681999999999999</v>
      </c>
      <c r="CX25" s="161">
        <v>26.8</v>
      </c>
      <c r="CY25" s="161">
        <v>10.63</v>
      </c>
      <c r="CZ25" s="161">
        <v>9.3798999999999992</v>
      </c>
      <c r="DA25" s="161">
        <v>9.5733999999999995</v>
      </c>
      <c r="DB25" s="161">
        <v>-10.050000000000001</v>
      </c>
      <c r="DC25" s="162"/>
      <c r="DD25" s="162"/>
      <c r="DE25" s="162"/>
      <c r="DF25" s="161">
        <v>21.861499999999999</v>
      </c>
      <c r="DG25" s="162"/>
      <c r="DH25" s="161">
        <v>-5.2081</v>
      </c>
      <c r="DI25" s="161">
        <v>-2.4</v>
      </c>
      <c r="DJ25" s="161">
        <v>-2.5</v>
      </c>
      <c r="DK25" s="161">
        <v>-2.5817999999999999</v>
      </c>
      <c r="DL25" s="161">
        <v>2.8109999999999999</v>
      </c>
      <c r="DM25" s="161">
        <v>22.8736</v>
      </c>
      <c r="DN25" s="161">
        <v>0</v>
      </c>
      <c r="DO25" s="161">
        <v>3.33</v>
      </c>
      <c r="DP25" s="161">
        <v>-2.78</v>
      </c>
      <c r="DQ25" s="161">
        <v>11.547499999999999</v>
      </c>
      <c r="DR25" s="161">
        <v>-21.496200000000002</v>
      </c>
      <c r="DS25" s="161">
        <v>-7.77</v>
      </c>
      <c r="DT25" s="161">
        <v>-7.85</v>
      </c>
      <c r="DU25" s="161">
        <v>6.31</v>
      </c>
      <c r="DV25" s="161">
        <v>36.56</v>
      </c>
      <c r="DW25" s="161">
        <v>-22.581800000000001</v>
      </c>
      <c r="DX25" s="161">
        <v>-10.9636</v>
      </c>
      <c r="DY25" s="161">
        <v>-38.975000000000001</v>
      </c>
      <c r="DZ25" s="161">
        <v>-38.890900000000002</v>
      </c>
      <c r="EA25" s="161">
        <v>23.2135</v>
      </c>
      <c r="EB25" s="161">
        <v>0.32540000000000002</v>
      </c>
      <c r="EC25" s="161">
        <v>-10.521100000000001</v>
      </c>
      <c r="ED25" s="161">
        <v>-10.662599999999999</v>
      </c>
      <c r="EE25" s="161">
        <v>-17.215699999999998</v>
      </c>
      <c r="EF25" s="161">
        <v>-16.6645</v>
      </c>
      <c r="EG25" s="161">
        <v>-8.52</v>
      </c>
      <c r="EH25" s="161">
        <v>-119.105</v>
      </c>
      <c r="EI25" s="161">
        <v>-81.782700000000006</v>
      </c>
      <c r="EJ25" s="162"/>
      <c r="EK25" s="161">
        <v>-11.683</v>
      </c>
      <c r="EL25" s="161">
        <v>-10.996700000000001</v>
      </c>
      <c r="EM25" s="161">
        <v>12.324999999999999</v>
      </c>
      <c r="EN25" s="161">
        <v>-7.8100000000000003E-2</v>
      </c>
      <c r="EO25" s="162"/>
      <c r="EP25" s="161">
        <v>19.472000000000001</v>
      </c>
      <c r="EQ25" s="161">
        <v>-31.459199999999999</v>
      </c>
      <c r="ER25" s="161">
        <v>-31.110299999999999</v>
      </c>
      <c r="ES25" s="161">
        <v>-0.61229999999999996</v>
      </c>
      <c r="ET25" s="161">
        <v>0</v>
      </c>
      <c r="EU25" s="161">
        <v>-15.51</v>
      </c>
      <c r="EV25" s="161">
        <v>-4.3</v>
      </c>
      <c r="EW25" s="161">
        <v>4.1398000000000001</v>
      </c>
      <c r="EX25" s="161">
        <v>0.65590000000000004</v>
      </c>
      <c r="EY25" s="161">
        <v>-9.8036999999999992</v>
      </c>
      <c r="EZ25" s="161">
        <v>-10.1388</v>
      </c>
      <c r="FA25" s="161">
        <v>9.4276</v>
      </c>
      <c r="FB25" s="161">
        <v>2.0051000000000001</v>
      </c>
      <c r="FC25" s="161">
        <v>-12.4099</v>
      </c>
      <c r="FD25" s="161">
        <v>4.6299000000000001</v>
      </c>
      <c r="FE25" s="162"/>
      <c r="FF25" s="161">
        <v>4.3464999999999998</v>
      </c>
      <c r="FG25" s="161">
        <v>4.7416</v>
      </c>
      <c r="FH25" s="161">
        <v>5.0312999999999999</v>
      </c>
      <c r="FI25" s="161">
        <v>4.5646000000000004</v>
      </c>
      <c r="FJ25" s="161">
        <v>10.2148</v>
      </c>
      <c r="FK25" s="161">
        <v>10.0474</v>
      </c>
      <c r="FL25" s="161">
        <v>-29.3049</v>
      </c>
      <c r="FM25" s="161">
        <v>22.368099999999998</v>
      </c>
      <c r="FN25" s="161">
        <v>22.3963</v>
      </c>
      <c r="FO25" s="161">
        <v>-15.186999999999999</v>
      </c>
      <c r="FP25" s="162"/>
      <c r="FQ25" s="161">
        <v>27.076799999999999</v>
      </c>
      <c r="FR25" s="161">
        <v>-16.309999999999999</v>
      </c>
      <c r="FS25" s="161">
        <v>0.80430000000000001</v>
      </c>
      <c r="FT25" s="161">
        <v>0.21809999999999999</v>
      </c>
      <c r="FU25" s="161">
        <v>-0.92</v>
      </c>
      <c r="FV25" s="161">
        <v>1.57</v>
      </c>
      <c r="FW25" s="161">
        <v>-28.111599999999999</v>
      </c>
      <c r="FX25" s="162"/>
      <c r="FY25" s="161">
        <v>1.9830000000000001</v>
      </c>
      <c r="FZ25" s="161">
        <v>0.51600000000000001</v>
      </c>
      <c r="GA25" s="162"/>
      <c r="GB25" s="161">
        <v>-10.64</v>
      </c>
      <c r="GC25" s="161">
        <v>-3.7568000000000001</v>
      </c>
      <c r="GD25" s="161">
        <v>5.6609999999999996</v>
      </c>
      <c r="GE25" s="161">
        <v>-4.97</v>
      </c>
      <c r="GF25" s="161">
        <v>28.465299999999999</v>
      </c>
      <c r="GG25" s="162"/>
      <c r="GH25" s="161">
        <v>26.255199999999999</v>
      </c>
      <c r="GI25" s="161">
        <v>-7.9038000000000004</v>
      </c>
      <c r="GJ25" s="161">
        <v>-8.5875000000000004</v>
      </c>
      <c r="GK25" s="161">
        <v>2.4125000000000001</v>
      </c>
      <c r="GL25" s="162"/>
      <c r="GM25" s="162"/>
      <c r="GN25" s="161">
        <v>-13.7988</v>
      </c>
      <c r="GO25" s="161">
        <v>-19.782699999999998</v>
      </c>
      <c r="GP25" s="161">
        <v>0.61160000000000003</v>
      </c>
      <c r="GQ25" s="161">
        <v>-23.126000000000001</v>
      </c>
      <c r="GR25" s="161">
        <v>5.8281999999999998</v>
      </c>
      <c r="GS25" s="161">
        <v>5.2096</v>
      </c>
      <c r="GT25" s="161">
        <v>126.43680000000001</v>
      </c>
      <c r="GU25" s="161">
        <v>-2.8589000000000002</v>
      </c>
      <c r="GV25" s="161">
        <v>-7.9819000000000004</v>
      </c>
      <c r="GW25" s="161">
        <v>-2.9628999999999999</v>
      </c>
      <c r="GX25" s="161">
        <v>4.8154000000000003</v>
      </c>
      <c r="GY25" s="161">
        <v>7.2594000000000003</v>
      </c>
      <c r="GZ25" s="161">
        <v>7.3577000000000004</v>
      </c>
      <c r="HA25" s="161">
        <v>4</v>
      </c>
      <c r="HB25" s="161">
        <v>18.6005</v>
      </c>
      <c r="HC25" s="161">
        <v>19.6953</v>
      </c>
      <c r="HD25" s="161">
        <v>0</v>
      </c>
      <c r="HE25" s="161">
        <v>-7.8907999999999996</v>
      </c>
      <c r="HF25" s="161">
        <v>13.4612</v>
      </c>
      <c r="HG25" s="161">
        <v>0</v>
      </c>
      <c r="HH25" s="161">
        <v>50.638300000000001</v>
      </c>
      <c r="HI25" s="161">
        <v>-9.1607000000000003</v>
      </c>
      <c r="HJ25" s="161">
        <v>-9.6635000000000009</v>
      </c>
      <c r="HK25" s="161">
        <v>-8.2895000000000003</v>
      </c>
      <c r="HL25" s="162"/>
      <c r="HM25" s="161">
        <v>-11.7408</v>
      </c>
      <c r="HN25" s="161">
        <v>-13.696199999999999</v>
      </c>
      <c r="HO25" s="162"/>
      <c r="HP25" s="162"/>
      <c r="HQ25" s="161">
        <v>-12.2376</v>
      </c>
      <c r="HR25" s="161">
        <v>-11.5619</v>
      </c>
      <c r="HS25" s="161">
        <v>-11.674300000000001</v>
      </c>
      <c r="HT25" s="161">
        <v>-11.3492</v>
      </c>
      <c r="HU25" s="161">
        <v>16.89</v>
      </c>
      <c r="HV25" s="161">
        <v>16.989999999999998</v>
      </c>
      <c r="HW25" s="161">
        <v>-32.5</v>
      </c>
      <c r="HX25" s="161">
        <v>-32.5</v>
      </c>
      <c r="HY25" s="161">
        <v>1.0024999999999999</v>
      </c>
      <c r="HZ25" s="161">
        <v>0.88</v>
      </c>
      <c r="IA25" s="161">
        <v>94.714399999999998</v>
      </c>
      <c r="IB25" s="161">
        <v>-1.1446000000000001</v>
      </c>
      <c r="IC25" s="161">
        <v>-1.1641999999999999</v>
      </c>
      <c r="ID25" s="161">
        <v>-16.5</v>
      </c>
      <c r="IE25" s="161">
        <v>-34.1</v>
      </c>
      <c r="IF25" s="161">
        <v>-5.4</v>
      </c>
      <c r="IG25" s="161">
        <v>-6</v>
      </c>
      <c r="IH25" s="162"/>
      <c r="II25" s="162"/>
      <c r="IJ25" s="161">
        <v>-145.33430000000001</v>
      </c>
      <c r="IK25" s="161">
        <v>23.338699999999999</v>
      </c>
      <c r="IL25" s="161">
        <v>-273.14499999999998</v>
      </c>
      <c r="IM25" s="161">
        <v>-31.724699999999999</v>
      </c>
      <c r="IN25" s="161">
        <v>-41.7575</v>
      </c>
      <c r="IO25" s="161">
        <v>84.8249</v>
      </c>
      <c r="IP25" s="161">
        <v>85.237200000000001</v>
      </c>
      <c r="IQ25" s="161">
        <v>118.2217</v>
      </c>
      <c r="IR25" s="161">
        <v>85.150300000000001</v>
      </c>
      <c r="IS25" s="161">
        <v>9.5015000000000001</v>
      </c>
      <c r="IT25" s="161">
        <v>18.549299999999999</v>
      </c>
      <c r="IU25" s="161">
        <v>17.935600000000001</v>
      </c>
      <c r="IV25" s="161">
        <v>-5.2351999999999999</v>
      </c>
      <c r="IW25" s="161">
        <v>163.09880000000001</v>
      </c>
      <c r="IX25" s="161">
        <v>-202.94919999999999</v>
      </c>
      <c r="IY25" s="161">
        <v>-36.357599999999998</v>
      </c>
      <c r="IZ25" s="161">
        <v>44.505800000000001</v>
      </c>
      <c r="JA25" s="161">
        <v>-0.37480000000000002</v>
      </c>
      <c r="JB25" s="162"/>
      <c r="JC25" s="161">
        <v>-15.28</v>
      </c>
      <c r="JD25" s="161">
        <v>-0.313</v>
      </c>
      <c r="JE25" s="161">
        <v>-0.32700000000000001</v>
      </c>
      <c r="JF25" s="161">
        <v>12.08</v>
      </c>
      <c r="JG25" s="161">
        <v>-8.64</v>
      </c>
      <c r="JH25" s="161">
        <v>-5.0464000000000002</v>
      </c>
      <c r="JI25" s="161">
        <v>2.7543000000000002</v>
      </c>
      <c r="JJ25" s="161">
        <v>8.0888000000000009</v>
      </c>
      <c r="JK25" s="161">
        <v>-6.5019</v>
      </c>
      <c r="JL25" s="161">
        <v>-8.3000000000000007</v>
      </c>
      <c r="JM25" s="161">
        <v>0.47299999999999998</v>
      </c>
      <c r="JN25" s="161">
        <v>0.79200000000000004</v>
      </c>
      <c r="JO25" s="162"/>
      <c r="JP25" s="162"/>
      <c r="JQ25" s="161">
        <v>3.7031000000000001</v>
      </c>
      <c r="JR25" s="161">
        <v>3.2968999999999999</v>
      </c>
      <c r="JS25" s="161">
        <v>3.4821</v>
      </c>
      <c r="JT25" s="162"/>
      <c r="JU25" s="161">
        <v>19.899999999999999</v>
      </c>
      <c r="JV25" s="161">
        <v>2.0931999999999999</v>
      </c>
      <c r="JW25" s="161">
        <v>0.62</v>
      </c>
      <c r="JX25" s="162"/>
      <c r="JY25" s="161">
        <v>-9.4268000000000001</v>
      </c>
      <c r="JZ25" s="161">
        <v>-0.83989999999999998</v>
      </c>
      <c r="KA25" s="161">
        <v>-24.264600000000002</v>
      </c>
      <c r="KB25" s="161">
        <v>-8.4009999999999998</v>
      </c>
      <c r="KC25" s="161">
        <v>-5.7195999999999998</v>
      </c>
      <c r="KD25" s="161">
        <v>-23.880500000000001</v>
      </c>
      <c r="KE25" s="161">
        <v>-1.6065</v>
      </c>
      <c r="KF25" s="161">
        <v>-20.9</v>
      </c>
      <c r="KG25" s="161">
        <v>4.2</v>
      </c>
      <c r="KH25" s="161">
        <v>-2.2109999999999999</v>
      </c>
      <c r="KI25" s="161">
        <v>-56.343000000000004</v>
      </c>
    </row>
    <row r="26" spans="1:295" ht="18" customHeight="1" x14ac:dyDescent="0.25">
      <c r="A26" s="159" t="s">
        <v>69</v>
      </c>
      <c r="B26" s="159" t="s">
        <v>742</v>
      </c>
      <c r="C26" s="163">
        <v>0</v>
      </c>
      <c r="D26" s="165">
        <v>3.7404999999999999</v>
      </c>
      <c r="E26" s="165">
        <v>-8.6095000000000006</v>
      </c>
      <c r="F26" s="165">
        <v>5.7912999999999997</v>
      </c>
      <c r="G26" s="165">
        <v>9.2111000000000001</v>
      </c>
      <c r="H26" s="165">
        <v>0</v>
      </c>
      <c r="I26" s="165">
        <v>17.008099999999999</v>
      </c>
      <c r="J26" s="164"/>
      <c r="K26" s="165">
        <v>19.653500000000001</v>
      </c>
      <c r="L26" s="165">
        <v>8.6196999999999999</v>
      </c>
      <c r="M26" s="165">
        <v>9.9179999999999993</v>
      </c>
      <c r="N26" s="165">
        <v>-13.32</v>
      </c>
      <c r="O26" s="165">
        <v>-28.6</v>
      </c>
      <c r="P26" s="165">
        <v>6.6</v>
      </c>
      <c r="Q26" s="165">
        <v>5.7960000000000003</v>
      </c>
      <c r="R26" s="165">
        <v>-19.8</v>
      </c>
      <c r="S26" s="165">
        <v>2.5836000000000001</v>
      </c>
      <c r="T26" s="165">
        <v>-10.7567</v>
      </c>
      <c r="U26" s="165">
        <v>6.6284999999999998</v>
      </c>
      <c r="V26" s="165">
        <v>6.8421000000000003</v>
      </c>
      <c r="W26" s="165">
        <v>11.532999999999999</v>
      </c>
      <c r="X26" s="165">
        <v>3.7246000000000001</v>
      </c>
      <c r="Y26" s="165">
        <v>-0.1447</v>
      </c>
      <c r="Z26" s="165">
        <v>2.5185</v>
      </c>
      <c r="AA26" s="164"/>
      <c r="AB26" s="165">
        <v>-0.97089999999999999</v>
      </c>
      <c r="AC26" s="165">
        <v>-1.2050000000000001</v>
      </c>
      <c r="AD26" s="165">
        <v>-1.181</v>
      </c>
      <c r="AE26" s="165">
        <v>2.8719999999999999</v>
      </c>
      <c r="AF26" s="165">
        <v>-6.66</v>
      </c>
      <c r="AG26" s="165">
        <v>-2.2000000000000002</v>
      </c>
      <c r="AH26" s="164"/>
      <c r="AI26" s="164"/>
      <c r="AJ26" s="165">
        <v>-11.49</v>
      </c>
      <c r="AK26" s="165">
        <v>-11.48</v>
      </c>
      <c r="AL26" s="164"/>
      <c r="AM26" s="165">
        <v>-12.44</v>
      </c>
      <c r="AN26" s="165">
        <v>-12.11</v>
      </c>
      <c r="AO26" s="165">
        <v>4.8761000000000001</v>
      </c>
      <c r="AP26" s="165">
        <v>3.4199000000000002</v>
      </c>
      <c r="AQ26" s="165">
        <v>11.8568</v>
      </c>
      <c r="AR26" s="165">
        <v>14.93</v>
      </c>
      <c r="AS26" s="165">
        <v>-16.271100000000001</v>
      </c>
      <c r="AT26" s="165">
        <v>-8.4393999999999991</v>
      </c>
      <c r="AU26" s="165">
        <v>-8.0000999999999998</v>
      </c>
      <c r="AV26" s="165">
        <v>13.778600000000001</v>
      </c>
      <c r="AW26" s="165">
        <v>15.7264</v>
      </c>
      <c r="AX26" s="165">
        <v>-14.0657</v>
      </c>
      <c r="AY26" s="165">
        <v>-11.5205</v>
      </c>
      <c r="AZ26" s="165">
        <v>3.1686999999999999</v>
      </c>
      <c r="BA26" s="165">
        <v>14.5024</v>
      </c>
      <c r="BB26" s="165">
        <v>120.2</v>
      </c>
      <c r="BC26" s="165">
        <v>-0.33110000000000001</v>
      </c>
      <c r="BD26" s="165">
        <v>-1.5</v>
      </c>
      <c r="BE26" s="165">
        <v>-1.5</v>
      </c>
      <c r="BF26" s="165">
        <v>-25.2728</v>
      </c>
      <c r="BG26" s="165">
        <v>-26.294899999999998</v>
      </c>
      <c r="BH26" s="165">
        <v>-2.8391999999999999</v>
      </c>
      <c r="BI26" s="164"/>
      <c r="BJ26" s="165">
        <v>14.4816</v>
      </c>
      <c r="BK26" s="165">
        <v>6.4038000000000004</v>
      </c>
      <c r="BL26" s="165">
        <v>2.5434000000000001</v>
      </c>
      <c r="BM26" s="165">
        <v>1.8011999999999999</v>
      </c>
      <c r="BN26" s="165">
        <v>-94.820999999999998</v>
      </c>
      <c r="BO26" s="165">
        <v>49.378900000000002</v>
      </c>
      <c r="BP26" s="165">
        <v>50.0503</v>
      </c>
      <c r="BQ26" s="165">
        <v>49.8718</v>
      </c>
      <c r="BR26" s="165">
        <v>-95.0167</v>
      </c>
      <c r="BS26" s="164"/>
      <c r="BT26" s="164"/>
      <c r="BU26" s="164"/>
      <c r="BV26" s="165">
        <v>28.122399999999999</v>
      </c>
      <c r="BW26" s="164"/>
      <c r="BX26" s="165">
        <v>9.68</v>
      </c>
      <c r="BY26" s="165">
        <v>-13.99</v>
      </c>
      <c r="BZ26" s="165">
        <v>9.89</v>
      </c>
      <c r="CA26" s="165">
        <v>-23.9741</v>
      </c>
      <c r="CB26" s="165">
        <v>-23.572299999999998</v>
      </c>
      <c r="CC26" s="165">
        <v>33.613500000000002</v>
      </c>
      <c r="CD26" s="165">
        <v>33.177599999999998</v>
      </c>
      <c r="CE26" s="165">
        <v>-6.0918000000000001</v>
      </c>
      <c r="CF26" s="165">
        <v>-14.1069</v>
      </c>
      <c r="CG26" s="165">
        <v>-14.075100000000001</v>
      </c>
      <c r="CH26" s="165">
        <v>14.958500000000001</v>
      </c>
      <c r="CI26" s="165">
        <v>0</v>
      </c>
      <c r="CJ26" s="164"/>
      <c r="CK26" s="164"/>
      <c r="CL26" s="165">
        <v>19.8</v>
      </c>
      <c r="CM26" s="165">
        <v>16.3</v>
      </c>
      <c r="CN26" s="165">
        <v>-3.14</v>
      </c>
      <c r="CO26" s="165">
        <v>32.067500000000003</v>
      </c>
      <c r="CP26" s="165">
        <v>32.112000000000002</v>
      </c>
      <c r="CQ26" s="165">
        <v>30.320799999999998</v>
      </c>
      <c r="CR26" s="165">
        <v>62.006399999999999</v>
      </c>
      <c r="CS26" s="165">
        <v>62.1203</v>
      </c>
      <c r="CT26" s="165">
        <v>-25.671900000000001</v>
      </c>
      <c r="CU26" s="165">
        <v>-50.677100000000003</v>
      </c>
      <c r="CV26" s="165">
        <v>-20.762699999999999</v>
      </c>
      <c r="CW26" s="165">
        <v>2.8906000000000001</v>
      </c>
      <c r="CX26" s="165">
        <v>28.08</v>
      </c>
      <c r="CY26" s="165">
        <v>11.12</v>
      </c>
      <c r="CZ26" s="165">
        <v>10.317399999999999</v>
      </c>
      <c r="DA26" s="165">
        <v>10.257</v>
      </c>
      <c r="DB26" s="165">
        <v>-10.53</v>
      </c>
      <c r="DC26" s="164"/>
      <c r="DD26" s="165">
        <v>0</v>
      </c>
      <c r="DE26" s="165">
        <v>0</v>
      </c>
      <c r="DF26" s="165">
        <v>5.9268999999999998</v>
      </c>
      <c r="DG26" s="164"/>
      <c r="DH26" s="165">
        <v>-5.4507000000000003</v>
      </c>
      <c r="DI26" s="165">
        <v>-4.5999999999999996</v>
      </c>
      <c r="DJ26" s="165">
        <v>-3.7</v>
      </c>
      <c r="DK26" s="165">
        <v>-2.3853</v>
      </c>
      <c r="DL26" s="165">
        <v>3.9329999999999998</v>
      </c>
      <c r="DM26" s="165">
        <v>25.5547</v>
      </c>
      <c r="DN26" s="164"/>
      <c r="DO26" s="165">
        <v>4.49</v>
      </c>
      <c r="DP26" s="165">
        <v>-3.91</v>
      </c>
      <c r="DQ26" s="165">
        <v>13.516</v>
      </c>
      <c r="DR26" s="165">
        <v>-5.7803000000000004</v>
      </c>
      <c r="DS26" s="165">
        <v>-6.91</v>
      </c>
      <c r="DT26" s="165">
        <v>-7.13</v>
      </c>
      <c r="DU26" s="165">
        <v>7.48</v>
      </c>
      <c r="DV26" s="165">
        <v>36.6</v>
      </c>
      <c r="DW26" s="165">
        <v>-5.2727000000000004</v>
      </c>
      <c r="DX26" s="165">
        <v>-2.8908999999999998</v>
      </c>
      <c r="DY26" s="165">
        <v>-36.270400000000002</v>
      </c>
      <c r="DZ26" s="165">
        <v>-36.618200000000002</v>
      </c>
      <c r="EA26" s="165">
        <v>36.682000000000002</v>
      </c>
      <c r="EB26" s="165">
        <v>11.3963</v>
      </c>
      <c r="EC26" s="165">
        <v>-0.34660000000000002</v>
      </c>
      <c r="ED26" s="165">
        <v>-0.10059999999999999</v>
      </c>
      <c r="EE26" s="165">
        <v>-13.657999999999999</v>
      </c>
      <c r="EF26" s="165">
        <v>-14.470499999999999</v>
      </c>
      <c r="EG26" s="165">
        <v>-8.6199999999999992</v>
      </c>
      <c r="EH26" s="165">
        <v>-107.7038</v>
      </c>
      <c r="EI26" s="165">
        <v>-79.377799999999993</v>
      </c>
      <c r="EJ26" s="164"/>
      <c r="EK26" s="165">
        <v>-12.382199999999999</v>
      </c>
      <c r="EL26" s="165">
        <v>-11.6355</v>
      </c>
      <c r="EM26" s="165">
        <v>8.9998000000000005</v>
      </c>
      <c r="EN26" s="165">
        <v>2.3822999999999999</v>
      </c>
      <c r="EO26" s="165">
        <v>-14.0365</v>
      </c>
      <c r="EP26" s="165">
        <v>6.6719999999999997</v>
      </c>
      <c r="EQ26" s="165">
        <v>-30.232500000000002</v>
      </c>
      <c r="ER26" s="165">
        <v>-29.374500000000001</v>
      </c>
      <c r="ES26" s="165">
        <v>-5.7668999999999997</v>
      </c>
      <c r="ET26" s="164"/>
      <c r="EU26" s="165">
        <v>-15.95</v>
      </c>
      <c r="EV26" s="165">
        <v>0</v>
      </c>
      <c r="EW26" s="165">
        <v>4.0762999999999998</v>
      </c>
      <c r="EX26" s="165">
        <v>6.6378000000000004</v>
      </c>
      <c r="EY26" s="165">
        <v>-10.7539</v>
      </c>
      <c r="EZ26" s="165">
        <v>-10.979799999999999</v>
      </c>
      <c r="FA26" s="165">
        <v>10.1464</v>
      </c>
      <c r="FB26" s="165">
        <v>-2.8639000000000001</v>
      </c>
      <c r="FC26" s="165">
        <v>-10.401300000000001</v>
      </c>
      <c r="FD26" s="165">
        <v>4.8280000000000003</v>
      </c>
      <c r="FE26" s="165">
        <v>0</v>
      </c>
      <c r="FF26" s="165">
        <v>4.6543999999999999</v>
      </c>
      <c r="FG26" s="165">
        <v>0</v>
      </c>
      <c r="FH26" s="165">
        <v>0</v>
      </c>
      <c r="FI26" s="165">
        <v>0</v>
      </c>
      <c r="FJ26" s="165">
        <v>10.8847</v>
      </c>
      <c r="FK26" s="165">
        <v>12.726699999999999</v>
      </c>
      <c r="FL26" s="165">
        <v>-25.285900000000002</v>
      </c>
      <c r="FM26" s="165">
        <v>19.905100000000001</v>
      </c>
      <c r="FN26" s="165">
        <v>19.955400000000001</v>
      </c>
      <c r="FO26" s="165">
        <v>-10.319900000000001</v>
      </c>
      <c r="FP26" s="165">
        <v>0</v>
      </c>
      <c r="FQ26" s="165">
        <v>25.6999</v>
      </c>
      <c r="FR26" s="165">
        <v>-15.78</v>
      </c>
      <c r="FS26" s="165">
        <v>0.80430000000000001</v>
      </c>
      <c r="FT26" s="165">
        <v>0.18970000000000001</v>
      </c>
      <c r="FU26" s="165">
        <v>-0.98</v>
      </c>
      <c r="FV26" s="165">
        <v>1.98</v>
      </c>
      <c r="FW26" s="165">
        <v>-26.282</v>
      </c>
      <c r="FX26" s="165">
        <v>3.0219999999999998</v>
      </c>
      <c r="FY26" s="165">
        <v>2.0219999999999998</v>
      </c>
      <c r="FZ26" s="165">
        <v>0.92500000000000004</v>
      </c>
      <c r="GA26" s="164"/>
      <c r="GB26" s="165">
        <v>-9.6</v>
      </c>
      <c r="GC26" s="165">
        <v>-4.6951000000000001</v>
      </c>
      <c r="GD26" s="165">
        <v>2.4599000000000002</v>
      </c>
      <c r="GE26" s="165">
        <v>-5.0199999999999996</v>
      </c>
      <c r="GF26" s="165">
        <v>29.4299</v>
      </c>
      <c r="GG26" s="164"/>
      <c r="GH26" s="165">
        <v>26.683399999999999</v>
      </c>
      <c r="GI26" s="165">
        <v>-8.2972000000000001</v>
      </c>
      <c r="GJ26" s="165">
        <v>-8.9934999999999992</v>
      </c>
      <c r="GK26" s="165">
        <v>2.5243000000000002</v>
      </c>
      <c r="GL26" s="165">
        <v>5.7000000000000002E-2</v>
      </c>
      <c r="GM26" s="164"/>
      <c r="GN26" s="165">
        <v>-14.6851</v>
      </c>
      <c r="GO26" s="165">
        <v>-21.516999999999999</v>
      </c>
      <c r="GP26" s="165">
        <v>0.79820000000000002</v>
      </c>
      <c r="GQ26" s="165">
        <v>-22.871500000000001</v>
      </c>
      <c r="GR26" s="165">
        <v>5.609</v>
      </c>
      <c r="GS26" s="165">
        <v>4.9980000000000002</v>
      </c>
      <c r="GT26" s="165">
        <v>130.821</v>
      </c>
      <c r="GU26" s="165">
        <v>-2.0954000000000002</v>
      </c>
      <c r="GV26" s="165">
        <v>-7.2060000000000004</v>
      </c>
      <c r="GW26" s="165">
        <v>-3.2713000000000001</v>
      </c>
      <c r="GX26" s="165">
        <v>4.9093999999999998</v>
      </c>
      <c r="GY26" s="165">
        <v>7.9196</v>
      </c>
      <c r="GZ26" s="165">
        <v>8.1100999999999992</v>
      </c>
      <c r="HA26" s="164"/>
      <c r="HB26" s="165">
        <v>18.886700000000001</v>
      </c>
      <c r="HC26" s="165">
        <v>19.642499999999998</v>
      </c>
      <c r="HD26" s="165">
        <v>0.42</v>
      </c>
      <c r="HE26" s="165">
        <v>-7.5564</v>
      </c>
      <c r="HF26" s="165">
        <v>12.4954</v>
      </c>
      <c r="HG26" s="165">
        <v>3.1387</v>
      </c>
      <c r="HH26" s="165">
        <v>51.5685</v>
      </c>
      <c r="HI26" s="165">
        <v>-8.0065000000000008</v>
      </c>
      <c r="HJ26" s="165">
        <v>-8.0104000000000006</v>
      </c>
      <c r="HK26" s="165">
        <v>-9.3618000000000006</v>
      </c>
      <c r="HL26" s="165">
        <v>0</v>
      </c>
      <c r="HM26" s="165">
        <v>-11.254099999999999</v>
      </c>
      <c r="HN26" s="165">
        <v>0</v>
      </c>
      <c r="HO26" s="165">
        <v>20.286100000000001</v>
      </c>
      <c r="HP26" s="165">
        <v>19.111799999999999</v>
      </c>
      <c r="HQ26" s="165">
        <v>-14.6601</v>
      </c>
      <c r="HR26" s="165">
        <v>-14.297599999999999</v>
      </c>
      <c r="HS26" s="165">
        <v>-15.2203</v>
      </c>
      <c r="HT26" s="165">
        <v>-14.9018</v>
      </c>
      <c r="HU26" s="165">
        <v>19.98</v>
      </c>
      <c r="HV26" s="165">
        <v>20.010000000000002</v>
      </c>
      <c r="HW26" s="165">
        <v>-32.5</v>
      </c>
      <c r="HX26" s="165">
        <v>-32.4</v>
      </c>
      <c r="HY26" s="165">
        <v>0.86150000000000004</v>
      </c>
      <c r="HZ26" s="165">
        <v>7.36</v>
      </c>
      <c r="IA26" s="165">
        <v>82.342399999999998</v>
      </c>
      <c r="IB26" s="165">
        <v>-0.38300000000000001</v>
      </c>
      <c r="IC26" s="165">
        <v>-0.41649999999999998</v>
      </c>
      <c r="ID26" s="165">
        <v>-16.100000000000001</v>
      </c>
      <c r="IE26" s="165">
        <v>-32.4</v>
      </c>
      <c r="IF26" s="165">
        <v>-2.4</v>
      </c>
      <c r="IG26" s="165">
        <v>-3</v>
      </c>
      <c r="IH26" s="164"/>
      <c r="II26" s="165">
        <v>-17.8218</v>
      </c>
      <c r="IJ26" s="165">
        <v>-143.351</v>
      </c>
      <c r="IK26" s="165">
        <v>22.759899999999998</v>
      </c>
      <c r="IL26" s="165">
        <v>-274.31150000000002</v>
      </c>
      <c r="IM26" s="165">
        <v>-33.445999999999998</v>
      </c>
      <c r="IN26" s="165">
        <v>-40.968699999999998</v>
      </c>
      <c r="IO26" s="165">
        <v>87.108699999999999</v>
      </c>
      <c r="IP26" s="165">
        <v>83.229699999999994</v>
      </c>
      <c r="IQ26" s="165">
        <v>123.3382</v>
      </c>
      <c r="IR26" s="165">
        <v>87.316000000000003</v>
      </c>
      <c r="IS26" s="165">
        <v>13.624000000000001</v>
      </c>
      <c r="IT26" s="165">
        <v>21.911200000000001</v>
      </c>
      <c r="IU26" s="165">
        <v>18.499500000000001</v>
      </c>
      <c r="IV26" s="165">
        <v>-12.3408</v>
      </c>
      <c r="IW26" s="165">
        <v>164.1103</v>
      </c>
      <c r="IX26" s="165">
        <v>-203.58420000000001</v>
      </c>
      <c r="IY26" s="165">
        <v>-37.580599999999997</v>
      </c>
      <c r="IZ26" s="165">
        <v>43.525100000000002</v>
      </c>
      <c r="JA26" s="165">
        <v>-0.42109999999999997</v>
      </c>
      <c r="JB26" s="164"/>
      <c r="JC26" s="165">
        <v>-14.64</v>
      </c>
      <c r="JD26" s="165">
        <v>-0.252</v>
      </c>
      <c r="JE26" s="165">
        <v>-0.251</v>
      </c>
      <c r="JF26" s="165">
        <v>12.08</v>
      </c>
      <c r="JG26" s="165">
        <v>-9.2799999999999994</v>
      </c>
      <c r="JH26" s="165">
        <v>-3.7888999999999999</v>
      </c>
      <c r="JI26" s="165">
        <v>3.8102</v>
      </c>
      <c r="JJ26" s="165">
        <v>7.3258999999999999</v>
      </c>
      <c r="JK26" s="165">
        <v>-6.4744000000000002</v>
      </c>
      <c r="JL26" s="165">
        <v>-9</v>
      </c>
      <c r="JM26" s="165">
        <v>0.14399999999999999</v>
      </c>
      <c r="JN26" s="165">
        <v>0.57799999999999996</v>
      </c>
      <c r="JO26" s="164"/>
      <c r="JP26" s="164"/>
      <c r="JQ26" s="165">
        <v>3.5802999999999998</v>
      </c>
      <c r="JR26" s="165">
        <v>3.0428999999999999</v>
      </c>
      <c r="JS26" s="165">
        <v>2.9154</v>
      </c>
      <c r="JT26" s="164"/>
      <c r="JU26" s="165">
        <v>17.8</v>
      </c>
      <c r="JV26" s="165">
        <v>2.2667000000000002</v>
      </c>
      <c r="JW26" s="165">
        <v>0.69</v>
      </c>
      <c r="JX26" s="164"/>
      <c r="JY26" s="165">
        <v>-10.693300000000001</v>
      </c>
      <c r="JZ26" s="165">
        <v>-0.97050000000000003</v>
      </c>
      <c r="KA26" s="165">
        <v>-23.639199999999999</v>
      </c>
      <c r="KB26" s="165">
        <v>-10.141</v>
      </c>
      <c r="KC26" s="165">
        <v>-6.4337999999999997</v>
      </c>
      <c r="KD26" s="165">
        <v>-22.8172</v>
      </c>
      <c r="KE26" s="165">
        <v>-1.4750000000000001</v>
      </c>
      <c r="KF26" s="165">
        <v>-19.2</v>
      </c>
      <c r="KG26" s="165">
        <v>2.8</v>
      </c>
      <c r="KH26" s="165">
        <v>-3.8605</v>
      </c>
      <c r="KI26" s="165">
        <v>-53.8521</v>
      </c>
    </row>
    <row r="27" spans="1:295" ht="18" customHeight="1" x14ac:dyDescent="0.25">
      <c r="A27" s="159" t="s">
        <v>69</v>
      </c>
      <c r="B27" s="159" t="s">
        <v>743</v>
      </c>
      <c r="C27" s="163">
        <v>0</v>
      </c>
      <c r="D27" s="165">
        <v>4.0793999999999997</v>
      </c>
      <c r="E27" s="165">
        <v>-8.9042999999999992</v>
      </c>
      <c r="F27" s="165">
        <v>4.0829000000000004</v>
      </c>
      <c r="G27" s="165">
        <v>9.4001999999999999</v>
      </c>
      <c r="H27" s="164"/>
      <c r="I27" s="165">
        <v>17.348800000000001</v>
      </c>
      <c r="J27" s="164"/>
      <c r="K27" s="165">
        <v>21.427199999999999</v>
      </c>
      <c r="L27" s="165">
        <v>9.6906999999999996</v>
      </c>
      <c r="M27" s="165">
        <v>10.7889</v>
      </c>
      <c r="N27" s="165">
        <v>-15.54</v>
      </c>
      <c r="O27" s="165">
        <v>-26.4</v>
      </c>
      <c r="P27" s="165">
        <v>4.4000000000000004</v>
      </c>
      <c r="Q27" s="165">
        <v>6.6239999999999997</v>
      </c>
      <c r="R27" s="165">
        <v>-17.600000000000001</v>
      </c>
      <c r="S27" s="165">
        <v>0.47549999999999998</v>
      </c>
      <c r="T27" s="165">
        <v>-11.7958</v>
      </c>
      <c r="U27" s="165">
        <v>6.4447000000000001</v>
      </c>
      <c r="V27" s="165">
        <v>6.5777999999999999</v>
      </c>
      <c r="W27" s="165">
        <v>11.1691</v>
      </c>
      <c r="X27" s="165">
        <v>3.3746999999999998</v>
      </c>
      <c r="Y27" s="165">
        <v>-9.1899999999999996E-2</v>
      </c>
      <c r="Z27" s="165">
        <v>2.3866999999999998</v>
      </c>
      <c r="AA27" s="164"/>
      <c r="AB27" s="165">
        <v>-0.96030000000000004</v>
      </c>
      <c r="AC27" s="165">
        <v>-1.228</v>
      </c>
      <c r="AD27" s="165">
        <v>-1.23</v>
      </c>
      <c r="AE27" s="165">
        <v>2.367</v>
      </c>
      <c r="AF27" s="165">
        <v>-4.4400000000000004</v>
      </c>
      <c r="AG27" s="165">
        <v>-4.4000000000000004</v>
      </c>
      <c r="AH27" s="164"/>
      <c r="AI27" s="164"/>
      <c r="AJ27" s="165">
        <v>-11.07</v>
      </c>
      <c r="AK27" s="165">
        <v>-11.02</v>
      </c>
      <c r="AL27" s="164"/>
      <c r="AM27" s="165">
        <v>-13.08</v>
      </c>
      <c r="AN27" s="165">
        <v>-13.1</v>
      </c>
      <c r="AO27" s="165">
        <v>4.9607999999999999</v>
      </c>
      <c r="AP27" s="165">
        <v>3.1436999999999999</v>
      </c>
      <c r="AQ27" s="165">
        <v>11.154199999999999</v>
      </c>
      <c r="AR27" s="165">
        <v>14.904199999999999</v>
      </c>
      <c r="AS27" s="165">
        <v>-16.0303</v>
      </c>
      <c r="AT27" s="165">
        <v>-9.3771000000000004</v>
      </c>
      <c r="AU27" s="165">
        <v>-10.345000000000001</v>
      </c>
      <c r="AV27" s="165">
        <v>10.0732</v>
      </c>
      <c r="AW27" s="165">
        <v>12.7225</v>
      </c>
      <c r="AX27" s="165">
        <v>-14.0657</v>
      </c>
      <c r="AY27" s="165">
        <v>-11.252599999999999</v>
      </c>
      <c r="AZ27" s="165">
        <v>2.3795999999999999</v>
      </c>
      <c r="BA27" s="165">
        <v>22.8249</v>
      </c>
      <c r="BB27" s="165">
        <v>126.8077</v>
      </c>
      <c r="BC27" s="165">
        <v>-0.18729999999999999</v>
      </c>
      <c r="BD27" s="165">
        <v>-1.5</v>
      </c>
      <c r="BE27" s="165">
        <v>-1.5</v>
      </c>
      <c r="BF27" s="165">
        <v>-24.510899999999999</v>
      </c>
      <c r="BG27" s="165">
        <v>-25.494800000000001</v>
      </c>
      <c r="BH27" s="165">
        <v>-2.9308999999999998</v>
      </c>
      <c r="BI27" s="164"/>
      <c r="BJ27" s="165">
        <v>14.5207</v>
      </c>
      <c r="BK27" s="165">
        <v>6.4836999999999998</v>
      </c>
      <c r="BL27" s="165">
        <v>2.7025000000000001</v>
      </c>
      <c r="BM27" s="165">
        <v>1.8055000000000001</v>
      </c>
      <c r="BN27" s="165">
        <v>-99.520799999999994</v>
      </c>
      <c r="BO27" s="165">
        <v>50.996400000000001</v>
      </c>
      <c r="BP27" s="165">
        <v>50.874299999999998</v>
      </c>
      <c r="BQ27" s="165">
        <v>42.7849</v>
      </c>
      <c r="BR27" s="165">
        <v>-94.462900000000005</v>
      </c>
      <c r="BS27" s="164"/>
      <c r="BT27" s="164"/>
      <c r="BU27" s="164"/>
      <c r="BV27" s="165">
        <v>27.9328</v>
      </c>
      <c r="BW27" s="164"/>
      <c r="BX27" s="165">
        <v>10.39</v>
      </c>
      <c r="BY27" s="165">
        <v>-9.5399999999999991</v>
      </c>
      <c r="BZ27" s="165">
        <v>8.41</v>
      </c>
      <c r="CA27" s="165">
        <v>-22.634599999999999</v>
      </c>
      <c r="CB27" s="165">
        <v>-22.366599999999998</v>
      </c>
      <c r="CC27" s="165">
        <v>30.729199999999999</v>
      </c>
      <c r="CD27" s="165">
        <v>30.227499999999999</v>
      </c>
      <c r="CE27" s="165">
        <v>-6.7865000000000002</v>
      </c>
      <c r="CF27" s="165">
        <v>-13.215299999999999</v>
      </c>
      <c r="CG27" s="165">
        <v>-13.489000000000001</v>
      </c>
      <c r="CH27" s="165">
        <v>13.245100000000001</v>
      </c>
      <c r="CI27" s="164"/>
      <c r="CJ27" s="164"/>
      <c r="CK27" s="164"/>
      <c r="CL27" s="165">
        <v>21.7</v>
      </c>
      <c r="CM27" s="165">
        <v>17.5</v>
      </c>
      <c r="CN27" s="165">
        <v>-3.28</v>
      </c>
      <c r="CO27" s="165">
        <v>33.645200000000003</v>
      </c>
      <c r="CP27" s="165">
        <v>34.313000000000002</v>
      </c>
      <c r="CQ27" s="165">
        <v>31.891999999999999</v>
      </c>
      <c r="CR27" s="165">
        <v>59.544699999999999</v>
      </c>
      <c r="CS27" s="165">
        <v>60.044800000000002</v>
      </c>
      <c r="CT27" s="165">
        <v>-25.933700000000002</v>
      </c>
      <c r="CU27" s="165">
        <v>-47.7654</v>
      </c>
      <c r="CV27" s="165">
        <v>-21.4407</v>
      </c>
      <c r="CW27" s="165">
        <v>3.2181999999999999</v>
      </c>
      <c r="CX27" s="165">
        <v>28.69</v>
      </c>
      <c r="CY27" s="165">
        <v>11.44</v>
      </c>
      <c r="CZ27" s="165">
        <v>10.629899999999999</v>
      </c>
      <c r="DA27" s="165">
        <v>10.8429</v>
      </c>
      <c r="DB27" s="165">
        <v>-10.62</v>
      </c>
      <c r="DC27" s="164"/>
      <c r="DD27" s="164"/>
      <c r="DE27" s="164"/>
      <c r="DF27" s="165">
        <v>7.2815000000000003</v>
      </c>
      <c r="DG27" s="164"/>
      <c r="DH27" s="165">
        <v>-5.5170000000000003</v>
      </c>
      <c r="DI27" s="165">
        <v>-6.3</v>
      </c>
      <c r="DJ27" s="165">
        <v>-5.4</v>
      </c>
      <c r="DK27" s="165">
        <v>-2.3035000000000001</v>
      </c>
      <c r="DL27" s="165">
        <v>4.4939999999999998</v>
      </c>
      <c r="DM27" s="165">
        <v>25.870200000000001</v>
      </c>
      <c r="DN27" s="164"/>
      <c r="DO27" s="165">
        <v>5.05</v>
      </c>
      <c r="DP27" s="165">
        <v>-4.03</v>
      </c>
      <c r="DQ27" s="165">
        <v>12.6945</v>
      </c>
      <c r="DR27" s="165">
        <v>-7.1554000000000002</v>
      </c>
      <c r="DS27" s="165">
        <v>-4.4800000000000004</v>
      </c>
      <c r="DT27" s="165">
        <v>-4.58</v>
      </c>
      <c r="DU27" s="165">
        <v>7.88</v>
      </c>
      <c r="DV27" s="165">
        <v>33.270000000000003</v>
      </c>
      <c r="DW27" s="165">
        <v>-4.6364000000000001</v>
      </c>
      <c r="DX27" s="165">
        <v>-2.8182</v>
      </c>
      <c r="DY27" s="165">
        <v>-33.216700000000003</v>
      </c>
      <c r="DZ27" s="165">
        <v>-33.781799999999997</v>
      </c>
      <c r="EA27" s="165">
        <v>40.807099999999998</v>
      </c>
      <c r="EB27" s="165">
        <v>15.163500000000001</v>
      </c>
      <c r="EC27" s="165">
        <v>3.0488</v>
      </c>
      <c r="ED27" s="165">
        <v>3.282</v>
      </c>
      <c r="EE27" s="165">
        <v>-12.180999999999999</v>
      </c>
      <c r="EF27" s="165">
        <v>-14.1517</v>
      </c>
      <c r="EG27" s="165">
        <v>-10.509</v>
      </c>
      <c r="EH27" s="165">
        <v>-97.064700000000002</v>
      </c>
      <c r="EI27" s="165">
        <v>-86.817899999999995</v>
      </c>
      <c r="EJ27" s="164"/>
      <c r="EK27" s="165">
        <v>-12.9048</v>
      </c>
      <c r="EL27" s="165">
        <v>-12.246499999999999</v>
      </c>
      <c r="EM27" s="165">
        <v>9.7074999999999996</v>
      </c>
      <c r="EN27" s="165">
        <v>2.5743999999999998</v>
      </c>
      <c r="EO27" s="164"/>
      <c r="EP27" s="165">
        <v>6.6719999999999997</v>
      </c>
      <c r="EQ27" s="165">
        <v>-30.578499999999998</v>
      </c>
      <c r="ER27" s="165">
        <v>-30.348500000000001</v>
      </c>
      <c r="ES27" s="165">
        <v>-5.7523</v>
      </c>
      <c r="ET27" s="165">
        <v>0</v>
      </c>
      <c r="EU27" s="165">
        <v>-17.829999999999998</v>
      </c>
      <c r="EV27" s="165">
        <v>-0.2</v>
      </c>
      <c r="EW27" s="165">
        <v>4.3867000000000003</v>
      </c>
      <c r="EX27" s="165">
        <v>5.7862</v>
      </c>
      <c r="EY27" s="165">
        <v>-9.7782</v>
      </c>
      <c r="EZ27" s="165">
        <v>-10.007199999999999</v>
      </c>
      <c r="FA27" s="165">
        <v>7.8032000000000004</v>
      </c>
      <c r="FB27" s="165">
        <v>-5.0715000000000003</v>
      </c>
      <c r="FC27" s="165">
        <v>-10.4092</v>
      </c>
      <c r="FD27" s="165">
        <v>5.0827999999999998</v>
      </c>
      <c r="FE27" s="164"/>
      <c r="FF27" s="165">
        <v>4.8712999999999997</v>
      </c>
      <c r="FG27" s="165">
        <v>3.8603999999999998</v>
      </c>
      <c r="FH27" s="165">
        <v>4.5917000000000003</v>
      </c>
      <c r="FI27" s="165">
        <v>3.319</v>
      </c>
      <c r="FJ27" s="165">
        <v>9.2101000000000006</v>
      </c>
      <c r="FK27" s="165">
        <v>9.3775999999999993</v>
      </c>
      <c r="FL27" s="165">
        <v>-20.597100000000001</v>
      </c>
      <c r="FM27" s="165">
        <v>15.5252</v>
      </c>
      <c r="FN27" s="165">
        <v>16.745200000000001</v>
      </c>
      <c r="FO27" s="165">
        <v>-10.747299999999999</v>
      </c>
      <c r="FP27" s="164"/>
      <c r="FQ27" s="165">
        <v>20.6265</v>
      </c>
      <c r="FR27" s="165">
        <v>-15.43</v>
      </c>
      <c r="FS27" s="165">
        <v>9.9299999999999999E-2</v>
      </c>
      <c r="FT27" s="165">
        <v>0.22639999999999999</v>
      </c>
      <c r="FU27" s="165">
        <v>-0.5</v>
      </c>
      <c r="FV27" s="165">
        <v>3.2</v>
      </c>
      <c r="FW27" s="165">
        <v>-21.992000000000001</v>
      </c>
      <c r="FX27" s="164"/>
      <c r="FY27" s="165">
        <v>2.113</v>
      </c>
      <c r="FZ27" s="165">
        <v>0.90300000000000002</v>
      </c>
      <c r="GA27" s="164"/>
      <c r="GB27" s="165">
        <v>-8.61</v>
      </c>
      <c r="GC27" s="165">
        <v>-2.3908999999999998</v>
      </c>
      <c r="GD27" s="165">
        <v>5.0576999999999996</v>
      </c>
      <c r="GE27" s="164"/>
      <c r="GF27" s="165">
        <v>31.3444</v>
      </c>
      <c r="GG27" s="164"/>
      <c r="GH27" s="165">
        <v>26.945699999999999</v>
      </c>
      <c r="GI27" s="165">
        <v>-8.7799999999999994</v>
      </c>
      <c r="GJ27" s="165">
        <v>-9.5024999999999995</v>
      </c>
      <c r="GK27" s="165">
        <v>2.6375999999999999</v>
      </c>
      <c r="GL27" s="164"/>
      <c r="GM27" s="164"/>
      <c r="GN27" s="165">
        <v>-13.9352</v>
      </c>
      <c r="GO27" s="165">
        <v>-21.473099999999999</v>
      </c>
      <c r="GP27" s="165">
        <v>1.802</v>
      </c>
      <c r="GQ27" s="165">
        <v>-22.697099999999999</v>
      </c>
      <c r="GR27" s="165">
        <v>5.9859999999999998</v>
      </c>
      <c r="GS27" s="165">
        <v>6.3482000000000003</v>
      </c>
      <c r="GT27" s="165">
        <v>134.30350000000001</v>
      </c>
      <c r="GU27" s="165">
        <v>-1.1553</v>
      </c>
      <c r="GV27" s="165">
        <v>-6.9607000000000001</v>
      </c>
      <c r="GW27" s="165">
        <v>-3.7955999999999999</v>
      </c>
      <c r="GX27" s="165">
        <v>5.2346000000000004</v>
      </c>
      <c r="GY27" s="165">
        <v>8.2565000000000008</v>
      </c>
      <c r="GZ27" s="165">
        <v>8.3553999999999995</v>
      </c>
      <c r="HA27" s="164"/>
      <c r="HB27" s="165">
        <v>18.627800000000001</v>
      </c>
      <c r="HC27" s="165">
        <v>20.0626</v>
      </c>
      <c r="HD27" s="165">
        <v>0.84</v>
      </c>
      <c r="HE27" s="165">
        <v>-9.8190000000000008</v>
      </c>
      <c r="HF27" s="165">
        <v>10.109400000000001</v>
      </c>
      <c r="HG27" s="165">
        <v>0</v>
      </c>
      <c r="HH27" s="165">
        <v>46.708100000000002</v>
      </c>
      <c r="HI27" s="165">
        <v>-9.4341000000000008</v>
      </c>
      <c r="HJ27" s="165">
        <v>-9.9732000000000003</v>
      </c>
      <c r="HK27" s="165">
        <v>-9.0547000000000004</v>
      </c>
      <c r="HL27" s="164"/>
      <c r="HM27" s="165">
        <v>-10.9185</v>
      </c>
      <c r="HN27" s="165">
        <v>-12.4354</v>
      </c>
      <c r="HO27" s="164"/>
      <c r="HP27" s="164"/>
      <c r="HQ27" s="165">
        <v>-12.5946</v>
      </c>
      <c r="HR27" s="165">
        <v>-12.385899999999999</v>
      </c>
      <c r="HS27" s="165">
        <v>-17.741900000000001</v>
      </c>
      <c r="HT27" s="165">
        <v>-17.5716</v>
      </c>
      <c r="HU27" s="165">
        <v>17.239999999999998</v>
      </c>
      <c r="HV27" s="165">
        <v>17.309999999999999</v>
      </c>
      <c r="HW27" s="165">
        <v>-33.6</v>
      </c>
      <c r="HX27" s="165">
        <v>-33.4</v>
      </c>
      <c r="HY27" s="165">
        <v>0.91459999999999997</v>
      </c>
      <c r="HZ27" s="165">
        <v>8.32</v>
      </c>
      <c r="IA27" s="165">
        <v>94.238600000000005</v>
      </c>
      <c r="IB27" s="165">
        <v>-2.0516000000000001</v>
      </c>
      <c r="IC27" s="165">
        <v>-1.9031</v>
      </c>
      <c r="ID27" s="165">
        <v>-16.100000000000001</v>
      </c>
      <c r="IE27" s="165">
        <v>-32.4</v>
      </c>
      <c r="IF27" s="165">
        <v>-3.7</v>
      </c>
      <c r="IG27" s="165">
        <v>-3.9</v>
      </c>
      <c r="IH27" s="165">
        <v>-18.107099999999999</v>
      </c>
      <c r="II27" s="165">
        <v>-18.017399999999999</v>
      </c>
      <c r="IJ27" s="165">
        <v>-141.7886</v>
      </c>
      <c r="IK27" s="165">
        <v>27.035399999999999</v>
      </c>
      <c r="IL27" s="165">
        <v>-277.5401</v>
      </c>
      <c r="IM27" s="165">
        <v>-35.731400000000001</v>
      </c>
      <c r="IN27" s="165">
        <v>-42.3977</v>
      </c>
      <c r="IO27" s="165">
        <v>87.856099999999998</v>
      </c>
      <c r="IP27" s="165">
        <v>84.48</v>
      </c>
      <c r="IQ27" s="165">
        <v>117.8613</v>
      </c>
      <c r="IR27" s="165">
        <v>85.862399999999994</v>
      </c>
      <c r="IS27" s="165">
        <v>9.3788999999999998</v>
      </c>
      <c r="IT27" s="165">
        <v>22.5412</v>
      </c>
      <c r="IU27" s="165">
        <v>20.855599999999999</v>
      </c>
      <c r="IV27" s="165">
        <v>-9.3374000000000006</v>
      </c>
      <c r="IW27" s="165">
        <v>158.92070000000001</v>
      </c>
      <c r="IX27" s="165">
        <v>-204.5866</v>
      </c>
      <c r="IY27" s="165">
        <v>-43.160200000000003</v>
      </c>
      <c r="IZ27" s="165">
        <v>45.735599999999998</v>
      </c>
      <c r="JA27" s="165">
        <v>1.1999999999999999E-3</v>
      </c>
      <c r="JB27" s="164"/>
      <c r="JC27" s="165">
        <v>-14.8</v>
      </c>
      <c r="JD27" s="165">
        <v>-0.34899999999999998</v>
      </c>
      <c r="JE27" s="165">
        <v>-0.35899999999999999</v>
      </c>
      <c r="JF27" s="165">
        <v>11.84</v>
      </c>
      <c r="JG27" s="165">
        <v>-10.4</v>
      </c>
      <c r="JH27" s="165">
        <v>-3.7547999999999999</v>
      </c>
      <c r="JI27" s="165">
        <v>4.6006</v>
      </c>
      <c r="JJ27" s="165">
        <v>7.2679</v>
      </c>
      <c r="JK27" s="165">
        <v>-6.1814</v>
      </c>
      <c r="JL27" s="165">
        <v>-9.8000000000000007</v>
      </c>
      <c r="JM27" s="165">
        <v>0.2</v>
      </c>
      <c r="JN27" s="165">
        <v>-0.19800000000000001</v>
      </c>
      <c r="JO27" s="164"/>
      <c r="JP27" s="164"/>
      <c r="JQ27" s="165">
        <v>4.8292999999999999</v>
      </c>
      <c r="JR27" s="165">
        <v>3.2143999999999999</v>
      </c>
      <c r="JS27" s="165">
        <v>3.2372000000000001</v>
      </c>
      <c r="JT27" s="164"/>
      <c r="JU27" s="165">
        <v>18.8</v>
      </c>
      <c r="JV27" s="165">
        <v>1.2516</v>
      </c>
      <c r="JW27" s="165">
        <v>0.78</v>
      </c>
      <c r="JX27" s="164"/>
      <c r="JY27" s="165">
        <v>-8.6648999999999994</v>
      </c>
      <c r="JZ27" s="165">
        <v>-1.1020000000000001</v>
      </c>
      <c r="KA27" s="165">
        <v>-23.895099999999999</v>
      </c>
      <c r="KB27" s="165">
        <v>-8.6422000000000008</v>
      </c>
      <c r="KC27" s="165">
        <v>-5.9539</v>
      </c>
      <c r="KD27" s="165">
        <v>-22.883299999999998</v>
      </c>
      <c r="KE27" s="165">
        <v>-1.9305000000000001</v>
      </c>
      <c r="KF27" s="165">
        <v>-19.5</v>
      </c>
      <c r="KG27" s="165">
        <v>3.2</v>
      </c>
      <c r="KH27" s="165">
        <v>-6.6849999999999996</v>
      </c>
      <c r="KI27" s="165">
        <v>-48.036499999999997</v>
      </c>
    </row>
    <row r="28" spans="1:295" ht="18" customHeight="1" x14ac:dyDescent="0.25">
      <c r="A28" s="159" t="s">
        <v>69</v>
      </c>
      <c r="B28" s="159" t="s">
        <v>744</v>
      </c>
      <c r="C28" s="163">
        <v>0</v>
      </c>
      <c r="D28" s="165">
        <v>4.4730999999999996</v>
      </c>
      <c r="E28" s="165">
        <v>-9.3706999999999994</v>
      </c>
      <c r="F28" s="165">
        <v>4.0791000000000004</v>
      </c>
      <c r="G28" s="165">
        <v>8.8201000000000001</v>
      </c>
      <c r="H28" s="165">
        <v>0</v>
      </c>
      <c r="I28" s="165">
        <v>17.8125</v>
      </c>
      <c r="J28" s="164"/>
      <c r="K28" s="165">
        <v>22.793199999999999</v>
      </c>
      <c r="L28" s="165">
        <v>10.182700000000001</v>
      </c>
      <c r="M28" s="165">
        <v>11.6309</v>
      </c>
      <c r="N28" s="165">
        <v>-17.760000000000002</v>
      </c>
      <c r="O28" s="165">
        <v>-28.6</v>
      </c>
      <c r="P28" s="165">
        <v>6.6</v>
      </c>
      <c r="Q28" s="165">
        <v>6.6239999999999997</v>
      </c>
      <c r="R28" s="165">
        <v>-17.600000000000001</v>
      </c>
      <c r="S28" s="165">
        <v>1.0411999999999999</v>
      </c>
      <c r="T28" s="165">
        <v>-13.5207</v>
      </c>
      <c r="U28" s="165">
        <v>6.2001999999999997</v>
      </c>
      <c r="V28" s="165">
        <v>6.3662000000000001</v>
      </c>
      <c r="W28" s="165">
        <v>11.132300000000001</v>
      </c>
      <c r="X28" s="165">
        <v>2.5806</v>
      </c>
      <c r="Y28" s="165">
        <v>-8.4099999999999994E-2</v>
      </c>
      <c r="Z28" s="165">
        <v>2.4965999999999999</v>
      </c>
      <c r="AA28" s="164"/>
      <c r="AB28" s="165">
        <v>-0.91739999999999999</v>
      </c>
      <c r="AC28" s="165">
        <v>-1.1000000000000001</v>
      </c>
      <c r="AD28" s="165">
        <v>-1.0900000000000001</v>
      </c>
      <c r="AE28" s="165">
        <v>2.742</v>
      </c>
      <c r="AF28" s="165">
        <v>-4.4400000000000004</v>
      </c>
      <c r="AG28" s="165">
        <v>-2.2000000000000002</v>
      </c>
      <c r="AH28" s="164"/>
      <c r="AI28" s="164"/>
      <c r="AJ28" s="165">
        <v>-10.39</v>
      </c>
      <c r="AK28" s="165">
        <v>-10.43</v>
      </c>
      <c r="AL28" s="165">
        <v>-10</v>
      </c>
      <c r="AM28" s="165">
        <v>-13.18</v>
      </c>
      <c r="AN28" s="165">
        <v>-12.98</v>
      </c>
      <c r="AO28" s="165">
        <v>6.3609999999999998</v>
      </c>
      <c r="AP28" s="165">
        <v>3.4462000000000002</v>
      </c>
      <c r="AQ28" s="165">
        <v>11.0351</v>
      </c>
      <c r="AR28" s="165">
        <v>13.4468</v>
      </c>
      <c r="AS28" s="165">
        <v>-18.107700000000001</v>
      </c>
      <c r="AT28" s="165">
        <v>-8.5733999999999995</v>
      </c>
      <c r="AU28" s="165">
        <v>-8.4710999999999999</v>
      </c>
      <c r="AV28" s="165">
        <v>16.487200000000001</v>
      </c>
      <c r="AW28" s="165">
        <v>16.207000000000001</v>
      </c>
      <c r="AX28" s="165">
        <v>-15.4053</v>
      </c>
      <c r="AY28" s="165">
        <v>-12.190300000000001</v>
      </c>
      <c r="AZ28" s="165">
        <v>3.1686999999999999</v>
      </c>
      <c r="BA28" s="165">
        <v>21.268599999999999</v>
      </c>
      <c r="BB28" s="165">
        <v>120.498</v>
      </c>
      <c r="BC28" s="165">
        <v>2.2157</v>
      </c>
      <c r="BD28" s="165">
        <v>-2.8</v>
      </c>
      <c r="BE28" s="165">
        <v>-2.9</v>
      </c>
      <c r="BF28" s="165">
        <v>-25.126799999999999</v>
      </c>
      <c r="BG28" s="165">
        <v>-25.3565</v>
      </c>
      <c r="BH28" s="165">
        <v>-3.3456000000000001</v>
      </c>
      <c r="BI28" s="164"/>
      <c r="BJ28" s="165">
        <v>13.5724</v>
      </c>
      <c r="BK28" s="165">
        <v>6.5801999999999996</v>
      </c>
      <c r="BL28" s="165">
        <v>3.3393999999999999</v>
      </c>
      <c r="BM28" s="165">
        <v>2.2461000000000002</v>
      </c>
      <c r="BN28" s="165">
        <v>-86.672499999999999</v>
      </c>
      <c r="BO28" s="165">
        <v>52.430799999999998</v>
      </c>
      <c r="BP28" s="165">
        <v>52.217199999999998</v>
      </c>
      <c r="BQ28" s="165">
        <v>28.281300000000002</v>
      </c>
      <c r="BR28" s="165">
        <v>-81.559899999999999</v>
      </c>
      <c r="BS28" s="164"/>
      <c r="BT28" s="164"/>
      <c r="BU28" s="164"/>
      <c r="BV28" s="165">
        <v>29.988600000000002</v>
      </c>
      <c r="BW28" s="164"/>
      <c r="BX28" s="165">
        <v>10.95</v>
      </c>
      <c r="BY28" s="165">
        <v>-8.6999999999999993</v>
      </c>
      <c r="BZ28" s="165">
        <v>9.32</v>
      </c>
      <c r="CA28" s="165">
        <v>-22.232700000000001</v>
      </c>
      <c r="CB28" s="165">
        <v>-21.9648</v>
      </c>
      <c r="CC28" s="165">
        <v>29.943100000000001</v>
      </c>
      <c r="CD28" s="165">
        <v>29.617999999999999</v>
      </c>
      <c r="CE28" s="165">
        <v>-6.9377000000000004</v>
      </c>
      <c r="CF28" s="165">
        <v>-13.9026</v>
      </c>
      <c r="CG28" s="165">
        <v>-13.730499999999999</v>
      </c>
      <c r="CH28" s="165">
        <v>13.166499999999999</v>
      </c>
      <c r="CI28" s="164"/>
      <c r="CJ28" s="164"/>
      <c r="CK28" s="164"/>
      <c r="CL28" s="165">
        <v>21.3</v>
      </c>
      <c r="CM28" s="165">
        <v>17.8</v>
      </c>
      <c r="CN28" s="165">
        <v>-3.27</v>
      </c>
      <c r="CO28" s="165">
        <v>34.848199999999999</v>
      </c>
      <c r="CP28" s="165">
        <v>34.233400000000003</v>
      </c>
      <c r="CQ28" s="165">
        <v>32.501199999999997</v>
      </c>
      <c r="CR28" s="165">
        <v>55.558300000000003</v>
      </c>
      <c r="CS28" s="165">
        <v>56.183799999999998</v>
      </c>
      <c r="CT28" s="165">
        <v>-23.053999999999998</v>
      </c>
      <c r="CU28" s="165">
        <v>-47.934600000000003</v>
      </c>
      <c r="CV28" s="165">
        <v>-18.8263</v>
      </c>
      <c r="CW28" s="165">
        <v>3.0714000000000001</v>
      </c>
      <c r="CX28" s="165">
        <v>30.59</v>
      </c>
      <c r="CY28" s="165">
        <v>12.39</v>
      </c>
      <c r="CZ28" s="165">
        <v>11.254899999999999</v>
      </c>
      <c r="DA28" s="165">
        <v>11.233499999999999</v>
      </c>
      <c r="DB28" s="165">
        <v>-11.46</v>
      </c>
      <c r="DC28" s="164"/>
      <c r="DD28" s="165">
        <v>0</v>
      </c>
      <c r="DE28" s="165">
        <v>0</v>
      </c>
      <c r="DF28" s="165">
        <v>0.97199999999999998</v>
      </c>
      <c r="DG28" s="164"/>
      <c r="DH28" s="165">
        <v>-5.9246999999999996</v>
      </c>
      <c r="DI28" s="165">
        <v>-7.9</v>
      </c>
      <c r="DJ28" s="165">
        <v>-9.6999999999999993</v>
      </c>
      <c r="DK28" s="165">
        <v>-2.1850999999999998</v>
      </c>
      <c r="DL28" s="165">
        <v>5.2420999999999998</v>
      </c>
      <c r="DM28" s="165">
        <v>27.605</v>
      </c>
      <c r="DN28" s="164"/>
      <c r="DO28" s="165">
        <v>5.89</v>
      </c>
      <c r="DP28" s="165">
        <v>-4.5599999999999996</v>
      </c>
      <c r="DQ28" s="165">
        <v>12.648</v>
      </c>
      <c r="DR28" s="165">
        <v>-2.3351000000000002</v>
      </c>
      <c r="DS28" s="165">
        <v>-7.04</v>
      </c>
      <c r="DT28" s="165">
        <v>-7.12</v>
      </c>
      <c r="DU28" s="165">
        <v>8.0500000000000007</v>
      </c>
      <c r="DV28" s="165">
        <v>37.479999999999997</v>
      </c>
      <c r="DW28" s="165">
        <v>-0.81820000000000004</v>
      </c>
      <c r="DX28" s="165">
        <v>-0.1273</v>
      </c>
      <c r="DY28" s="165">
        <v>-32.368699999999997</v>
      </c>
      <c r="DZ28" s="165">
        <v>-32.945500000000003</v>
      </c>
      <c r="EA28" s="165">
        <v>43.172400000000003</v>
      </c>
      <c r="EB28" s="165">
        <v>17.4876</v>
      </c>
      <c r="EC28" s="165">
        <v>6.3129999999999997</v>
      </c>
      <c r="ED28" s="165">
        <v>6.3413000000000004</v>
      </c>
      <c r="EE28" s="165">
        <v>-11.9718</v>
      </c>
      <c r="EF28" s="165">
        <v>-10.4734</v>
      </c>
      <c r="EG28" s="165">
        <v>-11.023</v>
      </c>
      <c r="EH28" s="165">
        <v>-86.137900000000002</v>
      </c>
      <c r="EI28" s="165">
        <v>-85.080600000000004</v>
      </c>
      <c r="EJ28" s="164"/>
      <c r="EK28" s="165">
        <v>-13.1439</v>
      </c>
      <c r="EL28" s="165">
        <v>-12.6944</v>
      </c>
      <c r="EM28" s="165">
        <v>9.9154</v>
      </c>
      <c r="EN28" s="165">
        <v>2.2103000000000002</v>
      </c>
      <c r="EO28" s="165">
        <v>-14.0365</v>
      </c>
      <c r="EP28" s="165">
        <v>6.16</v>
      </c>
      <c r="EQ28" s="165">
        <v>-28.9178</v>
      </c>
      <c r="ER28" s="165">
        <v>-28.3809</v>
      </c>
      <c r="ES28" s="165">
        <v>-6.0053000000000001</v>
      </c>
      <c r="ET28" s="165">
        <v>0</v>
      </c>
      <c r="EU28" s="165">
        <v>-9.3800000000000008</v>
      </c>
      <c r="EV28" s="165">
        <v>2.2999999999999998</v>
      </c>
      <c r="EW28" s="165">
        <v>4.4305000000000003</v>
      </c>
      <c r="EX28" s="165">
        <v>3.3546</v>
      </c>
      <c r="EY28" s="165">
        <v>-10.2767</v>
      </c>
      <c r="EZ28" s="165">
        <v>-10.4864</v>
      </c>
      <c r="FA28" s="165">
        <v>7.9429999999999996</v>
      </c>
      <c r="FB28" s="165">
        <v>-6.7805999999999997</v>
      </c>
      <c r="FC28" s="165">
        <v>-10.145200000000001</v>
      </c>
      <c r="FD28" s="165">
        <v>5.3182999999999998</v>
      </c>
      <c r="FE28" s="165">
        <v>0</v>
      </c>
      <c r="FF28" s="165">
        <v>4.9786999999999999</v>
      </c>
      <c r="FG28" s="165">
        <v>2.4497</v>
      </c>
      <c r="FH28" s="165">
        <v>3.4731999999999998</v>
      </c>
      <c r="FI28" s="165">
        <v>2.9664999999999999</v>
      </c>
      <c r="FJ28" s="165">
        <v>9.8798999999999992</v>
      </c>
      <c r="FK28" s="165">
        <v>9.5449999999999999</v>
      </c>
      <c r="FL28" s="165">
        <v>-22.271699999999999</v>
      </c>
      <c r="FM28" s="165">
        <v>13.5374</v>
      </c>
      <c r="FN28" s="165">
        <v>14.669</v>
      </c>
      <c r="FO28" s="165">
        <v>-10.052899999999999</v>
      </c>
      <c r="FP28" s="165">
        <v>0</v>
      </c>
      <c r="FQ28" s="165">
        <v>22.628499999999999</v>
      </c>
      <c r="FR28" s="165">
        <v>-14.9</v>
      </c>
      <c r="FS28" s="165">
        <v>9.9299999999999999E-2</v>
      </c>
      <c r="FT28" s="165">
        <v>0.20069999999999999</v>
      </c>
      <c r="FU28" s="165">
        <v>-0.37</v>
      </c>
      <c r="FV28" s="165">
        <v>1.65</v>
      </c>
      <c r="FW28" s="165">
        <v>-22.453499999999998</v>
      </c>
      <c r="FX28" s="164"/>
      <c r="FY28" s="165">
        <v>2.1549999999999998</v>
      </c>
      <c r="FZ28" s="165">
        <v>0.86399999999999999</v>
      </c>
      <c r="GA28" s="164"/>
      <c r="GB28" s="165">
        <v>-7.73</v>
      </c>
      <c r="GC28" s="165">
        <v>-2.9093</v>
      </c>
      <c r="GD28" s="165">
        <v>4.0698999999999996</v>
      </c>
      <c r="GE28" s="165">
        <v>-4.6900000000000004</v>
      </c>
      <c r="GF28" s="165">
        <v>32.669499999999999</v>
      </c>
      <c r="GG28" s="164"/>
      <c r="GH28" s="165">
        <v>27.4758</v>
      </c>
      <c r="GI28" s="165">
        <v>-9.3451000000000004</v>
      </c>
      <c r="GJ28" s="165">
        <v>-10.1196</v>
      </c>
      <c r="GK28" s="165">
        <v>2.7079</v>
      </c>
      <c r="GL28" s="165">
        <v>5.7000000000000002E-2</v>
      </c>
      <c r="GM28" s="164"/>
      <c r="GN28" s="165">
        <v>-14.3626</v>
      </c>
      <c r="GO28" s="165">
        <v>-22.339600000000001</v>
      </c>
      <c r="GP28" s="165">
        <v>1.5615000000000001</v>
      </c>
      <c r="GQ28" s="165">
        <v>-22.408200000000001</v>
      </c>
      <c r="GR28" s="165">
        <v>5.5993000000000004</v>
      </c>
      <c r="GS28" s="165">
        <v>4.9527999999999999</v>
      </c>
      <c r="GT28" s="165">
        <v>137.86619999999999</v>
      </c>
      <c r="GU28" s="165">
        <v>-0.42470000000000002</v>
      </c>
      <c r="GV28" s="165">
        <v>-5.6566999999999998</v>
      </c>
      <c r="GW28" s="165">
        <v>-4.9692999999999996</v>
      </c>
      <c r="GX28" s="165">
        <v>4.9196999999999997</v>
      </c>
      <c r="GY28" s="165">
        <v>8.5128000000000004</v>
      </c>
      <c r="GZ28" s="165">
        <v>8.6084999999999994</v>
      </c>
      <c r="HA28" s="165">
        <v>4.2462999999999997</v>
      </c>
      <c r="HB28" s="165">
        <v>17.038799999999998</v>
      </c>
      <c r="HC28" s="165">
        <v>18.279199999999999</v>
      </c>
      <c r="HD28" s="165">
        <v>2.93</v>
      </c>
      <c r="HE28" s="165">
        <v>-9.0137999999999998</v>
      </c>
      <c r="HF28" s="165">
        <v>7.8712</v>
      </c>
      <c r="HG28" s="165">
        <v>6.9438000000000004</v>
      </c>
      <c r="HH28" s="165">
        <v>42.103700000000003</v>
      </c>
      <c r="HI28" s="165">
        <v>-11.0519</v>
      </c>
      <c r="HJ28" s="165">
        <v>-10.1797</v>
      </c>
      <c r="HK28" s="165">
        <v>-8.2933000000000003</v>
      </c>
      <c r="HL28" s="165">
        <v>0</v>
      </c>
      <c r="HM28" s="165">
        <v>-13.5433</v>
      </c>
      <c r="HN28" s="165">
        <v>-13.5763</v>
      </c>
      <c r="HO28" s="165">
        <v>20.286100000000001</v>
      </c>
      <c r="HP28" s="165">
        <v>19.111799999999999</v>
      </c>
      <c r="HQ28" s="165">
        <v>-12.682499999999999</v>
      </c>
      <c r="HR28" s="165">
        <v>-12.3255</v>
      </c>
      <c r="HS28" s="165">
        <v>-19.618500000000001</v>
      </c>
      <c r="HT28" s="165">
        <v>-19.4665</v>
      </c>
      <c r="HU28" s="165">
        <v>19.100000000000001</v>
      </c>
      <c r="HV28" s="165">
        <v>19.18</v>
      </c>
      <c r="HW28" s="165">
        <v>-32.6</v>
      </c>
      <c r="HX28" s="165">
        <v>-32.799999999999997</v>
      </c>
      <c r="HY28" s="165">
        <v>0.94940000000000002</v>
      </c>
      <c r="HZ28" s="165">
        <v>10.72</v>
      </c>
      <c r="IA28" s="165">
        <v>91.775599999999997</v>
      </c>
      <c r="IB28" s="165">
        <v>-1.3544</v>
      </c>
      <c r="IC28" s="165">
        <v>-1.3727</v>
      </c>
      <c r="ID28" s="165">
        <v>-15.7</v>
      </c>
      <c r="IE28" s="165">
        <v>-32.4</v>
      </c>
      <c r="IF28" s="165">
        <v>-5</v>
      </c>
      <c r="IG28" s="165">
        <v>-5.5</v>
      </c>
      <c r="IH28" s="165">
        <v>-17.884699999999999</v>
      </c>
      <c r="II28" s="165">
        <v>-17.945599999999999</v>
      </c>
      <c r="IJ28" s="165">
        <v>-137.49160000000001</v>
      </c>
      <c r="IK28" s="165">
        <v>29.942499999999999</v>
      </c>
      <c r="IL28" s="165">
        <v>-278.9984</v>
      </c>
      <c r="IM28" s="165">
        <v>-40.073500000000003</v>
      </c>
      <c r="IN28" s="165">
        <v>-41.535299999999999</v>
      </c>
      <c r="IO28" s="165">
        <v>91.850999999999999</v>
      </c>
      <c r="IP28" s="165">
        <v>81.644400000000005</v>
      </c>
      <c r="IQ28" s="165">
        <v>110.0673</v>
      </c>
      <c r="IR28" s="165">
        <v>89.479699999999994</v>
      </c>
      <c r="IS28" s="165">
        <v>14.1831</v>
      </c>
      <c r="IT28" s="165">
        <v>13.484500000000001</v>
      </c>
      <c r="IU28" s="165">
        <v>11.387700000000001</v>
      </c>
      <c r="IV28" s="165">
        <v>5.4504999999999999</v>
      </c>
      <c r="IW28" s="165">
        <v>162.26050000000001</v>
      </c>
      <c r="IX28" s="165">
        <v>-207.95050000000001</v>
      </c>
      <c r="IY28" s="165">
        <v>-45.9285</v>
      </c>
      <c r="IZ28" s="165">
        <v>49.146000000000001</v>
      </c>
      <c r="JA28" s="165">
        <v>7.1999999999999995E-2</v>
      </c>
      <c r="JB28" s="164"/>
      <c r="JC28" s="165">
        <v>-15.44</v>
      </c>
      <c r="JD28" s="165">
        <v>-0.10100000000000001</v>
      </c>
      <c r="JE28" s="165">
        <v>-0.11799999999999999</v>
      </c>
      <c r="JF28" s="165">
        <v>12.56</v>
      </c>
      <c r="JG28" s="165">
        <v>-10.16</v>
      </c>
      <c r="JH28" s="165">
        <v>-3.6543000000000001</v>
      </c>
      <c r="JI28" s="165">
        <v>4.9516</v>
      </c>
      <c r="JJ28" s="165">
        <v>6.7979000000000003</v>
      </c>
      <c r="JK28" s="165">
        <v>-6.1204000000000001</v>
      </c>
      <c r="JL28" s="165">
        <v>-10</v>
      </c>
      <c r="JM28" s="165">
        <v>-0.16200000000000001</v>
      </c>
      <c r="JN28" s="165">
        <v>0.221</v>
      </c>
      <c r="JO28" s="164"/>
      <c r="JP28" s="164"/>
      <c r="JQ28" s="165">
        <v>3.7896999999999998</v>
      </c>
      <c r="JR28" s="165">
        <v>3.6876000000000002</v>
      </c>
      <c r="JS28" s="165">
        <v>3.5546000000000002</v>
      </c>
      <c r="JT28" s="164"/>
      <c r="JU28" s="165">
        <v>18.2</v>
      </c>
      <c r="JV28" s="165">
        <v>0.184</v>
      </c>
      <c r="JW28" s="165">
        <v>0.84</v>
      </c>
      <c r="JX28" s="164"/>
      <c r="JY28" s="165">
        <v>-8.8292999999999999</v>
      </c>
      <c r="JZ28" s="165">
        <v>-0.41410000000000002</v>
      </c>
      <c r="KA28" s="165">
        <v>-23.7133</v>
      </c>
      <c r="KB28" s="165">
        <v>-7.7744999999999997</v>
      </c>
      <c r="KC28" s="165">
        <v>-6.6788999999999996</v>
      </c>
      <c r="KD28" s="165">
        <v>-23.7622</v>
      </c>
      <c r="KE28" s="165">
        <v>0</v>
      </c>
      <c r="KF28" s="165">
        <v>-18.899999999999999</v>
      </c>
      <c r="KG28" s="165">
        <v>2.6</v>
      </c>
      <c r="KH28" s="165">
        <v>-13.6356</v>
      </c>
      <c r="KI28" s="165">
        <v>-47.359699999999997</v>
      </c>
    </row>
    <row r="29" spans="1:295" ht="18" customHeight="1" x14ac:dyDescent="0.25">
      <c r="A29" s="159" t="s">
        <v>69</v>
      </c>
      <c r="B29" s="159" t="s">
        <v>745</v>
      </c>
      <c r="C29" s="163">
        <v>0</v>
      </c>
      <c r="D29" s="165">
        <v>5.0793999999999997</v>
      </c>
      <c r="E29" s="165">
        <v>-9.6796000000000006</v>
      </c>
      <c r="F29" s="165">
        <v>8.5218000000000007</v>
      </c>
      <c r="G29" s="165">
        <v>9.4735999999999994</v>
      </c>
      <c r="H29" s="164"/>
      <c r="I29" s="165">
        <v>18.668399999999998</v>
      </c>
      <c r="J29" s="164"/>
      <c r="K29" s="165">
        <v>24.685400000000001</v>
      </c>
      <c r="L29" s="165">
        <v>10.9557</v>
      </c>
      <c r="M29" s="165">
        <v>10.456300000000001</v>
      </c>
      <c r="N29" s="165">
        <v>-17.760000000000002</v>
      </c>
      <c r="O29" s="165">
        <v>-33</v>
      </c>
      <c r="P29" s="165">
        <v>8.8000000000000007</v>
      </c>
      <c r="Q29" s="165">
        <v>6.6239999999999997</v>
      </c>
      <c r="R29" s="165">
        <v>-19.8</v>
      </c>
      <c r="S29" s="165">
        <v>0.91</v>
      </c>
      <c r="T29" s="165">
        <v>-16.163900000000002</v>
      </c>
      <c r="U29" s="164"/>
      <c r="V29" s="165">
        <v>6.4912000000000001</v>
      </c>
      <c r="W29" s="165">
        <v>11.209300000000001</v>
      </c>
      <c r="X29" s="165">
        <v>2.4014000000000002</v>
      </c>
      <c r="Y29" s="165">
        <v>-0.19389999999999999</v>
      </c>
      <c r="Z29" s="165">
        <v>2.5623</v>
      </c>
      <c r="AA29" s="164"/>
      <c r="AB29" s="165">
        <v>-1.0855999999999999</v>
      </c>
      <c r="AC29" s="165">
        <v>-1.36</v>
      </c>
      <c r="AD29" s="165">
        <v>-1.327</v>
      </c>
      <c r="AE29" s="165">
        <v>2.9239999999999999</v>
      </c>
      <c r="AF29" s="165">
        <v>-2.2200000000000002</v>
      </c>
      <c r="AG29" s="165">
        <v>2.2000000000000002</v>
      </c>
      <c r="AH29" s="164"/>
      <c r="AI29" s="164"/>
      <c r="AJ29" s="165">
        <v>-12.13</v>
      </c>
      <c r="AK29" s="165">
        <v>-12.23</v>
      </c>
      <c r="AL29" s="164"/>
      <c r="AM29" s="165">
        <v>-12.5</v>
      </c>
      <c r="AN29" s="165">
        <v>-12.59</v>
      </c>
      <c r="AO29" s="165">
        <v>6.1619999999999999</v>
      </c>
      <c r="AP29" s="165">
        <v>3.5264000000000002</v>
      </c>
      <c r="AQ29" s="165">
        <v>17.8507</v>
      </c>
      <c r="AR29" s="165">
        <v>22.842400000000001</v>
      </c>
      <c r="AS29" s="165">
        <v>-12.8094</v>
      </c>
      <c r="AT29" s="165">
        <v>-10.3148</v>
      </c>
      <c r="AU29" s="165">
        <v>-10.5098</v>
      </c>
      <c r="AV29" s="165">
        <v>1.7749999999999999</v>
      </c>
      <c r="AW29" s="165">
        <v>2.1818</v>
      </c>
      <c r="AX29" s="165">
        <v>-8.3055000000000003</v>
      </c>
      <c r="AY29" s="165">
        <v>-5.3583999999999996</v>
      </c>
      <c r="AZ29" s="165">
        <v>1.5905</v>
      </c>
      <c r="BA29" s="165">
        <v>9.0472000000000001</v>
      </c>
      <c r="BB29" s="165">
        <v>112.6082</v>
      </c>
      <c r="BC29" s="165">
        <v>2.3795000000000002</v>
      </c>
      <c r="BD29" s="165">
        <v>-3</v>
      </c>
      <c r="BE29" s="165">
        <v>-3.1</v>
      </c>
      <c r="BF29" s="165">
        <v>-25.6646</v>
      </c>
      <c r="BG29" s="165">
        <v>-25.083300000000001</v>
      </c>
      <c r="BH29" s="165">
        <v>-4.4798</v>
      </c>
      <c r="BI29" s="164"/>
      <c r="BJ29" s="165">
        <v>24.976900000000001</v>
      </c>
      <c r="BK29" s="165">
        <v>8.6818000000000008</v>
      </c>
      <c r="BL29" s="165">
        <v>2.8069999999999999</v>
      </c>
      <c r="BM29" s="165">
        <v>1.9675</v>
      </c>
      <c r="BN29" s="165">
        <v>-85.329700000000003</v>
      </c>
      <c r="BO29" s="165">
        <v>46.876399999999997</v>
      </c>
      <c r="BP29" s="165">
        <v>46.9069</v>
      </c>
      <c r="BQ29" s="165">
        <v>33.192</v>
      </c>
      <c r="BR29" s="165">
        <v>-84.805300000000003</v>
      </c>
      <c r="BS29" s="164"/>
      <c r="BT29" s="164"/>
      <c r="BU29" s="164"/>
      <c r="BV29" s="165">
        <v>29.020499999999998</v>
      </c>
      <c r="BW29" s="164"/>
      <c r="BX29" s="165">
        <v>10.7</v>
      </c>
      <c r="BY29" s="165">
        <v>-10.65</v>
      </c>
      <c r="BZ29" s="165">
        <v>7.58</v>
      </c>
      <c r="CA29" s="165">
        <v>-21.9648</v>
      </c>
      <c r="CB29" s="165">
        <v>-22.7685</v>
      </c>
      <c r="CC29" s="165">
        <v>30.7803</v>
      </c>
      <c r="CD29" s="165">
        <v>30.603300000000001</v>
      </c>
      <c r="CE29" s="165">
        <v>-6.0465</v>
      </c>
      <c r="CF29" s="165">
        <v>-9.1973000000000003</v>
      </c>
      <c r="CG29" s="165">
        <v>-8.5587999999999997</v>
      </c>
      <c r="CH29" s="165">
        <v>24.196300000000001</v>
      </c>
      <c r="CI29" s="164"/>
      <c r="CJ29" s="164"/>
      <c r="CK29" s="164"/>
      <c r="CL29" s="165">
        <v>23</v>
      </c>
      <c r="CM29" s="165">
        <v>19.2</v>
      </c>
      <c r="CN29" s="165">
        <v>-3.55</v>
      </c>
      <c r="CO29" s="165">
        <v>34.335999999999999</v>
      </c>
      <c r="CP29" s="165">
        <v>34.293900000000001</v>
      </c>
      <c r="CQ29" s="165">
        <v>32.448799999999999</v>
      </c>
      <c r="CR29" s="165">
        <v>58.319200000000002</v>
      </c>
      <c r="CS29" s="165">
        <v>58.110399999999998</v>
      </c>
      <c r="CT29" s="165">
        <v>-34.247300000000003</v>
      </c>
      <c r="CU29" s="165">
        <v>-39.215499999999999</v>
      </c>
      <c r="CV29" s="165">
        <v>-29.551300000000001</v>
      </c>
      <c r="CW29" s="165">
        <v>3.3959000000000001</v>
      </c>
      <c r="CX29" s="165">
        <v>28.96</v>
      </c>
      <c r="CY29" s="165">
        <v>11.72</v>
      </c>
      <c r="CZ29" s="165">
        <v>11.411099999999999</v>
      </c>
      <c r="DA29" s="165">
        <v>11.428800000000001</v>
      </c>
      <c r="DB29" s="165">
        <v>-11.51</v>
      </c>
      <c r="DC29" s="164"/>
      <c r="DD29" s="164"/>
      <c r="DE29" s="164"/>
      <c r="DF29" s="165">
        <v>5.2689000000000004</v>
      </c>
      <c r="DG29" s="164"/>
      <c r="DH29" s="165">
        <v>-5.9720000000000004</v>
      </c>
      <c r="DI29" s="165">
        <v>-10.8</v>
      </c>
      <c r="DJ29" s="165">
        <v>-11.4</v>
      </c>
      <c r="DK29" s="165">
        <v>-1.8164</v>
      </c>
      <c r="DL29" s="165">
        <v>5.8030999999999997</v>
      </c>
      <c r="DM29" s="165">
        <v>27.762699999999999</v>
      </c>
      <c r="DN29" s="165">
        <v>0</v>
      </c>
      <c r="DO29" s="165">
        <v>6.26</v>
      </c>
      <c r="DP29" s="165">
        <v>-3.89</v>
      </c>
      <c r="DQ29" s="165">
        <v>12.3225</v>
      </c>
      <c r="DR29" s="165">
        <v>-6.1402999999999999</v>
      </c>
      <c r="DS29" s="165">
        <v>-8.7799999999999994</v>
      </c>
      <c r="DT29" s="165">
        <v>-9.06</v>
      </c>
      <c r="DU29" s="165">
        <v>8.6300000000000008</v>
      </c>
      <c r="DV29" s="165">
        <v>41.12</v>
      </c>
      <c r="DW29" s="165">
        <v>-6.1635999999999997</v>
      </c>
      <c r="DX29" s="165">
        <v>-3.4636</v>
      </c>
      <c r="DY29" s="165">
        <v>-34.190800000000003</v>
      </c>
      <c r="DZ29" s="165">
        <v>-33.690899999999999</v>
      </c>
      <c r="EA29" s="165">
        <v>45.451799999999999</v>
      </c>
      <c r="EB29" s="165">
        <v>18.389500000000002</v>
      </c>
      <c r="EC29" s="165">
        <v>6.6063000000000001</v>
      </c>
      <c r="ED29" s="165">
        <v>7.5247999999999999</v>
      </c>
      <c r="EE29" s="165">
        <v>-10.8567</v>
      </c>
      <c r="EF29" s="165">
        <v>-12.7164</v>
      </c>
      <c r="EG29" s="165">
        <v>-11.253</v>
      </c>
      <c r="EH29" s="165">
        <v>-88.764399999999995</v>
      </c>
      <c r="EI29" s="165">
        <v>-81.472099999999998</v>
      </c>
      <c r="EJ29" s="164"/>
      <c r="EK29" s="165">
        <v>-13.559200000000001</v>
      </c>
      <c r="EL29" s="165">
        <v>-12.4314</v>
      </c>
      <c r="EM29" s="165">
        <v>10.731400000000001</v>
      </c>
      <c r="EN29" s="165">
        <v>0.123</v>
      </c>
      <c r="EO29" s="164"/>
      <c r="EP29" s="165">
        <v>1.552</v>
      </c>
      <c r="EQ29" s="165">
        <v>-26.902999999999999</v>
      </c>
      <c r="ER29" s="165">
        <v>-27.0076</v>
      </c>
      <c r="ES29" s="165">
        <v>-3.6894999999999998</v>
      </c>
      <c r="ET29" s="165">
        <v>6.21</v>
      </c>
      <c r="EU29" s="165">
        <v>-10.47</v>
      </c>
      <c r="EV29" s="165">
        <v>0.4</v>
      </c>
      <c r="EW29" s="165">
        <v>4.4871999999999996</v>
      </c>
      <c r="EX29" s="165">
        <v>0.29310000000000003</v>
      </c>
      <c r="EY29" s="165">
        <v>-10.0311</v>
      </c>
      <c r="EZ29" s="165">
        <v>-10.3523</v>
      </c>
      <c r="FA29" s="165">
        <v>8.4695</v>
      </c>
      <c r="FB29" s="165">
        <v>-4.1771000000000003</v>
      </c>
      <c r="FC29" s="165">
        <v>-11.935</v>
      </c>
      <c r="FD29" s="165">
        <v>5.0410000000000004</v>
      </c>
      <c r="FE29" s="164"/>
      <c r="FF29" s="165">
        <v>4.7811000000000003</v>
      </c>
      <c r="FG29" s="165">
        <v>3.9445999999999999</v>
      </c>
      <c r="FH29" s="165">
        <v>4.2889999999999997</v>
      </c>
      <c r="FI29" s="165">
        <v>0</v>
      </c>
      <c r="FJ29" s="165">
        <v>9.3775999999999993</v>
      </c>
      <c r="FK29" s="165">
        <v>9.0426000000000002</v>
      </c>
      <c r="FL29" s="165">
        <v>-21.769300000000001</v>
      </c>
      <c r="FM29" s="165">
        <v>16.002199999999998</v>
      </c>
      <c r="FN29" s="165">
        <v>15.886100000000001</v>
      </c>
      <c r="FO29" s="165">
        <v>-11.1587</v>
      </c>
      <c r="FP29" s="164"/>
      <c r="FQ29" s="165">
        <v>22.1158</v>
      </c>
      <c r="FR29" s="165">
        <v>-15.82</v>
      </c>
      <c r="FS29" s="165">
        <v>0.69810000000000005</v>
      </c>
      <c r="FT29" s="165">
        <v>0.19159999999999999</v>
      </c>
      <c r="FU29" s="165">
        <v>0</v>
      </c>
      <c r="FV29" s="165">
        <v>3</v>
      </c>
      <c r="FW29" s="165">
        <v>-21.944500000000001</v>
      </c>
      <c r="FX29" s="164"/>
      <c r="FY29" s="165">
        <v>2.3660000000000001</v>
      </c>
      <c r="FZ29" s="165">
        <v>0.92200000000000004</v>
      </c>
      <c r="GA29" s="164"/>
      <c r="GB29" s="165">
        <v>-9.7899999999999991</v>
      </c>
      <c r="GC29" s="165">
        <v>-2.581</v>
      </c>
      <c r="GD29" s="165">
        <v>5.1414</v>
      </c>
      <c r="GE29" s="165">
        <v>-4.95</v>
      </c>
      <c r="GF29" s="165">
        <v>34.735700000000001</v>
      </c>
      <c r="GG29" s="164"/>
      <c r="GH29" s="165">
        <v>27.038900000000002</v>
      </c>
      <c r="GI29" s="165">
        <v>-9.6370000000000005</v>
      </c>
      <c r="GJ29" s="165">
        <v>-10.370200000000001</v>
      </c>
      <c r="GK29" s="165">
        <v>2.7774000000000001</v>
      </c>
      <c r="GL29" s="164"/>
      <c r="GM29" s="164"/>
      <c r="GN29" s="165">
        <v>-14.905799999999999</v>
      </c>
      <c r="GO29" s="165">
        <v>-25.038399999999999</v>
      </c>
      <c r="GP29" s="165">
        <v>0.56669999999999998</v>
      </c>
      <c r="GQ29" s="165">
        <v>-21.503599999999999</v>
      </c>
      <c r="GR29" s="165">
        <v>7.1989999999999998</v>
      </c>
      <c r="GS29" s="165">
        <v>6.7634999999999996</v>
      </c>
      <c r="GT29" s="165">
        <v>135.999</v>
      </c>
      <c r="GU29" s="165">
        <v>0.70150000000000001</v>
      </c>
      <c r="GV29" s="165">
        <v>-5.0243000000000002</v>
      </c>
      <c r="GW29" s="165">
        <v>-3.9853999999999998</v>
      </c>
      <c r="GX29" s="165">
        <v>5.1257999999999999</v>
      </c>
      <c r="GY29" s="165">
        <v>8.4908999999999999</v>
      </c>
      <c r="GZ29" s="165">
        <v>8.5768000000000004</v>
      </c>
      <c r="HA29" s="165">
        <v>4</v>
      </c>
      <c r="HB29" s="165">
        <v>17.5869</v>
      </c>
      <c r="HC29" s="165">
        <v>17.3629</v>
      </c>
      <c r="HD29" s="165">
        <v>2.5099999999999998</v>
      </c>
      <c r="HE29" s="165">
        <v>-11.380800000000001</v>
      </c>
      <c r="HF29" s="165">
        <v>2.4748000000000001</v>
      </c>
      <c r="HG29" s="165">
        <v>9.3533000000000008</v>
      </c>
      <c r="HH29" s="165">
        <v>49.912999999999997</v>
      </c>
      <c r="HI29" s="165">
        <v>-12.8589</v>
      </c>
      <c r="HJ29" s="165">
        <v>-12.882</v>
      </c>
      <c r="HK29" s="165">
        <v>-7.7534000000000001</v>
      </c>
      <c r="HL29" s="164"/>
      <c r="HM29" s="165">
        <v>-12.246499999999999</v>
      </c>
      <c r="HN29" s="165">
        <v>-13.1798</v>
      </c>
      <c r="HO29" s="164"/>
      <c r="HP29" s="164"/>
      <c r="HQ29" s="165">
        <v>-11.2378</v>
      </c>
      <c r="HR29" s="165">
        <v>-11.111499999999999</v>
      </c>
      <c r="HS29" s="165">
        <v>-20.240200000000002</v>
      </c>
      <c r="HT29" s="165">
        <v>-19.946000000000002</v>
      </c>
      <c r="HU29" s="165">
        <v>16.52</v>
      </c>
      <c r="HV29" s="165">
        <v>16.329999999999998</v>
      </c>
      <c r="HW29" s="165">
        <v>-32</v>
      </c>
      <c r="HX29" s="165">
        <v>-32.1</v>
      </c>
      <c r="HY29" s="165">
        <v>2.0920000000000001</v>
      </c>
      <c r="HZ29" s="165">
        <v>10.56</v>
      </c>
      <c r="IA29" s="165">
        <v>91.020399999999995</v>
      </c>
      <c r="IB29" s="165">
        <v>-1.8566</v>
      </c>
      <c r="IC29" s="165">
        <v>-1.8759999999999999</v>
      </c>
      <c r="ID29" s="165">
        <v>-15.7</v>
      </c>
      <c r="IE29" s="165">
        <v>-30.7</v>
      </c>
      <c r="IF29" s="165">
        <v>-5.8</v>
      </c>
      <c r="IG29" s="165">
        <v>-6.4</v>
      </c>
      <c r="IH29" s="165">
        <v>-17.978000000000002</v>
      </c>
      <c r="II29" s="165">
        <v>-17.895499999999998</v>
      </c>
      <c r="IJ29" s="165">
        <v>-144.7526</v>
      </c>
      <c r="IK29" s="165">
        <v>24.192799999999998</v>
      </c>
      <c r="IL29" s="165">
        <v>-285.25569999999999</v>
      </c>
      <c r="IM29" s="165">
        <v>-46.190300000000001</v>
      </c>
      <c r="IN29" s="165">
        <v>-48.5336</v>
      </c>
      <c r="IO29" s="165">
        <v>94.626199999999997</v>
      </c>
      <c r="IP29" s="165">
        <v>78.816000000000003</v>
      </c>
      <c r="IQ29" s="165">
        <v>109.2848</v>
      </c>
      <c r="IR29" s="165">
        <v>89.750299999999996</v>
      </c>
      <c r="IS29" s="165">
        <v>17.223299999999998</v>
      </c>
      <c r="IT29" s="165">
        <v>10.4457</v>
      </c>
      <c r="IU29" s="165">
        <v>10.3019</v>
      </c>
      <c r="IV29" s="165">
        <v>3.617</v>
      </c>
      <c r="IW29" s="165">
        <v>165.86670000000001</v>
      </c>
      <c r="IX29" s="165">
        <v>-209.2174</v>
      </c>
      <c r="IY29" s="165">
        <v>-41.191899999999997</v>
      </c>
      <c r="IZ29" s="165">
        <v>45.674700000000001</v>
      </c>
      <c r="JA29" s="165">
        <v>0.2112</v>
      </c>
      <c r="JB29" s="164"/>
      <c r="JC29" s="165">
        <v>-15.68</v>
      </c>
      <c r="JD29" s="165">
        <v>-0.24199999999999999</v>
      </c>
      <c r="JE29" s="165">
        <v>-0.24299999999999999</v>
      </c>
      <c r="JF29" s="165">
        <v>12.64</v>
      </c>
      <c r="JG29" s="165">
        <v>-9.76</v>
      </c>
      <c r="JH29" s="165">
        <v>-3.5331999999999999</v>
      </c>
      <c r="JI29" s="165">
        <v>4.3380999999999998</v>
      </c>
      <c r="JJ29" s="165">
        <v>6.9748999999999999</v>
      </c>
      <c r="JK29" s="165">
        <v>-6.0349000000000004</v>
      </c>
      <c r="JL29" s="165">
        <v>-9.8000000000000007</v>
      </c>
      <c r="JM29" s="165">
        <v>0.26900000000000002</v>
      </c>
      <c r="JN29" s="165">
        <v>-0.35299999999999998</v>
      </c>
      <c r="JO29" s="164"/>
      <c r="JP29" s="164"/>
      <c r="JQ29" s="165">
        <v>3.5427</v>
      </c>
      <c r="JR29" s="165">
        <v>3.4539</v>
      </c>
      <c r="JS29" s="165">
        <v>3.2399</v>
      </c>
      <c r="JT29" s="164"/>
      <c r="JU29" s="165">
        <v>16.5</v>
      </c>
      <c r="JV29" s="165">
        <v>0.47239999999999999</v>
      </c>
      <c r="JW29" s="165">
        <v>0.95</v>
      </c>
      <c r="JX29" s="164"/>
      <c r="JY29" s="165">
        <v>-8.5554000000000006</v>
      </c>
      <c r="JZ29" s="165">
        <v>-1.2569999999999999</v>
      </c>
      <c r="KA29" s="165">
        <v>-24.396000000000001</v>
      </c>
      <c r="KB29" s="165">
        <v>-7.7797999999999998</v>
      </c>
      <c r="KC29" s="165">
        <v>-5.2724000000000002</v>
      </c>
      <c r="KD29" s="165">
        <v>-24.4861</v>
      </c>
      <c r="KE29" s="165">
        <v>-1.6006</v>
      </c>
      <c r="KF29" s="165">
        <v>-18.8</v>
      </c>
      <c r="KG29" s="165">
        <v>2.4</v>
      </c>
      <c r="KH29" s="165">
        <v>-7.8310000000000004</v>
      </c>
      <c r="KI29" s="165">
        <v>-48.069299999999998</v>
      </c>
    </row>
    <row r="30" spans="1:295" ht="18" customHeight="1" x14ac:dyDescent="0.25">
      <c r="A30" s="159" t="s">
        <v>69</v>
      </c>
      <c r="B30" s="159" t="s">
        <v>746</v>
      </c>
      <c r="C30" s="163">
        <v>0</v>
      </c>
      <c r="D30" s="165">
        <v>5.5311000000000003</v>
      </c>
      <c r="E30" s="165">
        <v>-10.1774</v>
      </c>
      <c r="F30" s="165">
        <v>8.6306999999999992</v>
      </c>
      <c r="G30" s="165">
        <v>9.3080999999999996</v>
      </c>
      <c r="H30" s="164"/>
      <c r="I30" s="165">
        <v>18.7773</v>
      </c>
      <c r="J30" s="164"/>
      <c r="K30" s="165">
        <v>25.2578</v>
      </c>
      <c r="L30" s="165">
        <v>11.339700000000001</v>
      </c>
      <c r="M30" s="165">
        <v>10.806800000000001</v>
      </c>
      <c r="N30" s="165">
        <v>-17.760000000000002</v>
      </c>
      <c r="O30" s="165">
        <v>-33</v>
      </c>
      <c r="P30" s="165">
        <v>11</v>
      </c>
      <c r="Q30" s="165">
        <v>6.6239999999999997</v>
      </c>
      <c r="R30" s="165">
        <v>-22</v>
      </c>
      <c r="S30" s="165">
        <v>1.7959000000000001</v>
      </c>
      <c r="T30" s="165">
        <v>-18.1663</v>
      </c>
      <c r="U30" s="164"/>
      <c r="V30" s="165">
        <v>6.7389000000000001</v>
      </c>
      <c r="W30" s="165">
        <v>11.606</v>
      </c>
      <c r="X30" s="165">
        <v>2.3753000000000002</v>
      </c>
      <c r="Y30" s="165">
        <v>-0.2321</v>
      </c>
      <c r="Z30" s="165">
        <v>2.4445000000000001</v>
      </c>
      <c r="AA30" s="164"/>
      <c r="AB30" s="165">
        <v>-0.78820000000000001</v>
      </c>
      <c r="AC30" s="165">
        <v>-1.2290000000000001</v>
      </c>
      <c r="AD30" s="165">
        <v>-1.2170000000000001</v>
      </c>
      <c r="AE30" s="165">
        <v>2.4470000000000001</v>
      </c>
      <c r="AF30" s="165">
        <v>-2.2200000000000002</v>
      </c>
      <c r="AG30" s="165">
        <v>4.4000000000000004</v>
      </c>
      <c r="AH30" s="164"/>
      <c r="AI30" s="164"/>
      <c r="AJ30" s="165">
        <v>-11.22</v>
      </c>
      <c r="AK30" s="165">
        <v>-11.34</v>
      </c>
      <c r="AL30" s="164"/>
      <c r="AM30" s="165">
        <v>-12.49</v>
      </c>
      <c r="AN30" s="165">
        <v>-12.46</v>
      </c>
      <c r="AO30" s="165">
        <v>6.8362999999999996</v>
      </c>
      <c r="AP30" s="165">
        <v>3.3302</v>
      </c>
      <c r="AQ30" s="165">
        <v>17.700900000000001</v>
      </c>
      <c r="AR30" s="165">
        <v>20.990200000000002</v>
      </c>
      <c r="AS30" s="165">
        <v>-14.3497</v>
      </c>
      <c r="AT30" s="165">
        <v>-9.3771000000000004</v>
      </c>
      <c r="AU30" s="165">
        <v>-9.641</v>
      </c>
      <c r="AV30" s="165">
        <v>2.7204000000000002</v>
      </c>
      <c r="AW30" s="165">
        <v>2.9199000000000002</v>
      </c>
      <c r="AX30" s="165">
        <v>-9.5111000000000008</v>
      </c>
      <c r="AY30" s="165">
        <v>-6.5640000000000001</v>
      </c>
      <c r="AZ30" s="165">
        <v>1.5905</v>
      </c>
      <c r="BA30" s="165">
        <v>9.1607000000000003</v>
      </c>
      <c r="BB30" s="165">
        <v>113.1374</v>
      </c>
      <c r="BC30" s="165">
        <v>2.3734999999999999</v>
      </c>
      <c r="BD30" s="165">
        <v>-2.8</v>
      </c>
      <c r="BE30" s="165">
        <v>-2.9</v>
      </c>
      <c r="BF30" s="165">
        <v>-25.493300000000001</v>
      </c>
      <c r="BG30" s="165">
        <v>-25.1905</v>
      </c>
      <c r="BH30" s="165">
        <v>-4.4065000000000003</v>
      </c>
      <c r="BI30" s="164"/>
      <c r="BJ30" s="165">
        <v>26.537099999999999</v>
      </c>
      <c r="BK30" s="165">
        <v>8.4007000000000005</v>
      </c>
      <c r="BL30" s="165">
        <v>2.3824000000000001</v>
      </c>
      <c r="BM30" s="165">
        <v>1.8217000000000001</v>
      </c>
      <c r="BN30" s="165">
        <v>-74.0989</v>
      </c>
      <c r="BO30" s="165">
        <v>45.197899999999997</v>
      </c>
      <c r="BP30" s="165">
        <v>45.106299999999997</v>
      </c>
      <c r="BQ30" s="165">
        <v>31.5733</v>
      </c>
      <c r="BR30" s="165">
        <v>-77.860600000000005</v>
      </c>
      <c r="BS30" s="164"/>
      <c r="BT30" s="164"/>
      <c r="BU30" s="164"/>
      <c r="BV30" s="165">
        <v>28.9207</v>
      </c>
      <c r="BW30" s="164"/>
      <c r="BX30" s="165">
        <v>10.92</v>
      </c>
      <c r="BY30" s="165">
        <v>-10.5</v>
      </c>
      <c r="BZ30" s="165">
        <v>7.7</v>
      </c>
      <c r="CA30" s="165">
        <v>-18.347899999999999</v>
      </c>
      <c r="CB30" s="165">
        <v>-18.883800000000001</v>
      </c>
      <c r="CC30" s="165">
        <v>32.631900000000002</v>
      </c>
      <c r="CD30" s="165">
        <v>32.116399999999999</v>
      </c>
      <c r="CE30" s="165">
        <v>-6.4142000000000001</v>
      </c>
      <c r="CF30" s="165">
        <v>-9.2615999999999996</v>
      </c>
      <c r="CG30" s="165">
        <v>-9.3690999999999995</v>
      </c>
      <c r="CH30" s="165">
        <v>25.6403</v>
      </c>
      <c r="CI30" s="165">
        <v>0</v>
      </c>
      <c r="CJ30" s="164"/>
      <c r="CK30" s="164"/>
      <c r="CL30" s="165">
        <v>22.9</v>
      </c>
      <c r="CM30" s="165">
        <v>18.8</v>
      </c>
      <c r="CN30" s="165">
        <v>-3.69</v>
      </c>
      <c r="CO30" s="165">
        <v>34.498199999999997</v>
      </c>
      <c r="CP30" s="165">
        <v>33.250399999999999</v>
      </c>
      <c r="CQ30" s="165">
        <v>31.8446</v>
      </c>
      <c r="CR30" s="165">
        <v>52.393700000000003</v>
      </c>
      <c r="CS30" s="165">
        <v>52.787500000000001</v>
      </c>
      <c r="CT30" s="165">
        <v>-31.343299999999999</v>
      </c>
      <c r="CU30" s="165">
        <v>-36.764800000000001</v>
      </c>
      <c r="CV30" s="165">
        <v>-26.410499999999999</v>
      </c>
      <c r="CW30" s="165">
        <v>3.4325000000000001</v>
      </c>
      <c r="CX30" s="165">
        <v>30.46</v>
      </c>
      <c r="CY30" s="165">
        <v>12.31</v>
      </c>
      <c r="CZ30" s="165">
        <v>11.879899999999999</v>
      </c>
      <c r="DA30" s="165">
        <v>11.9171</v>
      </c>
      <c r="DB30" s="165">
        <v>-11.65</v>
      </c>
      <c r="DC30" s="164"/>
      <c r="DD30" s="164"/>
      <c r="DE30" s="164"/>
      <c r="DF30" s="165">
        <v>4.5519999999999996</v>
      </c>
      <c r="DG30" s="164"/>
      <c r="DH30" s="165">
        <v>-6.1101000000000001</v>
      </c>
      <c r="DI30" s="165">
        <v>-11</v>
      </c>
      <c r="DJ30" s="165">
        <v>-11.5</v>
      </c>
      <c r="DK30" s="165">
        <v>-1.6028</v>
      </c>
      <c r="DL30" s="165">
        <v>5.9901</v>
      </c>
      <c r="DM30" s="165">
        <v>28.235900000000001</v>
      </c>
      <c r="DN30" s="164"/>
      <c r="DO30" s="165">
        <v>6.69</v>
      </c>
      <c r="DP30" s="165">
        <v>-3.87</v>
      </c>
      <c r="DQ30" s="165">
        <v>12.803000000000001</v>
      </c>
      <c r="DR30" s="165">
        <v>-5.2077999999999998</v>
      </c>
      <c r="DS30" s="165">
        <v>-8.2799999999999994</v>
      </c>
      <c r="DT30" s="165">
        <v>-8.33</v>
      </c>
      <c r="DU30" s="165">
        <v>8.56</v>
      </c>
      <c r="DV30" s="165">
        <v>40.26</v>
      </c>
      <c r="DW30" s="165">
        <v>-3.0182000000000002</v>
      </c>
      <c r="DX30" s="165">
        <v>-1.5182</v>
      </c>
      <c r="DY30" s="165">
        <v>-31.6708</v>
      </c>
      <c r="DZ30" s="165">
        <v>-31.581800000000001</v>
      </c>
      <c r="EA30" s="165">
        <v>45.612400000000001</v>
      </c>
      <c r="EB30" s="165">
        <v>19.1371</v>
      </c>
      <c r="EC30" s="165">
        <v>7.2986000000000004</v>
      </c>
      <c r="ED30" s="165">
        <v>7.8449999999999998</v>
      </c>
      <c r="EE30" s="165">
        <v>-14.821099999999999</v>
      </c>
      <c r="EF30" s="165">
        <v>-19.139500000000002</v>
      </c>
      <c r="EG30" s="165">
        <v>-11.872</v>
      </c>
      <c r="EH30" s="165">
        <v>-85.571600000000004</v>
      </c>
      <c r="EI30" s="165">
        <v>-76.563699999999997</v>
      </c>
      <c r="EJ30" s="164"/>
      <c r="EK30" s="165">
        <v>-13.7004</v>
      </c>
      <c r="EL30" s="165">
        <v>-12.755699999999999</v>
      </c>
      <c r="EM30" s="165">
        <v>12.9193</v>
      </c>
      <c r="EN30" s="165">
        <v>3.4405000000000001</v>
      </c>
      <c r="EO30" s="164"/>
      <c r="EP30" s="165">
        <v>5.6479999999999997</v>
      </c>
      <c r="EQ30" s="165">
        <v>-25.438500000000001</v>
      </c>
      <c r="ER30" s="165">
        <v>-25.148399999999999</v>
      </c>
      <c r="ES30" s="165">
        <v>-0.74199999999999999</v>
      </c>
      <c r="ET30" s="165">
        <v>0</v>
      </c>
      <c r="EU30" s="165">
        <v>-13.75</v>
      </c>
      <c r="EV30" s="165">
        <v>0</v>
      </c>
      <c r="EW30" s="165">
        <v>5.1207000000000003</v>
      </c>
      <c r="EX30" s="165">
        <v>6.6300999999999997</v>
      </c>
      <c r="EY30" s="165">
        <v>-9.3798999999999992</v>
      </c>
      <c r="EZ30" s="165">
        <v>-9.5381</v>
      </c>
      <c r="FA30" s="165">
        <v>8.5833999999999993</v>
      </c>
      <c r="FB30" s="165">
        <v>9.4999999999999998E-3</v>
      </c>
      <c r="FC30" s="165">
        <v>-13.7385</v>
      </c>
      <c r="FD30" s="165">
        <v>4.1932</v>
      </c>
      <c r="FE30" s="164"/>
      <c r="FF30" s="165">
        <v>3.9283000000000001</v>
      </c>
      <c r="FG30" s="165">
        <v>2.7151999999999998</v>
      </c>
      <c r="FH30" s="165">
        <v>3.9916999999999998</v>
      </c>
      <c r="FI30" s="165">
        <v>0</v>
      </c>
      <c r="FJ30" s="165">
        <v>6.0284000000000004</v>
      </c>
      <c r="FK30" s="165">
        <v>5.5260999999999996</v>
      </c>
      <c r="FL30" s="165">
        <v>-17.750399999999999</v>
      </c>
      <c r="FM30" s="165">
        <v>13.8893</v>
      </c>
      <c r="FN30" s="165">
        <v>14.069800000000001</v>
      </c>
      <c r="FO30" s="165">
        <v>-10.686299999999999</v>
      </c>
      <c r="FP30" s="164"/>
      <c r="FQ30" s="165">
        <v>16.9986</v>
      </c>
      <c r="FR30" s="165">
        <v>-14.74</v>
      </c>
      <c r="FS30" s="165">
        <v>-1.0121</v>
      </c>
      <c r="FT30" s="165">
        <v>0.19159999999999999</v>
      </c>
      <c r="FU30" s="165">
        <v>0.38</v>
      </c>
      <c r="FV30" s="165">
        <v>2.4700000000000002</v>
      </c>
      <c r="FW30" s="165">
        <v>-16.7514</v>
      </c>
      <c r="FX30" s="164"/>
      <c r="FY30" s="165">
        <v>2.3359999999999999</v>
      </c>
      <c r="FZ30" s="165">
        <v>0.84799999999999998</v>
      </c>
      <c r="GA30" s="164"/>
      <c r="GB30" s="165">
        <v>-10.58</v>
      </c>
      <c r="GC30" s="165">
        <v>-0.46100000000000002</v>
      </c>
      <c r="GD30" s="165">
        <v>5.4421999999999997</v>
      </c>
      <c r="GE30" s="165">
        <v>-5.34</v>
      </c>
      <c r="GF30" s="165">
        <v>33.049500000000002</v>
      </c>
      <c r="GG30" s="165">
        <v>-0.1</v>
      </c>
      <c r="GH30" s="165">
        <v>33.956800000000001</v>
      </c>
      <c r="GI30" s="165">
        <v>-13.1127</v>
      </c>
      <c r="GJ30" s="165">
        <v>-14.1251</v>
      </c>
      <c r="GK30" s="165">
        <v>2.9969000000000001</v>
      </c>
      <c r="GL30" s="164"/>
      <c r="GM30" s="164"/>
      <c r="GN30" s="165">
        <v>-14.5174</v>
      </c>
      <c r="GO30" s="165">
        <v>-19.200700000000001</v>
      </c>
      <c r="GP30" s="165">
        <v>0.6835</v>
      </c>
      <c r="GQ30" s="165">
        <v>-25.0852</v>
      </c>
      <c r="GR30" s="165">
        <v>7.3792999999999997</v>
      </c>
      <c r="GS30" s="165">
        <v>6.5324</v>
      </c>
      <c r="GT30" s="165">
        <v>138.5256</v>
      </c>
      <c r="GU30" s="165">
        <v>2.8456999999999999</v>
      </c>
      <c r="GV30" s="165">
        <v>-4.8456999999999999</v>
      </c>
      <c r="GW30" s="165">
        <v>-9.6816999999999993</v>
      </c>
      <c r="GX30" s="165">
        <v>5.6154000000000002</v>
      </c>
      <c r="GY30" s="165">
        <v>8.6006999999999998</v>
      </c>
      <c r="GZ30" s="165">
        <v>8.7112999999999996</v>
      </c>
      <c r="HA30" s="165">
        <v>5</v>
      </c>
      <c r="HB30" s="165">
        <v>18.052800000000001</v>
      </c>
      <c r="HC30" s="165">
        <v>18.976099999999999</v>
      </c>
      <c r="HD30" s="165">
        <v>2.5099999999999998</v>
      </c>
      <c r="HE30" s="165">
        <v>-8.6837</v>
      </c>
      <c r="HF30" s="165">
        <v>12.0825</v>
      </c>
      <c r="HG30" s="165">
        <v>8.1045999999999996</v>
      </c>
      <c r="HH30" s="165">
        <v>44.000500000000002</v>
      </c>
      <c r="HI30" s="165">
        <v>-7.4485000000000001</v>
      </c>
      <c r="HJ30" s="165">
        <v>-6.7426000000000004</v>
      </c>
      <c r="HK30" s="165">
        <v>-10.1058</v>
      </c>
      <c r="HL30" s="165">
        <v>0</v>
      </c>
      <c r="HM30" s="165">
        <v>-10.644500000000001</v>
      </c>
      <c r="HN30" s="165">
        <v>-12.034800000000001</v>
      </c>
      <c r="HO30" s="165">
        <v>15.353400000000001</v>
      </c>
      <c r="HP30" s="165">
        <v>16.041499999999999</v>
      </c>
      <c r="HQ30" s="165">
        <v>-14.6876</v>
      </c>
      <c r="HR30" s="165">
        <v>-14.1218</v>
      </c>
      <c r="HS30" s="165">
        <v>-16.460599999999999</v>
      </c>
      <c r="HT30" s="165">
        <v>-16.892199999999999</v>
      </c>
      <c r="HU30" s="165">
        <v>20.420000000000002</v>
      </c>
      <c r="HV30" s="165">
        <v>20.58</v>
      </c>
      <c r="HW30" s="165">
        <v>-32.200000000000003</v>
      </c>
      <c r="HX30" s="165">
        <v>-32.5</v>
      </c>
      <c r="HY30" s="165">
        <v>1.4951000000000001</v>
      </c>
      <c r="HZ30" s="165">
        <v>2.08</v>
      </c>
      <c r="IA30" s="165">
        <v>86.287899999999993</v>
      </c>
      <c r="IB30" s="165">
        <v>-1.0904</v>
      </c>
      <c r="IC30" s="165">
        <v>-1.38</v>
      </c>
      <c r="ID30" s="165">
        <v>-15.7</v>
      </c>
      <c r="IE30" s="165">
        <v>-30.3</v>
      </c>
      <c r="IF30" s="165">
        <v>-2.4</v>
      </c>
      <c r="IG30" s="165">
        <v>-3</v>
      </c>
      <c r="IH30" s="165">
        <v>-17.930900000000001</v>
      </c>
      <c r="II30" s="165">
        <v>-17.761800000000001</v>
      </c>
      <c r="IJ30" s="165">
        <v>-139.6001</v>
      </c>
      <c r="IK30" s="165">
        <v>20.744599999999998</v>
      </c>
      <c r="IL30" s="165">
        <v>-285.5883</v>
      </c>
      <c r="IM30" s="165">
        <v>-44.148200000000003</v>
      </c>
      <c r="IN30" s="165">
        <v>-48.286499999999997</v>
      </c>
      <c r="IO30" s="165">
        <v>98.085800000000006</v>
      </c>
      <c r="IP30" s="165">
        <v>72.980699999999999</v>
      </c>
      <c r="IQ30" s="165">
        <v>113.931</v>
      </c>
      <c r="IR30" s="165">
        <v>95.212999999999994</v>
      </c>
      <c r="IS30" s="165">
        <v>21.996300000000002</v>
      </c>
      <c r="IT30" s="165">
        <v>9.8078000000000003</v>
      </c>
      <c r="IU30" s="165">
        <v>10.9993</v>
      </c>
      <c r="IV30" s="165">
        <v>-0.95530000000000004</v>
      </c>
      <c r="IW30" s="165">
        <v>172.54069999999999</v>
      </c>
      <c r="IX30" s="165">
        <v>-210.1234</v>
      </c>
      <c r="IY30" s="165">
        <v>-39.0227</v>
      </c>
      <c r="IZ30" s="165">
        <v>44.276800000000001</v>
      </c>
      <c r="JA30" s="165">
        <v>1.1999999999999999E-3</v>
      </c>
      <c r="JB30" s="164"/>
      <c r="JC30" s="165">
        <v>-15.12</v>
      </c>
      <c r="JD30" s="165">
        <v>-0.17599999999999999</v>
      </c>
      <c r="JE30" s="165">
        <v>-0.182</v>
      </c>
      <c r="JF30" s="165">
        <v>11.92</v>
      </c>
      <c r="JG30" s="165">
        <v>-9.1199999999999992</v>
      </c>
      <c r="JH30" s="165">
        <v>-3.1065999999999998</v>
      </c>
      <c r="JI30" s="165">
        <v>3.6332</v>
      </c>
      <c r="JJ30" s="165">
        <v>7.8232999999999997</v>
      </c>
      <c r="JK30" s="165">
        <v>-6.4744000000000002</v>
      </c>
      <c r="JL30" s="165">
        <v>-10.199999999999999</v>
      </c>
      <c r="JM30" s="165">
        <v>-0.436</v>
      </c>
      <c r="JN30" s="165">
        <v>-0.28999999999999998</v>
      </c>
      <c r="JO30" s="164"/>
      <c r="JP30" s="164"/>
      <c r="JQ30" s="165">
        <v>3.7997000000000001</v>
      </c>
      <c r="JR30" s="165">
        <v>3.4615999999999998</v>
      </c>
      <c r="JS30" s="165">
        <v>3.5590000000000002</v>
      </c>
      <c r="JT30" s="164"/>
      <c r="JU30" s="165">
        <v>16.2</v>
      </c>
      <c r="JV30" s="165">
        <v>0.53400000000000003</v>
      </c>
      <c r="JW30" s="165">
        <v>0.91</v>
      </c>
      <c r="JX30" s="164"/>
      <c r="JY30" s="165">
        <v>-9.6652000000000005</v>
      </c>
      <c r="JZ30" s="165">
        <v>-0.35260000000000002</v>
      </c>
      <c r="KA30" s="165">
        <v>-22.498200000000001</v>
      </c>
      <c r="KB30" s="165">
        <v>-9.7652999999999999</v>
      </c>
      <c r="KC30" s="165">
        <v>-6.8291000000000004</v>
      </c>
      <c r="KD30" s="165">
        <v>-22.401</v>
      </c>
      <c r="KE30" s="165">
        <v>-1.9631000000000001</v>
      </c>
      <c r="KF30" s="165">
        <v>-18.600000000000001</v>
      </c>
      <c r="KG30" s="165">
        <v>2.2000000000000002</v>
      </c>
      <c r="KH30" s="165">
        <v>-6.9359999999999999</v>
      </c>
      <c r="KI30" s="165">
        <v>-51.277900000000002</v>
      </c>
    </row>
    <row r="31" spans="1:295" ht="18" customHeight="1" x14ac:dyDescent="0.25">
      <c r="A31" s="159" t="s">
        <v>69</v>
      </c>
      <c r="B31" s="159" t="s">
        <v>747</v>
      </c>
      <c r="C31" s="163">
        <v>0</v>
      </c>
      <c r="D31" s="165">
        <v>6.3449999999999998</v>
      </c>
      <c r="E31" s="165">
        <v>-11.1569</v>
      </c>
      <c r="F31" s="165">
        <v>10.889900000000001</v>
      </c>
      <c r="G31" s="165">
        <v>11.311999999999999</v>
      </c>
      <c r="H31" s="164"/>
      <c r="I31" s="165">
        <v>20.280899999999999</v>
      </c>
      <c r="J31" s="164"/>
      <c r="K31" s="165">
        <v>26.9068</v>
      </c>
      <c r="L31" s="165">
        <v>11.8636</v>
      </c>
      <c r="M31" s="165">
        <v>11.4107</v>
      </c>
      <c r="N31" s="165">
        <v>-19.98</v>
      </c>
      <c r="O31" s="165">
        <v>-35.200000000000003</v>
      </c>
      <c r="P31" s="165">
        <v>13.2</v>
      </c>
      <c r="Q31" s="165">
        <v>7.452</v>
      </c>
      <c r="R31" s="165">
        <v>-24.2</v>
      </c>
      <c r="S31" s="165">
        <v>1.0974999999999999</v>
      </c>
      <c r="T31" s="165">
        <v>-25.198899999999998</v>
      </c>
      <c r="U31" s="164"/>
      <c r="V31" s="165">
        <v>6.1254999999999997</v>
      </c>
      <c r="W31" s="165">
        <v>10.6294</v>
      </c>
      <c r="X31" s="165">
        <v>2.3875999999999999</v>
      </c>
      <c r="Y31" s="165">
        <v>-1.3118000000000001</v>
      </c>
      <c r="Z31" s="165">
        <v>2.3725999999999998</v>
      </c>
      <c r="AA31" s="164"/>
      <c r="AB31" s="165">
        <v>-0.40389999999999998</v>
      </c>
      <c r="AC31" s="165">
        <v>-1.248</v>
      </c>
      <c r="AD31" s="165">
        <v>-1.22</v>
      </c>
      <c r="AE31" s="165">
        <v>1.7829999999999999</v>
      </c>
      <c r="AF31" s="165">
        <v>-2.2200000000000002</v>
      </c>
      <c r="AG31" s="165">
        <v>6.6</v>
      </c>
      <c r="AH31" s="164"/>
      <c r="AI31" s="164"/>
      <c r="AJ31" s="165">
        <v>-11.71</v>
      </c>
      <c r="AK31" s="165">
        <v>-11.65</v>
      </c>
      <c r="AL31" s="164"/>
      <c r="AM31" s="165">
        <v>-11.8</v>
      </c>
      <c r="AN31" s="165">
        <v>-11.9</v>
      </c>
      <c r="AO31" s="165">
        <v>7.1966000000000001</v>
      </c>
      <c r="AP31" s="165">
        <v>3.7974000000000001</v>
      </c>
      <c r="AQ31" s="165">
        <v>18.042100000000001</v>
      </c>
      <c r="AR31" s="165">
        <v>21.894300000000001</v>
      </c>
      <c r="AS31" s="165">
        <v>-16.031300000000002</v>
      </c>
      <c r="AT31" s="165">
        <v>-12.860099999999999</v>
      </c>
      <c r="AU31" s="165">
        <v>-12.880800000000001</v>
      </c>
      <c r="AV31" s="165">
        <v>12.560700000000001</v>
      </c>
      <c r="AW31" s="165">
        <v>12.579800000000001</v>
      </c>
      <c r="AX31" s="165">
        <v>-11.788399999999999</v>
      </c>
      <c r="AY31" s="165">
        <v>-8.5733999999999995</v>
      </c>
      <c r="AZ31" s="165">
        <v>3.1686999999999999</v>
      </c>
      <c r="BA31" s="165">
        <v>16.994800000000001</v>
      </c>
      <c r="BB31" s="165">
        <v>111.84950000000001</v>
      </c>
      <c r="BC31" s="165">
        <v>2.1074999999999999</v>
      </c>
      <c r="BD31" s="165">
        <v>-2.8</v>
      </c>
      <c r="BE31" s="165">
        <v>-2.8</v>
      </c>
      <c r="BF31" s="165">
        <v>-22.520299999999999</v>
      </c>
      <c r="BG31" s="165">
        <v>-21.718599999999999</v>
      </c>
      <c r="BH31" s="165">
        <v>-4.1919000000000004</v>
      </c>
      <c r="BI31" s="164"/>
      <c r="BJ31" s="165">
        <v>21.302700000000002</v>
      </c>
      <c r="BK31" s="165">
        <v>8.2630999999999997</v>
      </c>
      <c r="BL31" s="165">
        <v>2.7376</v>
      </c>
      <c r="BM31" s="165">
        <v>1.9895</v>
      </c>
      <c r="BN31" s="165">
        <v>-52.156100000000002</v>
      </c>
      <c r="BO31" s="165">
        <v>28.565300000000001</v>
      </c>
      <c r="BP31" s="165">
        <v>28.992599999999999</v>
      </c>
      <c r="BQ31" s="165">
        <v>44.6633</v>
      </c>
      <c r="BR31" s="165">
        <v>-81.281999999999996</v>
      </c>
      <c r="BS31" s="164"/>
      <c r="BT31" s="164"/>
      <c r="BU31" s="164"/>
      <c r="BV31" s="165">
        <v>28.741099999999999</v>
      </c>
      <c r="BW31" s="164"/>
      <c r="BX31" s="165">
        <v>11.94</v>
      </c>
      <c r="BY31" s="165">
        <v>-9.75</v>
      </c>
      <c r="BZ31" s="165">
        <v>9.2200000000000006</v>
      </c>
      <c r="CA31" s="165">
        <v>-15.2669</v>
      </c>
      <c r="CB31" s="165">
        <v>-14.999000000000001</v>
      </c>
      <c r="CC31" s="165">
        <v>30.580300000000001</v>
      </c>
      <c r="CD31" s="165">
        <v>30.1783</v>
      </c>
      <c r="CE31" s="165">
        <v>-7.1734</v>
      </c>
      <c r="CF31" s="165">
        <v>8.6300000000000008</v>
      </c>
      <c r="CG31" s="165">
        <v>8.1861999999999995</v>
      </c>
      <c r="CH31" s="165">
        <v>20.9878</v>
      </c>
      <c r="CI31" s="164"/>
      <c r="CJ31" s="164"/>
      <c r="CK31" s="164"/>
      <c r="CL31" s="165">
        <v>23</v>
      </c>
      <c r="CM31" s="165">
        <v>19.7</v>
      </c>
      <c r="CN31" s="165">
        <v>-3.82</v>
      </c>
      <c r="CO31" s="165">
        <v>44.918199999999999</v>
      </c>
      <c r="CP31" s="165">
        <v>44.269300000000001</v>
      </c>
      <c r="CQ31" s="165">
        <v>42.5807</v>
      </c>
      <c r="CR31" s="165">
        <v>31.241</v>
      </c>
      <c r="CS31" s="165">
        <v>32.057299999999998</v>
      </c>
      <c r="CT31" s="165">
        <v>-29.401</v>
      </c>
      <c r="CU31" s="165">
        <v>-17.8079</v>
      </c>
      <c r="CV31" s="165">
        <v>-24.2761</v>
      </c>
      <c r="CW31" s="165">
        <v>3.3224</v>
      </c>
      <c r="CX31" s="165">
        <v>29.95</v>
      </c>
      <c r="CY31" s="165">
        <v>12.32</v>
      </c>
      <c r="CZ31" s="165">
        <v>11.723599999999999</v>
      </c>
      <c r="DA31" s="165">
        <v>11.7218</v>
      </c>
      <c r="DB31" s="165">
        <v>-11.53</v>
      </c>
      <c r="DC31" s="164"/>
      <c r="DD31" s="164"/>
      <c r="DE31" s="164"/>
      <c r="DF31" s="165">
        <v>14.1745</v>
      </c>
      <c r="DG31" s="164"/>
      <c r="DH31" s="165">
        <v>-6.0815999999999999</v>
      </c>
      <c r="DI31" s="165">
        <v>-11.1</v>
      </c>
      <c r="DJ31" s="165">
        <v>-10.3</v>
      </c>
      <c r="DK31" s="165">
        <v>-1.5015000000000001</v>
      </c>
      <c r="DL31" s="165">
        <v>6.3640999999999996</v>
      </c>
      <c r="DM31" s="165">
        <v>28.866700000000002</v>
      </c>
      <c r="DN31" s="165">
        <v>0</v>
      </c>
      <c r="DO31" s="165">
        <v>6.82</v>
      </c>
      <c r="DP31" s="165">
        <v>-3.58</v>
      </c>
      <c r="DQ31" s="165">
        <v>12.4155</v>
      </c>
      <c r="DR31" s="165">
        <v>-15.8459</v>
      </c>
      <c r="DS31" s="165">
        <v>-8.5</v>
      </c>
      <c r="DT31" s="165">
        <v>-8.65</v>
      </c>
      <c r="DU31" s="165">
        <v>9.0299999999999994</v>
      </c>
      <c r="DV31" s="165">
        <v>41.98</v>
      </c>
      <c r="DW31" s="165">
        <v>-14.163600000000001</v>
      </c>
      <c r="DX31" s="165">
        <v>-7.3455000000000004</v>
      </c>
      <c r="DY31" s="165">
        <v>-33.233499999999999</v>
      </c>
      <c r="DZ31" s="165">
        <v>-32.709099999999999</v>
      </c>
      <c r="EA31" s="165">
        <v>46.104599999999998</v>
      </c>
      <c r="EB31" s="165">
        <v>18.119399999999999</v>
      </c>
      <c r="EC31" s="165">
        <v>5.6916000000000002</v>
      </c>
      <c r="ED31" s="165">
        <v>5.6723999999999997</v>
      </c>
      <c r="EE31" s="165">
        <v>-13.3513</v>
      </c>
      <c r="EF31" s="165">
        <v>-16.9147</v>
      </c>
      <c r="EG31" s="165">
        <v>-11.407999999999999</v>
      </c>
      <c r="EH31" s="165">
        <v>-98.207400000000007</v>
      </c>
      <c r="EI31" s="165">
        <v>-77.263999999999996</v>
      </c>
      <c r="EJ31" s="164"/>
      <c r="EK31" s="165">
        <v>-13.618499999999999</v>
      </c>
      <c r="EL31" s="165">
        <v>-12.4815</v>
      </c>
      <c r="EM31" s="165">
        <v>12.5114</v>
      </c>
      <c r="EN31" s="165">
        <v>2.8138000000000001</v>
      </c>
      <c r="EO31" s="164"/>
      <c r="EP31" s="165">
        <v>9.7439999999999998</v>
      </c>
      <c r="EQ31" s="165">
        <v>-26.5899</v>
      </c>
      <c r="ER31" s="165">
        <v>-26.166699999999999</v>
      </c>
      <c r="ES31" s="165">
        <v>-1.615</v>
      </c>
      <c r="ET31" s="165">
        <v>0</v>
      </c>
      <c r="EU31" s="165">
        <v>-19.38</v>
      </c>
      <c r="EV31" s="165">
        <v>-0.1</v>
      </c>
      <c r="EW31" s="165">
        <v>5.0541</v>
      </c>
      <c r="EX31" s="165">
        <v>5.8804999999999996</v>
      </c>
      <c r="EY31" s="165">
        <v>-10.0503</v>
      </c>
      <c r="EZ31" s="165">
        <v>-10.3149</v>
      </c>
      <c r="FA31" s="165">
        <v>8.8375000000000004</v>
      </c>
      <c r="FB31" s="165">
        <v>-1.4198999999999999</v>
      </c>
      <c r="FC31" s="165">
        <v>-13.2209</v>
      </c>
      <c r="FD31" s="165">
        <v>4.6603000000000003</v>
      </c>
      <c r="FE31" s="164"/>
      <c r="FF31" s="165">
        <v>4.3794000000000004</v>
      </c>
      <c r="FG31" s="165">
        <v>3.7277</v>
      </c>
      <c r="FH31" s="165">
        <v>4.5340999999999996</v>
      </c>
      <c r="FI31" s="165">
        <v>2.4481000000000002</v>
      </c>
      <c r="FJ31" s="165">
        <v>1.8420000000000001</v>
      </c>
      <c r="FK31" s="165">
        <v>2.5118</v>
      </c>
      <c r="FL31" s="165">
        <v>-16.7456</v>
      </c>
      <c r="FM31" s="165">
        <v>15.336</v>
      </c>
      <c r="FN31" s="165">
        <v>15.2943</v>
      </c>
      <c r="FO31" s="165">
        <v>-9.9960000000000004</v>
      </c>
      <c r="FP31" s="164"/>
      <c r="FQ31" s="165">
        <v>18.482900000000001</v>
      </c>
      <c r="FR31" s="165">
        <v>-14.18</v>
      </c>
      <c r="FS31" s="165">
        <v>1.14E-2</v>
      </c>
      <c r="FT31" s="165">
        <v>0.22359999999999999</v>
      </c>
      <c r="FU31" s="165">
        <v>-0.48</v>
      </c>
      <c r="FV31" s="165">
        <v>2.74</v>
      </c>
      <c r="FW31" s="165">
        <v>-19.147600000000001</v>
      </c>
      <c r="FX31" s="164"/>
      <c r="FY31" s="165">
        <v>2.3780000000000001</v>
      </c>
      <c r="FZ31" s="165">
        <v>0.84299999999999997</v>
      </c>
      <c r="GA31" s="164"/>
      <c r="GB31" s="165">
        <v>-12.07</v>
      </c>
      <c r="GC31" s="165">
        <v>-0.91620000000000001</v>
      </c>
      <c r="GD31" s="165">
        <v>6.3388999999999998</v>
      </c>
      <c r="GE31" s="165">
        <v>-5.21</v>
      </c>
      <c r="GF31" s="165">
        <v>32.487200000000001</v>
      </c>
      <c r="GG31" s="165">
        <v>-0.1</v>
      </c>
      <c r="GH31" s="165">
        <v>33.172800000000002</v>
      </c>
      <c r="GI31" s="165">
        <v>-13.448600000000001</v>
      </c>
      <c r="GJ31" s="165">
        <v>-14.430199999999999</v>
      </c>
      <c r="GK31" s="165">
        <v>3.1246999999999998</v>
      </c>
      <c r="GL31" s="164"/>
      <c r="GM31" s="164"/>
      <c r="GN31" s="164"/>
      <c r="GO31" s="165">
        <v>-22.224299999999999</v>
      </c>
      <c r="GP31" s="165">
        <v>0.53190000000000004</v>
      </c>
      <c r="GQ31" s="165">
        <v>-24.208600000000001</v>
      </c>
      <c r="GR31" s="165">
        <v>6.4116</v>
      </c>
      <c r="GS31" s="165">
        <v>5.4206000000000003</v>
      </c>
      <c r="GT31" s="165">
        <v>141.36680000000001</v>
      </c>
      <c r="GU31" s="165">
        <v>3.2892999999999999</v>
      </c>
      <c r="GV31" s="165">
        <v>-3.6634000000000002</v>
      </c>
      <c r="GW31" s="165">
        <v>-10.1737</v>
      </c>
      <c r="GX31" s="165">
        <v>5.7107000000000001</v>
      </c>
      <c r="GY31" s="165">
        <v>8.5787999999999993</v>
      </c>
      <c r="GZ31" s="165">
        <v>8.8854000000000006</v>
      </c>
      <c r="HA31" s="165">
        <v>5.0728</v>
      </c>
      <c r="HB31" s="165">
        <v>18.375800000000002</v>
      </c>
      <c r="HC31" s="165">
        <v>19.783899999999999</v>
      </c>
      <c r="HD31" s="165">
        <v>3.35</v>
      </c>
      <c r="HE31" s="165">
        <v>-9.5532000000000004</v>
      </c>
      <c r="HF31" s="165">
        <v>5.3624999999999998</v>
      </c>
      <c r="HG31" s="165">
        <v>8.5294000000000008</v>
      </c>
      <c r="HH31" s="165">
        <v>52.608499999999999</v>
      </c>
      <c r="HI31" s="165">
        <v>-11.9541</v>
      </c>
      <c r="HJ31" s="165">
        <v>-10.547599999999999</v>
      </c>
      <c r="HK31" s="165">
        <v>-8.4121000000000006</v>
      </c>
      <c r="HL31" s="164"/>
      <c r="HM31" s="165">
        <v>-10.7775</v>
      </c>
      <c r="HN31" s="165">
        <v>-12.5726</v>
      </c>
      <c r="HO31" s="164"/>
      <c r="HP31" s="164"/>
      <c r="HQ31" s="165">
        <v>-13.3582</v>
      </c>
      <c r="HR31" s="165">
        <v>-12.4793</v>
      </c>
      <c r="HS31" s="165">
        <v>-19.823799999999999</v>
      </c>
      <c r="HT31" s="165">
        <v>-19.323399999999999</v>
      </c>
      <c r="HU31" s="165">
        <v>20.059999999999999</v>
      </c>
      <c r="HV31" s="165">
        <v>19.920000000000002</v>
      </c>
      <c r="HW31" s="165">
        <v>-32.1</v>
      </c>
      <c r="HX31" s="165">
        <v>-32.4</v>
      </c>
      <c r="HY31" s="165">
        <v>1.0739000000000001</v>
      </c>
      <c r="HZ31" s="165">
        <v>7.68</v>
      </c>
      <c r="IA31" s="165">
        <v>98.159300000000002</v>
      </c>
      <c r="IB31" s="165">
        <v>-2.5486</v>
      </c>
      <c r="IC31" s="165">
        <v>-2.6934999999999998</v>
      </c>
      <c r="ID31" s="165">
        <v>-15.3</v>
      </c>
      <c r="IE31" s="165">
        <v>-30.2</v>
      </c>
      <c r="IF31" s="165">
        <v>-4.0999999999999996</v>
      </c>
      <c r="IG31" s="165">
        <v>-4.7</v>
      </c>
      <c r="IH31" s="165">
        <v>-18.058</v>
      </c>
      <c r="II31" s="165">
        <v>-17.973700000000001</v>
      </c>
      <c r="IJ31" s="165">
        <v>-148.58369999999999</v>
      </c>
      <c r="IK31" s="165">
        <v>19.005500000000001</v>
      </c>
      <c r="IL31" s="165">
        <v>-284.28300000000002</v>
      </c>
      <c r="IM31" s="165">
        <v>-43.893500000000003</v>
      </c>
      <c r="IN31" s="165">
        <v>-50.179900000000004</v>
      </c>
      <c r="IO31" s="165">
        <v>94.736400000000003</v>
      </c>
      <c r="IP31" s="165">
        <v>75.562200000000004</v>
      </c>
      <c r="IQ31" s="165">
        <v>113.211</v>
      </c>
      <c r="IR31" s="165">
        <v>93.010999999999996</v>
      </c>
      <c r="IS31" s="165">
        <v>18.508700000000001</v>
      </c>
      <c r="IT31" s="165">
        <v>12.6496</v>
      </c>
      <c r="IU31" s="165">
        <v>13.4473</v>
      </c>
      <c r="IV31" s="165">
        <v>-2.1507000000000001</v>
      </c>
      <c r="IW31" s="165">
        <v>169.31010000000001</v>
      </c>
      <c r="IX31" s="165">
        <v>-210.84460000000001</v>
      </c>
      <c r="IY31" s="165">
        <v>-42.393000000000001</v>
      </c>
      <c r="IZ31" s="165">
        <v>46.298699999999997</v>
      </c>
      <c r="JA31" s="165">
        <v>0.1648</v>
      </c>
      <c r="JB31" s="164"/>
      <c r="JC31" s="165">
        <v>-14.96</v>
      </c>
      <c r="JD31" s="165">
        <v>-0.129</v>
      </c>
      <c r="JE31" s="165">
        <v>-0.14000000000000001</v>
      </c>
      <c r="JF31" s="165">
        <v>12</v>
      </c>
      <c r="JG31" s="165">
        <v>-10.16</v>
      </c>
      <c r="JH31" s="165">
        <v>-3.1065</v>
      </c>
      <c r="JI31" s="165">
        <v>4.6585999999999999</v>
      </c>
      <c r="JJ31" s="165">
        <v>7.3563999999999998</v>
      </c>
      <c r="JK31" s="165">
        <v>-6.2393999999999998</v>
      </c>
      <c r="JL31" s="165">
        <v>-10.3</v>
      </c>
      <c r="JM31" s="165">
        <v>-0.60099999999999998</v>
      </c>
      <c r="JN31" s="165">
        <v>-0.35</v>
      </c>
      <c r="JO31" s="164"/>
      <c r="JP31" s="164"/>
      <c r="JQ31" s="165">
        <v>4.2008999999999999</v>
      </c>
      <c r="JR31" s="165">
        <v>4.1894999999999998</v>
      </c>
      <c r="JS31" s="165">
        <v>3.6701000000000001</v>
      </c>
      <c r="JT31" s="164"/>
      <c r="JU31" s="165">
        <v>16.2</v>
      </c>
      <c r="JV31" s="165">
        <v>0.54800000000000004</v>
      </c>
      <c r="JW31" s="165">
        <v>1.1499999999999999</v>
      </c>
      <c r="JX31" s="164"/>
      <c r="JY31" s="165">
        <v>-8.8255999999999997</v>
      </c>
      <c r="JZ31" s="165">
        <v>-0.77749999999999997</v>
      </c>
      <c r="KA31" s="165">
        <v>-23.724599999999999</v>
      </c>
      <c r="KB31" s="165">
        <v>-8.8620000000000001</v>
      </c>
      <c r="KC31" s="165">
        <v>-5.8916000000000004</v>
      </c>
      <c r="KD31" s="165">
        <v>-24.100899999999999</v>
      </c>
      <c r="KE31" s="165">
        <v>-1.6272</v>
      </c>
      <c r="KF31" s="165">
        <v>-18.399999999999999</v>
      </c>
      <c r="KG31" s="165">
        <v>2.2000000000000002</v>
      </c>
      <c r="KH31" s="165">
        <v>-3.0364</v>
      </c>
      <c r="KI31" s="165">
        <v>-51.9084</v>
      </c>
    </row>
    <row r="32" spans="1:295" ht="18" customHeight="1" x14ac:dyDescent="0.25">
      <c r="A32" s="159" t="s">
        <v>69</v>
      </c>
      <c r="B32" s="159" t="s">
        <v>748</v>
      </c>
      <c r="C32" s="166">
        <v>0</v>
      </c>
      <c r="D32" s="167">
        <v>6.7462999999999997</v>
      </c>
      <c r="E32" s="167">
        <v>-11.704499999999999</v>
      </c>
      <c r="F32" s="167">
        <v>11.721399999999999</v>
      </c>
      <c r="G32" s="167">
        <v>11.0298</v>
      </c>
      <c r="H32" s="168"/>
      <c r="I32" s="167">
        <v>20.619700000000002</v>
      </c>
      <c r="J32" s="168"/>
      <c r="K32" s="167">
        <v>25.8841</v>
      </c>
      <c r="L32" s="167">
        <v>11.5136</v>
      </c>
      <c r="M32" s="167">
        <v>11.0268</v>
      </c>
      <c r="N32" s="167">
        <v>-19.98</v>
      </c>
      <c r="O32" s="167">
        <v>-35.200000000000003</v>
      </c>
      <c r="P32" s="167">
        <v>11</v>
      </c>
      <c r="Q32" s="167">
        <v>7.452</v>
      </c>
      <c r="R32" s="167">
        <v>-22</v>
      </c>
      <c r="S32" s="167">
        <v>0.89270000000000005</v>
      </c>
      <c r="T32" s="167">
        <v>-23.735299999999999</v>
      </c>
      <c r="U32" s="168"/>
      <c r="V32" s="167">
        <v>6.6703999999999999</v>
      </c>
      <c r="W32" s="167">
        <v>10.97</v>
      </c>
      <c r="X32" s="167">
        <v>2.4914000000000001</v>
      </c>
      <c r="Y32" s="167">
        <v>-0.26350000000000001</v>
      </c>
      <c r="Z32" s="167">
        <v>2.468</v>
      </c>
      <c r="AA32" s="168"/>
      <c r="AB32" s="167">
        <v>-0.3745</v>
      </c>
      <c r="AC32" s="167">
        <v>-1.3360000000000001</v>
      </c>
      <c r="AD32" s="167">
        <v>-1.319</v>
      </c>
      <c r="AE32" s="167">
        <v>2.7210000000000001</v>
      </c>
      <c r="AF32" s="167">
        <v>-2.2200000000000002</v>
      </c>
      <c r="AG32" s="167">
        <v>4.4000000000000004</v>
      </c>
      <c r="AH32" s="168"/>
      <c r="AI32" s="168"/>
      <c r="AJ32" s="167">
        <v>-12.27</v>
      </c>
      <c r="AK32" s="167">
        <v>-12.1</v>
      </c>
      <c r="AL32" s="168"/>
      <c r="AM32" s="167">
        <v>-11.51</v>
      </c>
      <c r="AN32" s="167">
        <v>-11.64</v>
      </c>
      <c r="AO32" s="167">
        <v>6.6204000000000001</v>
      </c>
      <c r="AP32" s="167">
        <v>4.1616999999999997</v>
      </c>
      <c r="AQ32" s="167">
        <v>17.4467</v>
      </c>
      <c r="AR32" s="167">
        <v>21.7424</v>
      </c>
      <c r="AS32" s="167">
        <v>-14.173</v>
      </c>
      <c r="AT32" s="167">
        <v>-12.0563</v>
      </c>
      <c r="AU32" s="167">
        <v>-11.805899999999999</v>
      </c>
      <c r="AV32" s="167">
        <v>12.088900000000001</v>
      </c>
      <c r="AW32" s="167">
        <v>11.5108</v>
      </c>
      <c r="AX32" s="167">
        <v>-11.654400000000001</v>
      </c>
      <c r="AY32" s="167">
        <v>-8.4393999999999991</v>
      </c>
      <c r="AZ32" s="167">
        <v>3.5632999999999999</v>
      </c>
      <c r="BA32" s="167">
        <v>17.326699999999999</v>
      </c>
      <c r="BB32" s="167">
        <v>106.0489</v>
      </c>
      <c r="BC32" s="167">
        <v>2.3512</v>
      </c>
      <c r="BD32" s="167">
        <v>-2.8</v>
      </c>
      <c r="BE32" s="167">
        <v>-3</v>
      </c>
      <c r="BF32" s="167">
        <v>-23.1099</v>
      </c>
      <c r="BG32" s="167">
        <v>-22.321000000000002</v>
      </c>
      <c r="BH32" s="167">
        <v>-4.0595999999999997</v>
      </c>
      <c r="BI32" s="168"/>
      <c r="BJ32" s="167">
        <v>21.509</v>
      </c>
      <c r="BK32" s="167">
        <v>6.335</v>
      </c>
      <c r="BL32" s="167">
        <v>2.4426000000000001</v>
      </c>
      <c r="BM32" s="167">
        <v>1.7764</v>
      </c>
      <c r="BN32" s="167">
        <v>-63.325899999999997</v>
      </c>
      <c r="BO32" s="167">
        <v>28.7179</v>
      </c>
      <c r="BP32" s="167">
        <v>29.114599999999999</v>
      </c>
      <c r="BQ32" s="167">
        <v>52.484299999999998</v>
      </c>
      <c r="BR32" s="167">
        <v>-87.366299999999995</v>
      </c>
      <c r="BS32" s="168"/>
      <c r="BT32" s="168"/>
      <c r="BU32" s="168"/>
      <c r="BV32" s="167">
        <v>27.703199999999999</v>
      </c>
      <c r="BW32" s="168"/>
      <c r="BX32" s="167">
        <v>12.26</v>
      </c>
      <c r="BY32" s="167">
        <v>-10.220000000000001</v>
      </c>
      <c r="BZ32" s="167">
        <v>9.14</v>
      </c>
      <c r="CA32" s="167">
        <v>-15.8027</v>
      </c>
      <c r="CB32" s="167">
        <v>-15.534800000000001</v>
      </c>
      <c r="CC32" s="167">
        <v>30.824000000000002</v>
      </c>
      <c r="CD32" s="167">
        <v>29.8506</v>
      </c>
      <c r="CE32" s="167">
        <v>-6.7979000000000003</v>
      </c>
      <c r="CF32" s="167">
        <v>7.3620000000000001</v>
      </c>
      <c r="CG32" s="167">
        <v>7.5018000000000002</v>
      </c>
      <c r="CH32" s="167">
        <v>22.495899999999999</v>
      </c>
      <c r="CI32" s="168"/>
      <c r="CJ32" s="168"/>
      <c r="CK32" s="168"/>
      <c r="CL32" s="167">
        <v>23.4</v>
      </c>
      <c r="CM32" s="167">
        <v>19.2</v>
      </c>
      <c r="CN32" s="167">
        <v>-3.72</v>
      </c>
      <c r="CO32" s="167">
        <v>43.302300000000002</v>
      </c>
      <c r="CP32" s="167">
        <v>43.1965</v>
      </c>
      <c r="CQ32" s="167">
        <v>41.4024</v>
      </c>
      <c r="CR32" s="167">
        <v>34.153500000000001</v>
      </c>
      <c r="CS32" s="167">
        <v>34.884300000000003</v>
      </c>
      <c r="CT32" s="167">
        <v>-29.627300000000002</v>
      </c>
      <c r="CU32" s="167">
        <v>-18.959199999999999</v>
      </c>
      <c r="CV32" s="167">
        <v>-25.721699999999998</v>
      </c>
      <c r="CW32" s="167">
        <v>3.6002000000000001</v>
      </c>
      <c r="CX32" s="167">
        <v>29.87</v>
      </c>
      <c r="CY32" s="167">
        <v>12.02</v>
      </c>
      <c r="CZ32" s="167">
        <v>12.036099999999999</v>
      </c>
      <c r="DA32" s="167">
        <v>12.014799999999999</v>
      </c>
      <c r="DB32" s="167">
        <v>-11.52</v>
      </c>
      <c r="DC32" s="168"/>
      <c r="DD32" s="168"/>
      <c r="DE32" s="168"/>
      <c r="DF32" s="167">
        <v>16.474699999999999</v>
      </c>
      <c r="DG32" s="168"/>
      <c r="DH32" s="167">
        <v>-6.1525999999999996</v>
      </c>
      <c r="DI32" s="167">
        <v>-11.6</v>
      </c>
      <c r="DJ32" s="167">
        <v>-12.5</v>
      </c>
      <c r="DK32" s="167">
        <v>-1.8053999999999999</v>
      </c>
      <c r="DL32" s="167">
        <v>6.5510999999999999</v>
      </c>
      <c r="DM32" s="167">
        <v>29.182200000000002</v>
      </c>
      <c r="DN32" s="168"/>
      <c r="DO32" s="167">
        <v>7.22</v>
      </c>
      <c r="DP32" s="167">
        <v>-3.45</v>
      </c>
      <c r="DQ32" s="167">
        <v>13.763999999999999</v>
      </c>
      <c r="DR32" s="167">
        <v>-16.530899999999999</v>
      </c>
      <c r="DS32" s="167">
        <v>-7.42</v>
      </c>
      <c r="DT32" s="167">
        <v>-7.56</v>
      </c>
      <c r="DU32" s="167">
        <v>8.64</v>
      </c>
      <c r="DV32" s="167">
        <v>40.159999999999997</v>
      </c>
      <c r="DW32" s="167">
        <v>-14.436400000000001</v>
      </c>
      <c r="DX32" s="167">
        <v>-7.8635999999999999</v>
      </c>
      <c r="DY32" s="167">
        <v>-34.0899</v>
      </c>
      <c r="DZ32" s="167">
        <v>-33.345500000000001</v>
      </c>
      <c r="EA32" s="167">
        <v>42.205800000000004</v>
      </c>
      <c r="EB32" s="167">
        <v>14.3452</v>
      </c>
      <c r="EC32" s="167">
        <v>2.7686000000000002</v>
      </c>
      <c r="ED32" s="167">
        <v>3.0672999999999999</v>
      </c>
      <c r="EE32" s="167">
        <v>-11.1427</v>
      </c>
      <c r="EF32" s="167">
        <v>-15.0137</v>
      </c>
      <c r="EG32" s="167">
        <v>-11.436999999999999</v>
      </c>
      <c r="EH32" s="167">
        <v>-106.6707</v>
      </c>
      <c r="EI32" s="167">
        <v>-76.628900000000002</v>
      </c>
      <c r="EJ32" s="168"/>
      <c r="EK32" s="167">
        <v>-13.139799999999999</v>
      </c>
      <c r="EL32" s="167">
        <v>-11.994300000000001</v>
      </c>
      <c r="EM32" s="167">
        <v>11.1716</v>
      </c>
      <c r="EN32" s="167">
        <v>0.61050000000000004</v>
      </c>
      <c r="EO32" s="168"/>
      <c r="EP32" s="167">
        <v>8.7200000000000006</v>
      </c>
      <c r="EQ32" s="167">
        <v>-25.212399999999999</v>
      </c>
      <c r="ER32" s="167">
        <v>-24.746700000000001</v>
      </c>
      <c r="ES32" s="167">
        <v>-0.71930000000000005</v>
      </c>
      <c r="ET32" s="167">
        <v>6.32</v>
      </c>
      <c r="EU32" s="167">
        <v>-18.690000000000001</v>
      </c>
      <c r="EV32" s="167">
        <v>0.1</v>
      </c>
      <c r="EW32" s="167">
        <v>4.9444999999999997</v>
      </c>
      <c r="EX32" s="167">
        <v>1.5485</v>
      </c>
      <c r="EY32" s="167">
        <v>-8.1906999999999996</v>
      </c>
      <c r="EZ32" s="167">
        <v>-8.5166000000000004</v>
      </c>
      <c r="FA32" s="167">
        <v>7.2262000000000004</v>
      </c>
      <c r="FB32" s="167">
        <v>0.39889999999999998</v>
      </c>
      <c r="FC32" s="167">
        <v>-13.4025</v>
      </c>
      <c r="FD32" s="167">
        <v>4.1851000000000003</v>
      </c>
      <c r="FE32" s="168"/>
      <c r="FF32" s="167">
        <v>3.8791000000000002</v>
      </c>
      <c r="FG32" s="167">
        <v>3.4702999999999999</v>
      </c>
      <c r="FH32" s="167">
        <v>3.5918999999999999</v>
      </c>
      <c r="FI32" s="167">
        <v>2.8056999999999999</v>
      </c>
      <c r="FJ32" s="167">
        <v>2.3443999999999998</v>
      </c>
      <c r="FK32" s="167">
        <v>2.3443999999999998</v>
      </c>
      <c r="FL32" s="167">
        <v>-17.248000000000001</v>
      </c>
      <c r="FM32" s="167">
        <v>16.1843</v>
      </c>
      <c r="FN32" s="167">
        <v>15.4655</v>
      </c>
      <c r="FO32" s="167">
        <v>-11.5244</v>
      </c>
      <c r="FP32" s="168"/>
      <c r="FQ32" s="167">
        <v>17.833500000000001</v>
      </c>
      <c r="FR32" s="167">
        <v>-14.8</v>
      </c>
      <c r="FS32" s="167">
        <v>-0.29620000000000002</v>
      </c>
      <c r="FT32" s="167">
        <v>0.16589999999999999</v>
      </c>
      <c r="FU32" s="167">
        <v>0</v>
      </c>
      <c r="FV32" s="167">
        <v>2.04</v>
      </c>
      <c r="FW32" s="167">
        <v>-17.529800000000002</v>
      </c>
      <c r="FX32" s="168"/>
      <c r="FY32" s="167">
        <v>2.3969999999999998</v>
      </c>
      <c r="FZ32" s="167">
        <v>0.68100000000000005</v>
      </c>
      <c r="GA32" s="168"/>
      <c r="GB32" s="167">
        <v>-13.36</v>
      </c>
      <c r="GC32" s="167">
        <v>-1.4782</v>
      </c>
      <c r="GD32" s="167">
        <v>6.0846</v>
      </c>
      <c r="GE32" s="168"/>
      <c r="GF32" s="167">
        <v>30.860099999999999</v>
      </c>
      <c r="GG32" s="168"/>
      <c r="GH32" s="167">
        <v>30.9938</v>
      </c>
      <c r="GI32" s="167">
        <v>-11.7811</v>
      </c>
      <c r="GJ32" s="167">
        <v>-16.058299999999999</v>
      </c>
      <c r="GK32" s="167">
        <v>3.1396000000000002</v>
      </c>
      <c r="GL32" s="168"/>
      <c r="GM32" s="168"/>
      <c r="GN32" s="167">
        <v>-14.9001</v>
      </c>
      <c r="GO32" s="167">
        <v>-22.883400000000002</v>
      </c>
      <c r="GP32" s="167">
        <v>0.80769999999999997</v>
      </c>
      <c r="GQ32" s="167">
        <v>-23.159099999999999</v>
      </c>
      <c r="GR32" s="167">
        <v>6.3274999999999997</v>
      </c>
      <c r="GS32" s="167">
        <v>6.6950000000000003</v>
      </c>
      <c r="GT32" s="167">
        <v>137.08590000000001</v>
      </c>
      <c r="GU32" s="167">
        <v>1.6855</v>
      </c>
      <c r="GV32" s="167">
        <v>-4.6555</v>
      </c>
      <c r="GW32" s="167">
        <v>-7.1074999999999999</v>
      </c>
      <c r="GX32" s="167">
        <v>5.5072000000000001</v>
      </c>
      <c r="GY32" s="167">
        <v>8.4616000000000007</v>
      </c>
      <c r="GZ32" s="167">
        <v>8.6479999999999997</v>
      </c>
      <c r="HA32" s="167">
        <v>5</v>
      </c>
      <c r="HB32" s="167">
        <v>16.871600000000001</v>
      </c>
      <c r="HC32" s="167">
        <v>17.563800000000001</v>
      </c>
      <c r="HD32" s="167">
        <v>1.26</v>
      </c>
      <c r="HE32" s="167">
        <v>-7.8940999999999999</v>
      </c>
      <c r="HF32" s="167">
        <v>9.9356000000000009</v>
      </c>
      <c r="HG32" s="167">
        <v>5.9583000000000004</v>
      </c>
      <c r="HH32" s="167">
        <v>52.539499999999997</v>
      </c>
      <c r="HI32" s="167">
        <v>-10.1586</v>
      </c>
      <c r="HJ32" s="167">
        <v>-10.494199999999999</v>
      </c>
      <c r="HK32" s="167">
        <v>-7.8746999999999998</v>
      </c>
      <c r="HL32" s="168"/>
      <c r="HM32" s="167">
        <v>-12.4825</v>
      </c>
      <c r="HN32" s="167">
        <v>-13.6195</v>
      </c>
      <c r="HO32" s="168"/>
      <c r="HP32" s="168"/>
      <c r="HQ32" s="167">
        <v>-12.523199999999999</v>
      </c>
      <c r="HR32" s="167">
        <v>-11.9574</v>
      </c>
      <c r="HS32" s="167">
        <v>-15.787599999999999</v>
      </c>
      <c r="HT32" s="167">
        <v>-15.486000000000001</v>
      </c>
      <c r="HU32" s="167">
        <v>20.399999999999999</v>
      </c>
      <c r="HV32" s="167">
        <v>20.78</v>
      </c>
      <c r="HW32" s="167">
        <v>-32.6</v>
      </c>
      <c r="HX32" s="167">
        <v>-32.299999999999997</v>
      </c>
      <c r="HY32" s="167">
        <v>1.0904</v>
      </c>
      <c r="HZ32" s="167">
        <v>2.3199999999999998</v>
      </c>
      <c r="IA32" s="167">
        <v>91.763000000000005</v>
      </c>
      <c r="IB32" s="167">
        <v>-1.6137999999999999</v>
      </c>
      <c r="IC32" s="167">
        <v>-1.6386000000000001</v>
      </c>
      <c r="ID32" s="167">
        <v>-14</v>
      </c>
      <c r="IE32" s="167">
        <v>-30.7</v>
      </c>
      <c r="IF32" s="167">
        <v>-4.5999999999999996</v>
      </c>
      <c r="IG32" s="167">
        <v>-5.0999999999999996</v>
      </c>
      <c r="IH32" s="168"/>
      <c r="II32" s="167">
        <v>-18.004300000000001</v>
      </c>
      <c r="IJ32" s="167">
        <v>-146.29249999999999</v>
      </c>
      <c r="IK32" s="167">
        <v>18.1205</v>
      </c>
      <c r="IL32" s="167">
        <v>-283.95310000000001</v>
      </c>
      <c r="IM32" s="167">
        <v>-43.766399999999997</v>
      </c>
      <c r="IN32" s="167">
        <v>-49.941800000000001</v>
      </c>
      <c r="IO32" s="167">
        <v>95.921599999999998</v>
      </c>
      <c r="IP32" s="167">
        <v>75.260000000000005</v>
      </c>
      <c r="IQ32" s="167">
        <v>110.8768</v>
      </c>
      <c r="IR32" s="167">
        <v>89.915800000000004</v>
      </c>
      <c r="IS32" s="167">
        <v>18.828600000000002</v>
      </c>
      <c r="IT32" s="167">
        <v>13</v>
      </c>
      <c r="IU32" s="167">
        <v>11.2529</v>
      </c>
      <c r="IV32" s="167">
        <v>0.23649999999999999</v>
      </c>
      <c r="IW32" s="167">
        <v>171.53829999999999</v>
      </c>
      <c r="IX32" s="167">
        <v>-209.60230000000001</v>
      </c>
      <c r="IY32" s="167">
        <v>-38.755099999999999</v>
      </c>
      <c r="IZ32" s="167">
        <v>44.261400000000002</v>
      </c>
      <c r="JA32" s="167">
        <v>-0.5847</v>
      </c>
      <c r="JB32" s="168"/>
      <c r="JC32" s="167">
        <v>-14.48</v>
      </c>
      <c r="JD32" s="167">
        <v>-0.40600000000000003</v>
      </c>
      <c r="JE32" s="167">
        <v>-0.41199999999999998</v>
      </c>
      <c r="JF32" s="167">
        <v>11.2</v>
      </c>
      <c r="JG32" s="167">
        <v>-9.0399999999999991</v>
      </c>
      <c r="JH32" s="167">
        <v>-3.0144000000000002</v>
      </c>
      <c r="JI32" s="167">
        <v>3.8681999999999999</v>
      </c>
      <c r="JJ32" s="167">
        <v>7.7073</v>
      </c>
      <c r="JK32" s="167">
        <v>-6.2088999999999999</v>
      </c>
      <c r="JL32" s="167">
        <v>-9.6999999999999993</v>
      </c>
      <c r="JM32" s="167">
        <v>-0.33100000000000002</v>
      </c>
      <c r="JN32" s="167">
        <v>-0.32100000000000001</v>
      </c>
      <c r="JO32" s="168"/>
      <c r="JP32" s="168"/>
      <c r="JQ32" s="167">
        <v>3.4056999999999999</v>
      </c>
      <c r="JR32" s="167">
        <v>3.3561999999999999</v>
      </c>
      <c r="JS32" s="167">
        <v>3.5251999999999999</v>
      </c>
      <c r="JT32" s="168"/>
      <c r="JU32" s="167">
        <v>16.7</v>
      </c>
      <c r="JV32" s="167">
        <v>-5.9400000000000001E-2</v>
      </c>
      <c r="JW32" s="167">
        <v>1.1599999999999999</v>
      </c>
      <c r="JX32" s="168"/>
      <c r="JY32" s="167">
        <v>-8.6890000000000001</v>
      </c>
      <c r="JZ32" s="167">
        <v>-1.4145000000000001</v>
      </c>
      <c r="KA32" s="167">
        <v>-23.9452</v>
      </c>
      <c r="KB32" s="167">
        <v>-8.6385000000000005</v>
      </c>
      <c r="KC32" s="167">
        <v>-5.3491999999999997</v>
      </c>
      <c r="KD32" s="167">
        <v>-24.0992</v>
      </c>
      <c r="KE32" s="167">
        <v>-1.7989999999999999</v>
      </c>
      <c r="KF32" s="167">
        <v>-19.2</v>
      </c>
      <c r="KG32" s="167">
        <v>2.8</v>
      </c>
      <c r="KH32" s="167">
        <v>-0.27579999999999999</v>
      </c>
      <c r="KI32" s="167">
        <v>-53.717300000000002</v>
      </c>
    </row>
    <row r="33" spans="1:295" ht="18" customHeight="1" x14ac:dyDescent="0.25">
      <c r="A33" s="159" t="s">
        <v>69</v>
      </c>
      <c r="B33" s="159" t="s">
        <v>749</v>
      </c>
      <c r="C33" s="160">
        <v>0</v>
      </c>
      <c r="D33" s="161">
        <v>6.8094000000000001</v>
      </c>
      <c r="E33" s="161">
        <v>-11.675800000000001</v>
      </c>
      <c r="F33" s="161">
        <v>11.406700000000001</v>
      </c>
      <c r="G33" s="161">
        <v>11.011699999999999</v>
      </c>
      <c r="H33" s="162"/>
      <c r="I33" s="161">
        <v>20.6294</v>
      </c>
      <c r="J33" s="162"/>
      <c r="K33" s="161">
        <v>25.3279</v>
      </c>
      <c r="L33" s="161">
        <v>11.1577</v>
      </c>
      <c r="M33" s="161">
        <v>10.7682</v>
      </c>
      <c r="N33" s="161">
        <v>-17.760000000000002</v>
      </c>
      <c r="O33" s="161">
        <v>-33</v>
      </c>
      <c r="P33" s="161">
        <v>11</v>
      </c>
      <c r="Q33" s="161">
        <v>5.7960000000000003</v>
      </c>
      <c r="R33" s="161">
        <v>-22</v>
      </c>
      <c r="S33" s="161">
        <v>2.0366</v>
      </c>
      <c r="T33" s="161">
        <v>-21.6065</v>
      </c>
      <c r="U33" s="162"/>
      <c r="V33" s="161">
        <v>6.1839000000000004</v>
      </c>
      <c r="W33" s="161">
        <v>10.868600000000001</v>
      </c>
      <c r="X33" s="161">
        <v>3.4594</v>
      </c>
      <c r="Y33" s="161">
        <v>-0.50749999999999995</v>
      </c>
      <c r="Z33" s="161">
        <v>2.4159999999999999</v>
      </c>
      <c r="AA33" s="162"/>
      <c r="AB33" s="161">
        <v>-0.36720000000000003</v>
      </c>
      <c r="AC33" s="161">
        <v>-1.498</v>
      </c>
      <c r="AD33" s="161">
        <v>-1.482</v>
      </c>
      <c r="AE33" s="161">
        <v>2.78</v>
      </c>
      <c r="AF33" s="161">
        <v>-2.2200000000000002</v>
      </c>
      <c r="AG33" s="161">
        <v>4.4000000000000004</v>
      </c>
      <c r="AH33" s="162"/>
      <c r="AI33" s="162"/>
      <c r="AJ33" s="161">
        <v>-13.74</v>
      </c>
      <c r="AK33" s="161">
        <v>-13.72</v>
      </c>
      <c r="AL33" s="162"/>
      <c r="AM33" s="161">
        <v>-10.75</v>
      </c>
      <c r="AN33" s="161">
        <v>-10.67</v>
      </c>
      <c r="AO33" s="161">
        <v>4.3042999999999996</v>
      </c>
      <c r="AP33" s="161">
        <v>3.5975000000000001</v>
      </c>
      <c r="AQ33" s="161">
        <v>18.907800000000002</v>
      </c>
      <c r="AR33" s="161">
        <v>23.154199999999999</v>
      </c>
      <c r="AS33" s="161">
        <v>-10.811500000000001</v>
      </c>
      <c r="AT33" s="161">
        <v>-13.6638</v>
      </c>
      <c r="AU33" s="161">
        <v>-13.1951</v>
      </c>
      <c r="AV33" s="161">
        <v>15.7727</v>
      </c>
      <c r="AW33" s="161">
        <v>20.729299999999999</v>
      </c>
      <c r="AX33" s="161">
        <v>-9.7789999999999999</v>
      </c>
      <c r="AY33" s="161">
        <v>-7.0998000000000001</v>
      </c>
      <c r="AZ33" s="161">
        <v>3.5632999999999999</v>
      </c>
      <c r="BA33" s="161">
        <v>13.895</v>
      </c>
      <c r="BB33" s="161">
        <v>98.202299999999994</v>
      </c>
      <c r="BC33" s="161">
        <v>5.4177</v>
      </c>
      <c r="BD33" s="161">
        <v>-4.4000000000000004</v>
      </c>
      <c r="BE33" s="161">
        <v>-4.8</v>
      </c>
      <c r="BF33" s="161">
        <v>-22.8079</v>
      </c>
      <c r="BG33" s="161">
        <v>-20.165500000000002</v>
      </c>
      <c r="BH33" s="161">
        <v>-2.6328999999999998</v>
      </c>
      <c r="BI33" s="162"/>
      <c r="BJ33" s="161">
        <v>20.826599999999999</v>
      </c>
      <c r="BK33" s="161">
        <v>4.7103999999999999</v>
      </c>
      <c r="BL33" s="161">
        <v>1.0122</v>
      </c>
      <c r="BM33" s="161">
        <v>0.77380000000000004</v>
      </c>
      <c r="BN33" s="161">
        <v>-79.225999999999999</v>
      </c>
      <c r="BO33" s="161">
        <v>27.4056</v>
      </c>
      <c r="BP33" s="161">
        <v>27.2225</v>
      </c>
      <c r="BQ33" s="161">
        <v>64.530500000000004</v>
      </c>
      <c r="BR33" s="161">
        <v>-103.0519</v>
      </c>
      <c r="BS33" s="162"/>
      <c r="BT33" s="162"/>
      <c r="BU33" s="162"/>
      <c r="BV33" s="161">
        <v>19.320399999999999</v>
      </c>
      <c r="BW33" s="161">
        <v>8.89</v>
      </c>
      <c r="BX33" s="161">
        <v>8.39</v>
      </c>
      <c r="BY33" s="161">
        <v>-5.39</v>
      </c>
      <c r="BZ33" s="161">
        <v>5.16</v>
      </c>
      <c r="CA33" s="161">
        <v>-13.927300000000001</v>
      </c>
      <c r="CB33" s="161">
        <v>-13.6594</v>
      </c>
      <c r="CC33" s="161">
        <v>31.172899999999998</v>
      </c>
      <c r="CD33" s="161">
        <v>29.855899999999998</v>
      </c>
      <c r="CE33" s="161">
        <v>-5.4592000000000001</v>
      </c>
      <c r="CF33" s="161">
        <v>3.1858</v>
      </c>
      <c r="CG33" s="161">
        <v>2.5954999999999999</v>
      </c>
      <c r="CH33" s="161">
        <v>20.084399999999999</v>
      </c>
      <c r="CI33" s="162"/>
      <c r="CJ33" s="162"/>
      <c r="CK33" s="162"/>
      <c r="CL33" s="161">
        <v>23.6</v>
      </c>
      <c r="CM33" s="161">
        <v>20</v>
      </c>
      <c r="CN33" s="161">
        <v>-3.42</v>
      </c>
      <c r="CO33" s="161">
        <v>39.601599999999998</v>
      </c>
      <c r="CP33" s="161">
        <v>40.231900000000003</v>
      </c>
      <c r="CQ33" s="161">
        <v>37.893300000000004</v>
      </c>
      <c r="CR33" s="161">
        <v>41.571599999999997</v>
      </c>
      <c r="CS33" s="161">
        <v>40.400700000000001</v>
      </c>
      <c r="CT33" s="161">
        <v>-31.869900000000001</v>
      </c>
      <c r="CU33" s="161">
        <v>-18.355899999999998</v>
      </c>
      <c r="CV33" s="161">
        <v>-30.977</v>
      </c>
      <c r="CW33" s="161">
        <v>3.3868999999999998</v>
      </c>
      <c r="CX33" s="161">
        <v>29.64</v>
      </c>
      <c r="CY33" s="161">
        <v>11.76</v>
      </c>
      <c r="CZ33" s="161">
        <v>11.723599999999999</v>
      </c>
      <c r="DA33" s="161">
        <v>11.9171</v>
      </c>
      <c r="DB33" s="161">
        <v>-11.73</v>
      </c>
      <c r="DC33" s="162"/>
      <c r="DD33" s="162"/>
      <c r="DE33" s="162"/>
      <c r="DF33" s="161">
        <v>15.926299999999999</v>
      </c>
      <c r="DG33" s="162"/>
      <c r="DH33" s="161">
        <v>-6.0103999999999997</v>
      </c>
      <c r="DI33" s="161">
        <v>-9.3000000000000007</v>
      </c>
      <c r="DJ33" s="161">
        <v>-10</v>
      </c>
      <c r="DK33" s="161">
        <v>-2.0775999999999999</v>
      </c>
      <c r="DL33" s="161">
        <v>5.9901</v>
      </c>
      <c r="DM33" s="161">
        <v>28.866700000000002</v>
      </c>
      <c r="DN33" s="162"/>
      <c r="DO33" s="161">
        <v>6.7</v>
      </c>
      <c r="DP33" s="161">
        <v>-2.91</v>
      </c>
      <c r="DQ33" s="161">
        <v>12.3535</v>
      </c>
      <c r="DR33" s="161">
        <v>-16.806000000000001</v>
      </c>
      <c r="DS33" s="161">
        <v>-6.88</v>
      </c>
      <c r="DT33" s="161">
        <v>-6.99</v>
      </c>
      <c r="DU33" s="161">
        <v>9.34</v>
      </c>
      <c r="DV33" s="161">
        <v>37.520000000000003</v>
      </c>
      <c r="DW33" s="161">
        <v>-16.327300000000001</v>
      </c>
      <c r="DX33" s="161">
        <v>-7.8090999999999999</v>
      </c>
      <c r="DY33" s="161">
        <v>-33.9497</v>
      </c>
      <c r="DZ33" s="161">
        <v>-33.436399999999999</v>
      </c>
      <c r="EA33" s="161">
        <v>36.340899999999998</v>
      </c>
      <c r="EB33" s="161">
        <v>11.1088</v>
      </c>
      <c r="EC33" s="161">
        <v>-0.15590000000000001</v>
      </c>
      <c r="ED33" s="161">
        <v>3.9699999999999999E-2</v>
      </c>
      <c r="EE33" s="161">
        <v>-14.542199999999999</v>
      </c>
      <c r="EF33" s="161">
        <v>-18.259</v>
      </c>
      <c r="EG33" s="161">
        <v>-11.164</v>
      </c>
      <c r="EH33" s="161">
        <v>-119.7259</v>
      </c>
      <c r="EI33" s="161">
        <v>-71.557500000000005</v>
      </c>
      <c r="EJ33" s="162"/>
      <c r="EK33" s="161">
        <v>-13.2142</v>
      </c>
      <c r="EL33" s="161">
        <v>-12.002599999999999</v>
      </c>
      <c r="EM33" s="161">
        <v>10.2423</v>
      </c>
      <c r="EN33" s="161">
        <v>4.1506999999999996</v>
      </c>
      <c r="EO33" s="162"/>
      <c r="EP33" s="161">
        <v>7.1840000000000002</v>
      </c>
      <c r="EQ33" s="161">
        <v>-24.689299999999999</v>
      </c>
      <c r="ER33" s="161">
        <v>-24.451599999999999</v>
      </c>
      <c r="ES33" s="161">
        <v>-2.4418000000000002</v>
      </c>
      <c r="ET33" s="161">
        <v>0</v>
      </c>
      <c r="EU33" s="161">
        <v>-16.28</v>
      </c>
      <c r="EV33" s="161">
        <v>0</v>
      </c>
      <c r="EW33" s="161">
        <v>5.2686000000000002</v>
      </c>
      <c r="EX33" s="161">
        <v>7.1307</v>
      </c>
      <c r="EY33" s="161">
        <v>-7.0378999999999996</v>
      </c>
      <c r="EZ33" s="161">
        <v>-7.3150000000000004</v>
      </c>
      <c r="FA33" s="161">
        <v>6.2431000000000001</v>
      </c>
      <c r="FB33" s="161">
        <v>-1.0979000000000001</v>
      </c>
      <c r="FC33" s="161">
        <v>-12.862299999999999</v>
      </c>
      <c r="FD33" s="161">
        <v>3.8085</v>
      </c>
      <c r="FE33" s="162"/>
      <c r="FF33" s="161">
        <v>3.5727000000000002</v>
      </c>
      <c r="FG33" s="161">
        <v>2.7059000000000002</v>
      </c>
      <c r="FH33" s="161">
        <v>3.9015</v>
      </c>
      <c r="FI33" s="161">
        <v>0</v>
      </c>
      <c r="FJ33" s="161">
        <v>1.0046999999999999</v>
      </c>
      <c r="FK33" s="161">
        <v>1.0046999999999999</v>
      </c>
      <c r="FL33" s="161">
        <v>-20.931999999999999</v>
      </c>
      <c r="FM33" s="161">
        <v>15.2913</v>
      </c>
      <c r="FN33" s="161">
        <v>15.108000000000001</v>
      </c>
      <c r="FO33" s="161">
        <v>-12.423400000000001</v>
      </c>
      <c r="FP33" s="162"/>
      <c r="FQ33" s="161">
        <v>19.698799999999999</v>
      </c>
      <c r="FR33" s="161">
        <v>-13.57</v>
      </c>
      <c r="FS33" s="161">
        <v>-0.30719999999999997</v>
      </c>
      <c r="FT33" s="161">
        <v>0.23280000000000001</v>
      </c>
      <c r="FU33" s="162"/>
      <c r="FV33" s="161">
        <v>1.1299999999999999</v>
      </c>
      <c r="FW33" s="161">
        <v>-19.371400000000001</v>
      </c>
      <c r="FX33" s="162"/>
      <c r="FY33" s="161">
        <v>2.2349999999999999</v>
      </c>
      <c r="FZ33" s="161">
        <v>0.36699999999999999</v>
      </c>
      <c r="GA33" s="162"/>
      <c r="GB33" s="161">
        <v>-13.55</v>
      </c>
      <c r="GC33" s="161">
        <v>-2.3778000000000001</v>
      </c>
      <c r="GD33" s="161">
        <v>5.0064000000000002</v>
      </c>
      <c r="GE33" s="161">
        <v>-5.38</v>
      </c>
      <c r="GF33" s="161">
        <v>31.376200000000001</v>
      </c>
      <c r="GG33" s="162"/>
      <c r="GH33" s="161">
        <v>28.238</v>
      </c>
      <c r="GI33" s="161">
        <v>-10.2524</v>
      </c>
      <c r="GJ33" s="161">
        <v>-10.995200000000001</v>
      </c>
      <c r="GK33" s="161">
        <v>2.9805999999999999</v>
      </c>
      <c r="GL33" s="162"/>
      <c r="GM33" s="162"/>
      <c r="GN33" s="161">
        <v>-14.9977</v>
      </c>
      <c r="GO33" s="161">
        <v>-21.549600000000002</v>
      </c>
      <c r="GP33" s="161">
        <v>0.48780000000000001</v>
      </c>
      <c r="GQ33" s="161">
        <v>-21.957599999999999</v>
      </c>
      <c r="GR33" s="161">
        <v>4.0719000000000003</v>
      </c>
      <c r="GS33" s="161">
        <v>4.4492000000000003</v>
      </c>
      <c r="GT33" s="161">
        <v>131.5984</v>
      </c>
      <c r="GU33" s="161">
        <v>-0.14979999999999999</v>
      </c>
      <c r="GV33" s="161">
        <v>-4.9175000000000004</v>
      </c>
      <c r="GW33" s="161">
        <v>-4.8032000000000004</v>
      </c>
      <c r="GX33" s="161">
        <v>5.5587999999999997</v>
      </c>
      <c r="GY33" s="161">
        <v>8.1027000000000005</v>
      </c>
      <c r="GZ33" s="161">
        <v>8.3157999999999994</v>
      </c>
      <c r="HA33" s="161">
        <v>4.8887</v>
      </c>
      <c r="HB33" s="161">
        <v>16.856400000000001</v>
      </c>
      <c r="HC33" s="161">
        <v>18.7545</v>
      </c>
      <c r="HD33" s="161">
        <v>-1.26</v>
      </c>
      <c r="HE33" s="161">
        <v>-5.8867000000000003</v>
      </c>
      <c r="HF33" s="161">
        <v>14.035</v>
      </c>
      <c r="HG33" s="161">
        <v>0</v>
      </c>
      <c r="HH33" s="161">
        <v>56.388800000000003</v>
      </c>
      <c r="HI33" s="161">
        <v>-11.533799999999999</v>
      </c>
      <c r="HJ33" s="161">
        <v>-10.380100000000001</v>
      </c>
      <c r="HK33" s="161">
        <v>-8.9880999999999993</v>
      </c>
      <c r="HL33" s="162"/>
      <c r="HM33" s="161">
        <v>-11.6646</v>
      </c>
      <c r="HN33" s="161">
        <v>-13.348800000000001</v>
      </c>
      <c r="HO33" s="161">
        <v>17.561800000000002</v>
      </c>
      <c r="HP33" s="162"/>
      <c r="HQ33" s="161">
        <v>-11.726699999999999</v>
      </c>
      <c r="HR33" s="161">
        <v>-11.484999999999999</v>
      </c>
      <c r="HS33" s="161">
        <v>-16.879300000000001</v>
      </c>
      <c r="HT33" s="161">
        <v>-16.985399999999998</v>
      </c>
      <c r="HU33" s="161">
        <v>17.87</v>
      </c>
      <c r="HV33" s="161">
        <v>17.78</v>
      </c>
      <c r="HW33" s="161">
        <v>-32.700000000000003</v>
      </c>
      <c r="HX33" s="161">
        <v>-33.1</v>
      </c>
      <c r="HY33" s="161">
        <v>0.81030000000000002</v>
      </c>
      <c r="HZ33" s="161">
        <v>8.56</v>
      </c>
      <c r="IA33" s="161">
        <v>94.636899999999997</v>
      </c>
      <c r="IB33" s="161">
        <v>-2.1547999999999998</v>
      </c>
      <c r="IC33" s="161">
        <v>-1.98</v>
      </c>
      <c r="ID33" s="161">
        <v>-14.8</v>
      </c>
      <c r="IE33" s="161">
        <v>-32.4</v>
      </c>
      <c r="IF33" s="161">
        <v>-5.8</v>
      </c>
      <c r="IG33" s="161">
        <v>-5.9</v>
      </c>
      <c r="IH33" s="162"/>
      <c r="II33" s="161">
        <v>-17.983000000000001</v>
      </c>
      <c r="IJ33" s="161">
        <v>-151.75</v>
      </c>
      <c r="IK33" s="161">
        <v>14.323499999999999</v>
      </c>
      <c r="IL33" s="161">
        <v>-285.41460000000001</v>
      </c>
      <c r="IM33" s="161">
        <v>-41.410200000000003</v>
      </c>
      <c r="IN33" s="161">
        <v>-53.332900000000002</v>
      </c>
      <c r="IO33" s="161">
        <v>93.818899999999999</v>
      </c>
      <c r="IP33" s="161">
        <v>81.725300000000004</v>
      </c>
      <c r="IQ33" s="161">
        <v>109.2118</v>
      </c>
      <c r="IR33" s="161">
        <v>89.528099999999995</v>
      </c>
      <c r="IS33" s="161">
        <v>14.402200000000001</v>
      </c>
      <c r="IT33" s="161">
        <v>11.892899999999999</v>
      </c>
      <c r="IU33" s="161">
        <v>10.9452</v>
      </c>
      <c r="IV33" s="161">
        <v>3.9874999999999998</v>
      </c>
      <c r="IW33" s="161">
        <v>164.9889</v>
      </c>
      <c r="IX33" s="161">
        <v>-210.13030000000001</v>
      </c>
      <c r="IY33" s="161">
        <v>-45.101100000000002</v>
      </c>
      <c r="IZ33" s="161">
        <v>47.247300000000003</v>
      </c>
      <c r="JA33" s="161">
        <v>-0.37480000000000002</v>
      </c>
      <c r="JB33" s="162"/>
      <c r="JC33" s="161">
        <v>-15.44</v>
      </c>
      <c r="JD33" s="161">
        <v>-0.42899999999999999</v>
      </c>
      <c r="JE33" s="161">
        <v>-0.436</v>
      </c>
      <c r="JF33" s="161">
        <v>12.16</v>
      </c>
      <c r="JG33" s="161">
        <v>-10.48</v>
      </c>
      <c r="JH33" s="161">
        <v>-3.9502000000000002</v>
      </c>
      <c r="JI33" s="161">
        <v>4.6585999999999999</v>
      </c>
      <c r="JJ33" s="161">
        <v>5.6840000000000002</v>
      </c>
      <c r="JK33" s="161">
        <v>-5.9463999999999997</v>
      </c>
      <c r="JL33" s="161">
        <v>-8.6</v>
      </c>
      <c r="JM33" s="161">
        <v>0.65400000000000003</v>
      </c>
      <c r="JN33" s="161">
        <v>0.621</v>
      </c>
      <c r="JO33" s="161">
        <v>1.798</v>
      </c>
      <c r="JP33" s="161">
        <v>2.0272999999999999</v>
      </c>
      <c r="JQ33" s="161">
        <v>3.5066999999999999</v>
      </c>
      <c r="JR33" s="161">
        <v>4.0495000000000001</v>
      </c>
      <c r="JS33" s="161">
        <v>3.2890999999999999</v>
      </c>
      <c r="JT33" s="162"/>
      <c r="JU33" s="161">
        <v>18.2</v>
      </c>
      <c r="JV33" s="161">
        <v>-0.25440000000000002</v>
      </c>
      <c r="JW33" s="161">
        <v>1.02</v>
      </c>
      <c r="JX33" s="162"/>
      <c r="JY33" s="161">
        <v>-8.7749000000000006</v>
      </c>
      <c r="JZ33" s="161">
        <v>-1.4576</v>
      </c>
      <c r="KA33" s="161">
        <v>-23.330500000000001</v>
      </c>
      <c r="KB33" s="161">
        <v>-7.7473000000000001</v>
      </c>
      <c r="KC33" s="161">
        <v>-5.5400999999999998</v>
      </c>
      <c r="KD33" s="161">
        <v>-22.6663</v>
      </c>
      <c r="KE33" s="161">
        <v>-2.9355000000000002</v>
      </c>
      <c r="KF33" s="161">
        <v>-20.6</v>
      </c>
      <c r="KG33" s="161">
        <v>3.9</v>
      </c>
      <c r="KH33" s="161">
        <v>8.1685999999999996</v>
      </c>
      <c r="KI33" s="161">
        <v>-60.180700000000002</v>
      </c>
    </row>
    <row r="34" spans="1:295" ht="18" customHeight="1" x14ac:dyDescent="0.25">
      <c r="A34" s="159" t="s">
        <v>69</v>
      </c>
      <c r="B34" s="159" t="s">
        <v>750</v>
      </c>
      <c r="C34" s="163">
        <v>0</v>
      </c>
      <c r="D34" s="165">
        <v>6.2923999999999998</v>
      </c>
      <c r="E34" s="165">
        <v>-11.3291</v>
      </c>
      <c r="F34" s="165">
        <v>12.2172</v>
      </c>
      <c r="G34" s="165">
        <v>11.412100000000001</v>
      </c>
      <c r="H34" s="164"/>
      <c r="I34" s="165">
        <v>20.2882</v>
      </c>
      <c r="J34" s="164"/>
      <c r="K34" s="165">
        <v>22.244399999999999</v>
      </c>
      <c r="L34" s="165">
        <v>9.3847000000000005</v>
      </c>
      <c r="M34" s="165">
        <v>8.9771999999999998</v>
      </c>
      <c r="N34" s="165">
        <v>-17.760000000000002</v>
      </c>
      <c r="O34" s="165">
        <v>-35.200000000000003</v>
      </c>
      <c r="P34" s="165">
        <v>11</v>
      </c>
      <c r="Q34" s="165">
        <v>5.7960000000000003</v>
      </c>
      <c r="R34" s="165">
        <v>-24.2</v>
      </c>
      <c r="S34" s="165">
        <v>2.2134</v>
      </c>
      <c r="T34" s="165">
        <v>-17.965900000000001</v>
      </c>
      <c r="U34" s="164"/>
      <c r="V34" s="165">
        <v>5.8895</v>
      </c>
      <c r="W34" s="165">
        <v>10.4857</v>
      </c>
      <c r="X34" s="165">
        <v>2.9729999999999999</v>
      </c>
      <c r="Y34" s="165">
        <v>-0.1578</v>
      </c>
      <c r="Z34" s="165">
        <v>2.4622000000000002</v>
      </c>
      <c r="AA34" s="164"/>
      <c r="AB34" s="165">
        <v>-0.29430000000000001</v>
      </c>
      <c r="AC34" s="165">
        <v>-1.585</v>
      </c>
      <c r="AD34" s="165">
        <v>-1.5740000000000001</v>
      </c>
      <c r="AE34" s="165">
        <v>2.488</v>
      </c>
      <c r="AF34" s="165">
        <v>-4.4400000000000004</v>
      </c>
      <c r="AG34" s="165">
        <v>4.4000000000000004</v>
      </c>
      <c r="AH34" s="164"/>
      <c r="AI34" s="164"/>
      <c r="AJ34" s="165">
        <v>-13.65</v>
      </c>
      <c r="AK34" s="165">
        <v>-13.65</v>
      </c>
      <c r="AL34" s="164"/>
      <c r="AM34" s="165">
        <v>-11.98</v>
      </c>
      <c r="AN34" s="165">
        <v>-12.06</v>
      </c>
      <c r="AO34" s="165">
        <v>4.1958000000000002</v>
      </c>
      <c r="AP34" s="165">
        <v>3.653</v>
      </c>
      <c r="AQ34" s="165">
        <v>23.538799999999998</v>
      </c>
      <c r="AR34" s="165">
        <v>25.9847</v>
      </c>
      <c r="AS34" s="165">
        <v>-8.8483000000000001</v>
      </c>
      <c r="AT34" s="165">
        <v>-6.9659000000000004</v>
      </c>
      <c r="AU34" s="165">
        <v>-7.1616</v>
      </c>
      <c r="AV34" s="165">
        <v>1.8740000000000001</v>
      </c>
      <c r="AW34" s="165">
        <v>1.7965</v>
      </c>
      <c r="AX34" s="165">
        <v>-7.0998000000000001</v>
      </c>
      <c r="AY34" s="165">
        <v>-3.4828999999999999</v>
      </c>
      <c r="AZ34" s="165">
        <v>1.9851000000000001</v>
      </c>
      <c r="BA34" s="165">
        <v>11.201599999999999</v>
      </c>
      <c r="BB34" s="165">
        <v>92.617199999999997</v>
      </c>
      <c r="BC34" s="165">
        <v>1.3126</v>
      </c>
      <c r="BD34" s="165">
        <v>-2.5</v>
      </c>
      <c r="BE34" s="165">
        <v>-2.9</v>
      </c>
      <c r="BF34" s="165">
        <v>-29.0318</v>
      </c>
      <c r="BG34" s="165">
        <v>-29.001999999999999</v>
      </c>
      <c r="BH34" s="165">
        <v>-1.4103000000000001</v>
      </c>
      <c r="BI34" s="164"/>
      <c r="BJ34" s="165">
        <v>12.308999999999999</v>
      </c>
      <c r="BK34" s="165">
        <v>3.0169999999999999</v>
      </c>
      <c r="BL34" s="165">
        <v>1.7161999999999999</v>
      </c>
      <c r="BM34" s="165">
        <v>1.0787</v>
      </c>
      <c r="BN34" s="165">
        <v>-102.45059999999999</v>
      </c>
      <c r="BO34" s="165">
        <v>30.030200000000001</v>
      </c>
      <c r="BP34" s="165">
        <v>29.908100000000001</v>
      </c>
      <c r="BQ34" s="165">
        <v>70.845600000000005</v>
      </c>
      <c r="BR34" s="165">
        <v>-121.4089</v>
      </c>
      <c r="BS34" s="164"/>
      <c r="BT34" s="164"/>
      <c r="BU34" s="164"/>
      <c r="BV34" s="165">
        <v>16.2667</v>
      </c>
      <c r="BW34" s="165">
        <v>8.4600000000000009</v>
      </c>
      <c r="BX34" s="165">
        <v>7.6</v>
      </c>
      <c r="BY34" s="165">
        <v>-6.76</v>
      </c>
      <c r="BZ34" s="165">
        <v>3.44</v>
      </c>
      <c r="CA34" s="165">
        <v>-12.989599999999999</v>
      </c>
      <c r="CB34" s="165">
        <v>-13.1236</v>
      </c>
      <c r="CC34" s="165">
        <v>29.126000000000001</v>
      </c>
      <c r="CD34" s="165">
        <v>28.543800000000001</v>
      </c>
      <c r="CE34" s="165">
        <v>-4.6737000000000002</v>
      </c>
      <c r="CF34" s="165">
        <v>1.5629</v>
      </c>
      <c r="CG34" s="165">
        <v>1.7251000000000001</v>
      </c>
      <c r="CH34" s="165">
        <v>12.1332</v>
      </c>
      <c r="CI34" s="164"/>
      <c r="CJ34" s="164"/>
      <c r="CK34" s="164"/>
      <c r="CL34" s="165">
        <v>23.8</v>
      </c>
      <c r="CM34" s="165">
        <v>19.600000000000001</v>
      </c>
      <c r="CN34" s="165">
        <v>-3.2</v>
      </c>
      <c r="CO34" s="165">
        <v>39.125599999999999</v>
      </c>
      <c r="CP34" s="165">
        <v>38.505400000000002</v>
      </c>
      <c r="CQ34" s="165">
        <v>36.492100000000001</v>
      </c>
      <c r="CR34" s="165">
        <v>43.986199999999997</v>
      </c>
      <c r="CS34" s="165">
        <v>44.650599999999997</v>
      </c>
      <c r="CT34" s="165">
        <v>-27.664000000000001</v>
      </c>
      <c r="CU34" s="165">
        <v>-23.662199999999999</v>
      </c>
      <c r="CV34" s="165">
        <v>-27.385300000000001</v>
      </c>
      <c r="CW34" s="165">
        <v>3.1448999999999998</v>
      </c>
      <c r="CX34" s="165">
        <v>29.54</v>
      </c>
      <c r="CY34" s="165">
        <v>11.69</v>
      </c>
      <c r="CZ34" s="165">
        <v>10.629899999999999</v>
      </c>
      <c r="DA34" s="165">
        <v>10.647600000000001</v>
      </c>
      <c r="DB34" s="165">
        <v>-10.14</v>
      </c>
      <c r="DC34" s="164"/>
      <c r="DD34" s="164"/>
      <c r="DE34" s="164"/>
      <c r="DF34" s="165">
        <v>17.775700000000001</v>
      </c>
      <c r="DG34" s="164"/>
      <c r="DH34" s="165">
        <v>-5.1782000000000004</v>
      </c>
      <c r="DI34" s="165">
        <v>-7.3</v>
      </c>
      <c r="DJ34" s="165">
        <v>-7.8</v>
      </c>
      <c r="DK34" s="165">
        <v>-2.3462000000000001</v>
      </c>
      <c r="DL34" s="165">
        <v>5.8030999999999997</v>
      </c>
      <c r="DM34" s="165">
        <v>28.393599999999999</v>
      </c>
      <c r="DN34" s="164"/>
      <c r="DO34" s="165">
        <v>6.42</v>
      </c>
      <c r="DP34" s="165">
        <v>-2.52</v>
      </c>
      <c r="DQ34" s="165">
        <v>12.2605</v>
      </c>
      <c r="DR34" s="165">
        <v>-18.868600000000001</v>
      </c>
      <c r="DS34" s="165">
        <v>-6.32</v>
      </c>
      <c r="DT34" s="165">
        <v>-6.35</v>
      </c>
      <c r="DU34" s="165">
        <v>7.9</v>
      </c>
      <c r="DV34" s="165">
        <v>35.08</v>
      </c>
      <c r="DW34" s="165">
        <v>-18</v>
      </c>
      <c r="DX34" s="165">
        <v>-10.0364</v>
      </c>
      <c r="DY34" s="165">
        <v>-33.093600000000002</v>
      </c>
      <c r="DZ34" s="165">
        <v>-32.7455</v>
      </c>
      <c r="EA34" s="165">
        <v>30.843900000000001</v>
      </c>
      <c r="EB34" s="165">
        <v>7.6829000000000001</v>
      </c>
      <c r="EC34" s="165">
        <v>-3.9573</v>
      </c>
      <c r="ED34" s="165">
        <v>-3.1446999999999998</v>
      </c>
      <c r="EE34" s="165">
        <v>-12.4137</v>
      </c>
      <c r="EF34" s="165">
        <v>-16.799199999999999</v>
      </c>
      <c r="EG34" s="165">
        <v>-10.816000000000001</v>
      </c>
      <c r="EH34" s="165">
        <v>-132.4402</v>
      </c>
      <c r="EI34" s="165">
        <v>-67.950400000000002</v>
      </c>
      <c r="EJ34" s="164"/>
      <c r="EK34" s="165">
        <v>-12.4716</v>
      </c>
      <c r="EL34" s="165">
        <v>-11.497</v>
      </c>
      <c r="EM34" s="165">
        <v>8.2111000000000001</v>
      </c>
      <c r="EN34" s="165">
        <v>2.5078</v>
      </c>
      <c r="EO34" s="164"/>
      <c r="EP34" s="165">
        <v>23.568000000000001</v>
      </c>
      <c r="EQ34" s="165">
        <v>-25.3428</v>
      </c>
      <c r="ER34" s="165">
        <v>-25.305800000000001</v>
      </c>
      <c r="ES34" s="165">
        <v>-5.1630000000000003</v>
      </c>
      <c r="ET34" s="165">
        <v>-7.9</v>
      </c>
      <c r="EU34" s="165">
        <v>-17.5</v>
      </c>
      <c r="EV34" s="165">
        <v>0</v>
      </c>
      <c r="EW34" s="165">
        <v>5.0454999999999997</v>
      </c>
      <c r="EX34" s="165">
        <v>5.2668999999999997</v>
      </c>
      <c r="EY34" s="165">
        <v>-6.3625999999999996</v>
      </c>
      <c r="EZ34" s="165">
        <v>-6.6143999999999998</v>
      </c>
      <c r="FA34" s="165">
        <v>5.0941999999999998</v>
      </c>
      <c r="FB34" s="165">
        <v>-3.6095999999999999</v>
      </c>
      <c r="FC34" s="165">
        <v>-11.0451</v>
      </c>
      <c r="FD34" s="165">
        <v>3.8578999999999999</v>
      </c>
      <c r="FE34" s="164"/>
      <c r="FF34" s="165">
        <v>3.6459999999999999</v>
      </c>
      <c r="FG34" s="165">
        <v>3.9333</v>
      </c>
      <c r="FH34" s="165">
        <v>3.7201</v>
      </c>
      <c r="FI34" s="165">
        <v>0</v>
      </c>
      <c r="FJ34" s="165">
        <v>-0.16750000000000001</v>
      </c>
      <c r="FK34" s="165">
        <v>-0.16750000000000001</v>
      </c>
      <c r="FL34" s="165">
        <v>-20.2622</v>
      </c>
      <c r="FM34" s="165">
        <v>14.139900000000001</v>
      </c>
      <c r="FN34" s="165">
        <v>13.897500000000001</v>
      </c>
      <c r="FO34" s="165">
        <v>-12.1564</v>
      </c>
      <c r="FP34" s="164"/>
      <c r="FQ34" s="165">
        <v>18.902899999999999</v>
      </c>
      <c r="FR34" s="165">
        <v>-13.48</v>
      </c>
      <c r="FS34" s="165">
        <v>-0.3145</v>
      </c>
      <c r="FT34" s="165">
        <v>0.2291</v>
      </c>
      <c r="FU34" s="164"/>
      <c r="FV34" s="165">
        <v>0.97</v>
      </c>
      <c r="FW34" s="165">
        <v>-19.363900000000001</v>
      </c>
      <c r="FX34" s="164"/>
      <c r="FY34" s="165">
        <v>2.1480000000000001</v>
      </c>
      <c r="FZ34" s="165">
        <v>0.72799999999999998</v>
      </c>
      <c r="GA34" s="164"/>
      <c r="GB34" s="165">
        <v>-13.8</v>
      </c>
      <c r="GC34" s="165">
        <v>-3.5124</v>
      </c>
      <c r="GD34" s="165">
        <v>3.9584999999999999</v>
      </c>
      <c r="GE34" s="165">
        <v>-5.6</v>
      </c>
      <c r="GF34" s="165">
        <v>31.097100000000001</v>
      </c>
      <c r="GG34" s="164"/>
      <c r="GH34" s="165">
        <v>28.158300000000001</v>
      </c>
      <c r="GI34" s="165">
        <v>-9.4781999999999993</v>
      </c>
      <c r="GJ34" s="165">
        <v>-10.174099999999999</v>
      </c>
      <c r="GK34" s="165">
        <v>2.9407999999999999</v>
      </c>
      <c r="GL34" s="164"/>
      <c r="GM34" s="164"/>
      <c r="GN34" s="165">
        <v>-14.041399999999999</v>
      </c>
      <c r="GO34" s="165">
        <v>-19.036899999999999</v>
      </c>
      <c r="GP34" s="165">
        <v>0.2601</v>
      </c>
      <c r="GQ34" s="165">
        <v>-22.1709</v>
      </c>
      <c r="GR34" s="165">
        <v>5.4702999999999999</v>
      </c>
      <c r="GS34" s="165">
        <v>6.6776999999999997</v>
      </c>
      <c r="GT34" s="165">
        <v>126.38720000000001</v>
      </c>
      <c r="GU34" s="165">
        <v>-0.23369999999999999</v>
      </c>
      <c r="GV34" s="165">
        <v>-6.6711</v>
      </c>
      <c r="GW34" s="165">
        <v>-3.2018</v>
      </c>
      <c r="GX34" s="165">
        <v>5.5922000000000001</v>
      </c>
      <c r="GY34" s="165">
        <v>7.8756000000000004</v>
      </c>
      <c r="GZ34" s="165">
        <v>8.0142000000000007</v>
      </c>
      <c r="HA34" s="165">
        <v>5.0193000000000003</v>
      </c>
      <c r="HB34" s="165">
        <v>15.5654</v>
      </c>
      <c r="HC34" s="165">
        <v>16.992699999999999</v>
      </c>
      <c r="HD34" s="165">
        <v>-2.93</v>
      </c>
      <c r="HE34" s="165">
        <v>-3.8938000000000001</v>
      </c>
      <c r="HF34" s="165">
        <v>23.538</v>
      </c>
      <c r="HG34" s="165">
        <v>-3.8197999999999999</v>
      </c>
      <c r="HH34" s="165">
        <v>56.240900000000003</v>
      </c>
      <c r="HI34" s="165">
        <v>-13.164099999999999</v>
      </c>
      <c r="HJ34" s="165">
        <v>-12.1014</v>
      </c>
      <c r="HK34" s="165">
        <v>-8.2342999999999993</v>
      </c>
      <c r="HL34" s="164"/>
      <c r="HM34" s="165">
        <v>-13.4214</v>
      </c>
      <c r="HN34" s="165">
        <v>-13.571</v>
      </c>
      <c r="HO34" s="164"/>
      <c r="HP34" s="164"/>
      <c r="HQ34" s="165">
        <v>-11.677300000000001</v>
      </c>
      <c r="HR34" s="165">
        <v>-11.2049</v>
      </c>
      <c r="HS34" s="165">
        <v>-14.933</v>
      </c>
      <c r="HT34" s="165">
        <v>-14.496700000000001</v>
      </c>
      <c r="HU34" s="165">
        <v>27.16</v>
      </c>
      <c r="HV34" s="165">
        <v>27.44</v>
      </c>
      <c r="HW34" s="165">
        <v>-35.1</v>
      </c>
      <c r="HX34" s="165">
        <v>-35.1</v>
      </c>
      <c r="HY34" s="165">
        <v>0.81030000000000002</v>
      </c>
      <c r="HZ34" s="165">
        <v>4.32</v>
      </c>
      <c r="IA34" s="165">
        <v>94.106200000000001</v>
      </c>
      <c r="IB34" s="165">
        <v>-2.6269</v>
      </c>
      <c r="IC34" s="165">
        <v>-2.6438000000000001</v>
      </c>
      <c r="ID34" s="165">
        <v>-15.2</v>
      </c>
      <c r="IE34" s="165">
        <v>-33.700000000000003</v>
      </c>
      <c r="IF34" s="165">
        <v>-5.8</v>
      </c>
      <c r="IG34" s="165">
        <v>-5.9</v>
      </c>
      <c r="IH34" s="164"/>
      <c r="II34" s="165">
        <v>-18.048400000000001</v>
      </c>
      <c r="IJ34" s="165">
        <v>-153.25550000000001</v>
      </c>
      <c r="IK34" s="165">
        <v>11.394299999999999</v>
      </c>
      <c r="IL34" s="165">
        <v>-281.84789999999998</v>
      </c>
      <c r="IM34" s="165">
        <v>-43.8523</v>
      </c>
      <c r="IN34" s="165">
        <v>-52.986800000000002</v>
      </c>
      <c r="IO34" s="165">
        <v>91.030100000000004</v>
      </c>
      <c r="IP34" s="165">
        <v>84.475800000000007</v>
      </c>
      <c r="IQ34" s="165">
        <v>99.383600000000001</v>
      </c>
      <c r="IR34" s="165">
        <v>91.073700000000002</v>
      </c>
      <c r="IS34" s="165">
        <v>15.1753</v>
      </c>
      <c r="IT34" s="165">
        <v>10.323600000000001</v>
      </c>
      <c r="IU34" s="165">
        <v>9.25</v>
      </c>
      <c r="IV34" s="165">
        <v>12.017200000000001</v>
      </c>
      <c r="IW34" s="165">
        <v>160.34270000000001</v>
      </c>
      <c r="IX34" s="165">
        <v>-210.0472</v>
      </c>
      <c r="IY34" s="165">
        <v>-52.2333</v>
      </c>
      <c r="IZ34" s="165">
        <v>53.693800000000003</v>
      </c>
      <c r="JA34" s="165">
        <v>-0.32590000000000002</v>
      </c>
      <c r="JB34" s="164"/>
      <c r="JC34" s="165">
        <v>-15.84</v>
      </c>
      <c r="JD34" s="165">
        <v>-0.50600000000000001</v>
      </c>
      <c r="JE34" s="165">
        <v>-0.51400000000000001</v>
      </c>
      <c r="JF34" s="165">
        <v>12.64</v>
      </c>
      <c r="JG34" s="165">
        <v>-9.92</v>
      </c>
      <c r="JH34" s="165">
        <v>-3.7353999999999998</v>
      </c>
      <c r="JI34" s="165">
        <v>4.2191000000000001</v>
      </c>
      <c r="JJ34" s="165">
        <v>6.6238999999999999</v>
      </c>
      <c r="JK34" s="165">
        <v>-5.9463999999999997</v>
      </c>
      <c r="JL34" s="165">
        <v>-9.1999999999999993</v>
      </c>
      <c r="JM34" s="165">
        <v>-0.32300000000000001</v>
      </c>
      <c r="JN34" s="165">
        <v>-0.36399999999999999</v>
      </c>
      <c r="JO34" s="164"/>
      <c r="JP34" s="164"/>
      <c r="JQ34" s="165">
        <v>3.4712999999999998</v>
      </c>
      <c r="JR34" s="165">
        <v>3.4298000000000002</v>
      </c>
      <c r="JS34" s="165">
        <v>3.8616000000000001</v>
      </c>
      <c r="JT34" s="164"/>
      <c r="JU34" s="165">
        <v>19.600000000000001</v>
      </c>
      <c r="JV34" s="165">
        <v>2.8799999999999999E-2</v>
      </c>
      <c r="JW34" s="165">
        <v>0.91</v>
      </c>
      <c r="JX34" s="164"/>
      <c r="JY34" s="165">
        <v>-7.6082999999999998</v>
      </c>
      <c r="JZ34" s="165">
        <v>-2.2164999999999999</v>
      </c>
      <c r="KA34" s="165">
        <v>-23.728300000000001</v>
      </c>
      <c r="KB34" s="165">
        <v>-6.3982999999999999</v>
      </c>
      <c r="KC34" s="165">
        <v>-4.3356000000000003</v>
      </c>
      <c r="KD34" s="165">
        <v>-23.851600000000001</v>
      </c>
      <c r="KE34" s="165">
        <v>-3.3414000000000001</v>
      </c>
      <c r="KF34" s="165">
        <v>-21.8</v>
      </c>
      <c r="KG34" s="165">
        <v>5.0999999999999996</v>
      </c>
      <c r="KH34" s="165">
        <v>16.7775</v>
      </c>
      <c r="KI34" s="165">
        <v>-65.724100000000007</v>
      </c>
    </row>
    <row r="35" spans="1:295" ht="18" customHeight="1" x14ac:dyDescent="0.25">
      <c r="A35" s="159" t="s">
        <v>69</v>
      </c>
      <c r="B35" s="159" t="s">
        <v>751</v>
      </c>
      <c r="C35" s="163">
        <v>0</v>
      </c>
      <c r="D35" s="165">
        <v>6.2672999999999996</v>
      </c>
      <c r="E35" s="165">
        <v>-11.3393</v>
      </c>
      <c r="F35" s="165">
        <v>9.9135000000000009</v>
      </c>
      <c r="G35" s="165">
        <v>11.521699999999999</v>
      </c>
      <c r="H35" s="164"/>
      <c r="I35" s="165">
        <v>19.856300000000001</v>
      </c>
      <c r="J35" s="164"/>
      <c r="K35" s="165">
        <v>21.2379</v>
      </c>
      <c r="L35" s="165">
        <v>9.1326999999999998</v>
      </c>
      <c r="M35" s="165">
        <v>8.7399000000000004</v>
      </c>
      <c r="N35" s="165">
        <v>-15.54</v>
      </c>
      <c r="O35" s="165">
        <v>-35.200000000000003</v>
      </c>
      <c r="P35" s="165">
        <v>13.2</v>
      </c>
      <c r="Q35" s="165">
        <v>7.452</v>
      </c>
      <c r="R35" s="165">
        <v>-24.2</v>
      </c>
      <c r="S35" s="165">
        <v>2.3565</v>
      </c>
      <c r="T35" s="165">
        <v>-15.646100000000001</v>
      </c>
      <c r="U35" s="164"/>
      <c r="V35" s="165">
        <v>5.6741999999999999</v>
      </c>
      <c r="W35" s="165">
        <v>9.7324000000000002</v>
      </c>
      <c r="X35" s="165">
        <v>2.9377</v>
      </c>
      <c r="Y35" s="165">
        <v>-0.3579</v>
      </c>
      <c r="Z35" s="165">
        <v>2.5447000000000002</v>
      </c>
      <c r="AA35" s="164"/>
      <c r="AB35" s="165">
        <v>-0.58360000000000001</v>
      </c>
      <c r="AC35" s="165">
        <v>-1.4350000000000001</v>
      </c>
      <c r="AD35" s="165">
        <v>-1.423</v>
      </c>
      <c r="AE35" s="165">
        <v>2.6429999999999998</v>
      </c>
      <c r="AF35" s="165">
        <v>-4.4400000000000004</v>
      </c>
      <c r="AG35" s="165">
        <v>6.6</v>
      </c>
      <c r="AH35" s="164"/>
      <c r="AI35" s="164"/>
      <c r="AJ35" s="165">
        <v>-14.09</v>
      </c>
      <c r="AK35" s="165">
        <v>-14.1</v>
      </c>
      <c r="AL35" s="164"/>
      <c r="AM35" s="165">
        <v>-11.34</v>
      </c>
      <c r="AN35" s="165">
        <v>-11.4</v>
      </c>
      <c r="AO35" s="165">
        <v>3.6861000000000002</v>
      </c>
      <c r="AP35" s="165">
        <v>3.9119000000000002</v>
      </c>
      <c r="AQ35" s="165">
        <v>24.038499999999999</v>
      </c>
      <c r="AR35" s="165">
        <v>26.4587</v>
      </c>
      <c r="AS35" s="165">
        <v>-8.0859000000000005</v>
      </c>
      <c r="AT35" s="165">
        <v>-11.252599999999999</v>
      </c>
      <c r="AU35" s="165">
        <v>-11.5748</v>
      </c>
      <c r="AV35" s="165">
        <v>0.95920000000000005</v>
      </c>
      <c r="AW35" s="165">
        <v>1.3396999999999999</v>
      </c>
      <c r="AX35" s="165">
        <v>-18.4864</v>
      </c>
      <c r="AY35" s="165">
        <v>-16.075099999999999</v>
      </c>
      <c r="AZ35" s="165">
        <v>0</v>
      </c>
      <c r="BA35" s="165">
        <v>-0.76959999999999995</v>
      </c>
      <c r="BB35" s="165">
        <v>110.6182</v>
      </c>
      <c r="BC35" s="165">
        <v>1.0394000000000001</v>
      </c>
      <c r="BD35" s="165">
        <v>-1.9</v>
      </c>
      <c r="BE35" s="165">
        <v>-2.5</v>
      </c>
      <c r="BF35" s="165">
        <v>-23.7059</v>
      </c>
      <c r="BG35" s="165">
        <v>-23.602499999999999</v>
      </c>
      <c r="BH35" s="165">
        <v>-1.3378000000000001</v>
      </c>
      <c r="BI35" s="164"/>
      <c r="BJ35" s="165">
        <v>9.7327999999999992</v>
      </c>
      <c r="BK35" s="165">
        <v>2.8264999999999998</v>
      </c>
      <c r="BL35" s="165">
        <v>1.5995999999999999</v>
      </c>
      <c r="BM35" s="165">
        <v>1.1912</v>
      </c>
      <c r="BN35" s="165">
        <v>-129.0017</v>
      </c>
      <c r="BO35" s="165">
        <v>34.6995</v>
      </c>
      <c r="BP35" s="165">
        <v>34.241799999999998</v>
      </c>
      <c r="BQ35" s="165">
        <v>70.299599999999998</v>
      </c>
      <c r="BR35" s="165">
        <v>-137.95490000000001</v>
      </c>
      <c r="BS35" s="164"/>
      <c r="BT35" s="164"/>
      <c r="BU35" s="164"/>
      <c r="BV35" s="165">
        <v>16.416399999999999</v>
      </c>
      <c r="BW35" s="165">
        <v>8.32</v>
      </c>
      <c r="BX35" s="165">
        <v>7.67</v>
      </c>
      <c r="BY35" s="165">
        <v>-7.53</v>
      </c>
      <c r="BZ35" s="165">
        <v>3.12</v>
      </c>
      <c r="CA35" s="165">
        <v>-12.989599999999999</v>
      </c>
      <c r="CB35" s="165">
        <v>-13.2576</v>
      </c>
      <c r="CC35" s="165">
        <v>26.6494</v>
      </c>
      <c r="CD35" s="165">
        <v>26.419799999999999</v>
      </c>
      <c r="CE35" s="165">
        <v>-3.8668</v>
      </c>
      <c r="CF35" s="165">
        <v>4.4390999999999998</v>
      </c>
      <c r="CG35" s="165">
        <v>4.4416000000000002</v>
      </c>
      <c r="CH35" s="165">
        <v>9.6128999999999998</v>
      </c>
      <c r="CI35" s="165">
        <v>0</v>
      </c>
      <c r="CJ35" s="164"/>
      <c r="CK35" s="164"/>
      <c r="CL35" s="165">
        <v>23.4</v>
      </c>
      <c r="CM35" s="165">
        <v>19.399999999999999</v>
      </c>
      <c r="CN35" s="165">
        <v>-3.4</v>
      </c>
      <c r="CO35" s="165">
        <v>39.666800000000002</v>
      </c>
      <c r="CP35" s="165">
        <v>39.5458</v>
      </c>
      <c r="CQ35" s="165">
        <v>37.689799999999998</v>
      </c>
      <c r="CR35" s="165">
        <v>48.994</v>
      </c>
      <c r="CS35" s="165">
        <v>49.5045</v>
      </c>
      <c r="CT35" s="165">
        <v>-25.264900000000001</v>
      </c>
      <c r="CU35" s="165">
        <v>-31.882200000000001</v>
      </c>
      <c r="CV35" s="165">
        <v>-24.543299999999999</v>
      </c>
      <c r="CW35" s="165">
        <v>3.2225999999999999</v>
      </c>
      <c r="CX35" s="165">
        <v>27.16</v>
      </c>
      <c r="CY35" s="165">
        <v>10.42</v>
      </c>
      <c r="CZ35" s="165">
        <v>10.004899999999999</v>
      </c>
      <c r="DA35" s="165">
        <v>10.257</v>
      </c>
      <c r="DB35" s="165">
        <v>-9.89</v>
      </c>
      <c r="DC35" s="164"/>
      <c r="DD35" s="164"/>
      <c r="DE35" s="164"/>
      <c r="DF35" s="165">
        <v>17.689</v>
      </c>
      <c r="DG35" s="164"/>
      <c r="DH35" s="165">
        <v>-5.0507999999999997</v>
      </c>
      <c r="DI35" s="165">
        <v>-4.8</v>
      </c>
      <c r="DJ35" s="165">
        <v>-3.2</v>
      </c>
      <c r="DK35" s="165">
        <v>-2.6636000000000002</v>
      </c>
      <c r="DL35" s="165">
        <v>5.2420999999999998</v>
      </c>
      <c r="DM35" s="165">
        <v>27.447299999999998</v>
      </c>
      <c r="DN35" s="164"/>
      <c r="DO35" s="165">
        <v>5.73</v>
      </c>
      <c r="DP35" s="165">
        <v>-2.4500000000000002</v>
      </c>
      <c r="DQ35" s="165">
        <v>10.9275</v>
      </c>
      <c r="DR35" s="165">
        <v>-19.348600000000001</v>
      </c>
      <c r="DS35" s="165">
        <v>-7.27</v>
      </c>
      <c r="DT35" s="165">
        <v>-7.3</v>
      </c>
      <c r="DU35" s="165">
        <v>7.63</v>
      </c>
      <c r="DV35" s="165">
        <v>36.24</v>
      </c>
      <c r="DW35" s="165">
        <v>-19.290900000000001</v>
      </c>
      <c r="DX35" s="165">
        <v>-10.318199999999999</v>
      </c>
      <c r="DY35" s="165">
        <v>-31.6068</v>
      </c>
      <c r="DZ35" s="165">
        <v>-32.2545</v>
      </c>
      <c r="EA35" s="165">
        <v>29.7987</v>
      </c>
      <c r="EB35" s="165">
        <v>4.9273999999999996</v>
      </c>
      <c r="EC35" s="165">
        <v>-5.9005000000000001</v>
      </c>
      <c r="ED35" s="165">
        <v>-5.3169000000000004</v>
      </c>
      <c r="EE35" s="165">
        <v>-12.244199999999999</v>
      </c>
      <c r="EF35" s="165">
        <v>-16.3371</v>
      </c>
      <c r="EG35" s="165">
        <v>-11.013</v>
      </c>
      <c r="EH35" s="165">
        <v>-138.9503</v>
      </c>
      <c r="EI35" s="165">
        <v>-60.689700000000002</v>
      </c>
      <c r="EJ35" s="164"/>
      <c r="EK35" s="165">
        <v>-12.3017</v>
      </c>
      <c r="EL35" s="165">
        <v>-10.8009</v>
      </c>
      <c r="EM35" s="165">
        <v>10.209</v>
      </c>
      <c r="EN35" s="165">
        <v>0.2656</v>
      </c>
      <c r="EO35" s="164"/>
      <c r="EP35" s="165">
        <v>14.352</v>
      </c>
      <c r="EQ35" s="165">
        <v>-22.885400000000001</v>
      </c>
      <c r="ER35" s="165">
        <v>-22.5686</v>
      </c>
      <c r="ES35" s="165">
        <v>-2.1236999999999999</v>
      </c>
      <c r="ET35" s="165">
        <v>0</v>
      </c>
      <c r="EU35" s="165">
        <v>-16.25</v>
      </c>
      <c r="EV35" s="165">
        <v>-1.3</v>
      </c>
      <c r="EW35" s="165">
        <v>4.9447999999999999</v>
      </c>
      <c r="EX35" s="165">
        <v>1.4844999999999999</v>
      </c>
      <c r="EY35" s="165">
        <v>-8.1247000000000007</v>
      </c>
      <c r="EZ35" s="165">
        <v>-8.3404000000000007</v>
      </c>
      <c r="FA35" s="165">
        <v>6.2206999999999999</v>
      </c>
      <c r="FB35" s="165">
        <v>-1.4979</v>
      </c>
      <c r="FC35" s="165">
        <v>-13.1394</v>
      </c>
      <c r="FD35" s="165">
        <v>4.7458</v>
      </c>
      <c r="FE35" s="164"/>
      <c r="FF35" s="165">
        <v>4.5019999999999998</v>
      </c>
      <c r="FG35" s="165">
        <v>3.8353000000000002</v>
      </c>
      <c r="FH35" s="165">
        <v>4.4734999999999996</v>
      </c>
      <c r="FI35" s="165">
        <v>3.42</v>
      </c>
      <c r="FJ35" s="165">
        <v>0</v>
      </c>
      <c r="FK35" s="165">
        <v>0.50239999999999996</v>
      </c>
      <c r="FL35" s="165">
        <v>-16.9131</v>
      </c>
      <c r="FM35" s="165">
        <v>13.3863</v>
      </c>
      <c r="FN35" s="165">
        <v>13.491</v>
      </c>
      <c r="FO35" s="165">
        <v>-10.308</v>
      </c>
      <c r="FP35" s="164"/>
      <c r="FQ35" s="165">
        <v>18.3902</v>
      </c>
      <c r="FR35" s="165">
        <v>-16.46</v>
      </c>
      <c r="FS35" s="165">
        <v>-9.4799999999999995E-2</v>
      </c>
      <c r="FT35" s="165">
        <v>0.19159999999999999</v>
      </c>
      <c r="FU35" s="164"/>
      <c r="FV35" s="165">
        <v>3.15</v>
      </c>
      <c r="FW35" s="165">
        <v>-18.815300000000001</v>
      </c>
      <c r="FX35" s="165">
        <v>2.2483</v>
      </c>
      <c r="FY35" s="165">
        <v>2.0449999999999999</v>
      </c>
      <c r="FZ35" s="165">
        <v>0.77100000000000002</v>
      </c>
      <c r="GA35" s="164"/>
      <c r="GB35" s="165">
        <v>-11.18</v>
      </c>
      <c r="GC35" s="165">
        <v>-5.9211999999999998</v>
      </c>
      <c r="GD35" s="165">
        <v>2.1509</v>
      </c>
      <c r="GE35" s="164"/>
      <c r="GF35" s="165">
        <v>34.052599999999998</v>
      </c>
      <c r="GG35" s="164"/>
      <c r="GH35" s="165">
        <v>28.507100000000001</v>
      </c>
      <c r="GI35" s="165">
        <v>-9.6081000000000003</v>
      </c>
      <c r="GJ35" s="165">
        <v>-10.4077</v>
      </c>
      <c r="GK35" s="165">
        <v>2.8502000000000001</v>
      </c>
      <c r="GL35" s="164"/>
      <c r="GM35" s="164"/>
      <c r="GN35" s="164"/>
      <c r="GO35" s="165">
        <v>-20.245999999999999</v>
      </c>
      <c r="GP35" s="165">
        <v>2.3605</v>
      </c>
      <c r="GQ35" s="165">
        <v>-22.823499999999999</v>
      </c>
      <c r="GR35" s="165">
        <v>5.4406999999999996</v>
      </c>
      <c r="GS35" s="165">
        <v>4.9916999999999998</v>
      </c>
      <c r="GT35" s="165">
        <v>126.69670000000001</v>
      </c>
      <c r="GU35" s="165">
        <v>0.84109999999999996</v>
      </c>
      <c r="GV35" s="165">
        <v>-6.2582000000000004</v>
      </c>
      <c r="GW35" s="165">
        <v>-4.3773999999999997</v>
      </c>
      <c r="GX35" s="165">
        <v>5.8585000000000003</v>
      </c>
      <c r="GY35" s="165">
        <v>7.5753000000000004</v>
      </c>
      <c r="GZ35" s="165">
        <v>7.6978</v>
      </c>
      <c r="HA35" s="165">
        <v>5.3220999999999998</v>
      </c>
      <c r="HB35" s="165">
        <v>18.909400000000002</v>
      </c>
      <c r="HC35" s="165">
        <v>20.0793</v>
      </c>
      <c r="HD35" s="165">
        <v>-5.03</v>
      </c>
      <c r="HE35" s="165">
        <v>0</v>
      </c>
      <c r="HF35" s="165">
        <v>34.868699999999997</v>
      </c>
      <c r="HG35" s="165">
        <v>-8.6241000000000003</v>
      </c>
      <c r="HH35" s="165">
        <v>53.034199999999998</v>
      </c>
      <c r="HI35" s="165">
        <v>-8.5511999999999997</v>
      </c>
      <c r="HJ35" s="165">
        <v>-7.4588000000000001</v>
      </c>
      <c r="HK35" s="165">
        <v>-8.9992999999999999</v>
      </c>
      <c r="HL35" s="164"/>
      <c r="HM35" s="165">
        <v>-11.311</v>
      </c>
      <c r="HN35" s="165">
        <v>-11.690799999999999</v>
      </c>
      <c r="HO35" s="164"/>
      <c r="HP35" s="165">
        <v>19.418099999999999</v>
      </c>
      <c r="HQ35" s="165">
        <v>-16.3246</v>
      </c>
      <c r="HR35" s="165">
        <v>-15.758800000000001</v>
      </c>
      <c r="HS35" s="165">
        <v>-14.1434</v>
      </c>
      <c r="HT35" s="165">
        <v>-14.0486</v>
      </c>
      <c r="HU35" s="165">
        <v>29.96</v>
      </c>
      <c r="HV35" s="165">
        <v>29.57</v>
      </c>
      <c r="HW35" s="165">
        <v>-35.5</v>
      </c>
      <c r="HX35" s="165">
        <v>-35.5</v>
      </c>
      <c r="HY35" s="165">
        <v>0.82669999999999999</v>
      </c>
      <c r="HZ35" s="165">
        <v>3.44</v>
      </c>
      <c r="IA35" s="165">
        <v>93.247900000000001</v>
      </c>
      <c r="IB35" s="165">
        <v>-8.4460999999999995</v>
      </c>
      <c r="IC35" s="165">
        <v>-8.4695</v>
      </c>
      <c r="ID35" s="165">
        <v>-14.4</v>
      </c>
      <c r="IE35" s="165">
        <v>-32</v>
      </c>
      <c r="IF35" s="165">
        <v>-1</v>
      </c>
      <c r="IG35" s="165">
        <v>-1.6</v>
      </c>
      <c r="IH35" s="164"/>
      <c r="II35" s="164"/>
      <c r="IJ35" s="165">
        <v>-145.79400000000001</v>
      </c>
      <c r="IK35" s="165">
        <v>5.5157999999999996</v>
      </c>
      <c r="IL35" s="165">
        <v>-280.56849999999997</v>
      </c>
      <c r="IM35" s="165">
        <v>-40.828299999999999</v>
      </c>
      <c r="IN35" s="165">
        <v>-52.3416</v>
      </c>
      <c r="IO35" s="165">
        <v>94.9101</v>
      </c>
      <c r="IP35" s="165">
        <v>78.491299999999995</v>
      </c>
      <c r="IQ35" s="165">
        <v>109.6652</v>
      </c>
      <c r="IR35" s="165">
        <v>95.517700000000005</v>
      </c>
      <c r="IS35" s="165">
        <v>17.598299999999998</v>
      </c>
      <c r="IT35" s="165">
        <v>10.453099999999999</v>
      </c>
      <c r="IU35" s="165">
        <v>10.454700000000001</v>
      </c>
      <c r="IV35" s="165">
        <v>4.0063000000000004</v>
      </c>
      <c r="IW35" s="165">
        <v>168.3297</v>
      </c>
      <c r="IX35" s="165">
        <v>-212.5641</v>
      </c>
      <c r="IY35" s="165">
        <v>-47.600099999999998</v>
      </c>
      <c r="IZ35" s="165">
        <v>52.799100000000003</v>
      </c>
      <c r="JA35" s="165">
        <v>-1.8273999999999999</v>
      </c>
      <c r="JB35" s="164"/>
      <c r="JC35" s="165">
        <v>-12</v>
      </c>
      <c r="JD35" s="165">
        <v>-0.42799999999999999</v>
      </c>
      <c r="JE35" s="165">
        <v>-0.436</v>
      </c>
      <c r="JF35" s="165">
        <v>8.7200000000000006</v>
      </c>
      <c r="JG35" s="165">
        <v>-6.8</v>
      </c>
      <c r="JH35" s="165">
        <v>-3.4689999999999999</v>
      </c>
      <c r="JI35" s="165">
        <v>0.52949999999999997</v>
      </c>
      <c r="JJ35" s="165">
        <v>4.2801999999999998</v>
      </c>
      <c r="JK35" s="165">
        <v>-10.0786</v>
      </c>
      <c r="JL35" s="165">
        <v>1.5</v>
      </c>
      <c r="JM35" s="165">
        <v>2.5030000000000001</v>
      </c>
      <c r="JN35" s="165">
        <v>2.19</v>
      </c>
      <c r="JO35" s="164"/>
      <c r="JP35" s="164"/>
      <c r="JQ35" s="165">
        <v>3.9601000000000002</v>
      </c>
      <c r="JR35" s="165">
        <v>3.2850999999999999</v>
      </c>
      <c r="JS35" s="165">
        <v>3.3222999999999998</v>
      </c>
      <c r="JT35" s="164"/>
      <c r="JU35" s="165">
        <v>17.899999999999999</v>
      </c>
      <c r="JV35" s="165">
        <v>1.3963000000000001</v>
      </c>
      <c r="JW35" s="165">
        <v>0.85</v>
      </c>
      <c r="JX35" s="164"/>
      <c r="JY35" s="165">
        <v>-9.7575000000000003</v>
      </c>
      <c r="JZ35" s="165">
        <v>-1.2549999999999999</v>
      </c>
      <c r="KA35" s="165">
        <v>-22.923200000000001</v>
      </c>
      <c r="KB35" s="165">
        <v>-8.7097999999999995</v>
      </c>
      <c r="KC35" s="165">
        <v>-6.1954000000000002</v>
      </c>
      <c r="KD35" s="165">
        <v>-22.497699999999998</v>
      </c>
      <c r="KE35" s="165">
        <v>-2.5769000000000002</v>
      </c>
      <c r="KF35" s="165">
        <v>-19.899999999999999</v>
      </c>
      <c r="KG35" s="165">
        <v>3.3</v>
      </c>
      <c r="KH35" s="165">
        <v>23.196000000000002</v>
      </c>
      <c r="KI35" s="165">
        <v>-78.244399999999999</v>
      </c>
    </row>
    <row r="36" spans="1:295" ht="18" customHeight="1" x14ac:dyDescent="0.25">
      <c r="A36" s="159" t="s">
        <v>69</v>
      </c>
      <c r="B36" s="159" t="s">
        <v>752</v>
      </c>
      <c r="C36" s="163">
        <v>0</v>
      </c>
      <c r="D36" s="165">
        <v>6.3212999999999999</v>
      </c>
      <c r="E36" s="165">
        <v>-11.2798</v>
      </c>
      <c r="F36" s="165">
        <v>11.388999999999999</v>
      </c>
      <c r="G36" s="165">
        <v>11.292</v>
      </c>
      <c r="H36" s="164"/>
      <c r="I36" s="165">
        <v>19.741599999999998</v>
      </c>
      <c r="J36" s="164"/>
      <c r="K36" s="165">
        <v>21.486699999999999</v>
      </c>
      <c r="L36" s="165">
        <v>9.1287000000000003</v>
      </c>
      <c r="M36" s="165">
        <v>8.8289000000000009</v>
      </c>
      <c r="N36" s="165">
        <v>-17.760000000000002</v>
      </c>
      <c r="O36" s="165">
        <v>-35.200000000000003</v>
      </c>
      <c r="P36" s="165">
        <v>13.2</v>
      </c>
      <c r="Q36" s="165">
        <v>7.452</v>
      </c>
      <c r="R36" s="165">
        <v>-24.2</v>
      </c>
      <c r="S36" s="165">
        <v>1.8</v>
      </c>
      <c r="T36" s="165">
        <v>-16.956099999999999</v>
      </c>
      <c r="U36" s="164"/>
      <c r="V36" s="165">
        <v>6.0143000000000004</v>
      </c>
      <c r="W36" s="165">
        <v>10.405900000000001</v>
      </c>
      <c r="X36" s="165">
        <v>3.8241000000000001</v>
      </c>
      <c r="Y36" s="165">
        <v>-0.25319999999999998</v>
      </c>
      <c r="Z36" s="165">
        <v>2.5556999999999999</v>
      </c>
      <c r="AA36" s="164"/>
      <c r="AB36" s="165">
        <v>-0.24390000000000001</v>
      </c>
      <c r="AC36" s="165">
        <v>-1.3140000000000001</v>
      </c>
      <c r="AD36" s="165">
        <v>-1.304</v>
      </c>
      <c r="AE36" s="165">
        <v>2.3940000000000001</v>
      </c>
      <c r="AF36" s="165">
        <v>-4.4400000000000004</v>
      </c>
      <c r="AG36" s="165">
        <v>6.6</v>
      </c>
      <c r="AH36" s="164"/>
      <c r="AI36" s="164"/>
      <c r="AJ36" s="165">
        <v>-13.52</v>
      </c>
      <c r="AK36" s="165">
        <v>-13.68</v>
      </c>
      <c r="AL36" s="164"/>
      <c r="AM36" s="165">
        <v>-11.72</v>
      </c>
      <c r="AN36" s="165">
        <v>-11.85</v>
      </c>
      <c r="AO36" s="165">
        <v>3.8972000000000002</v>
      </c>
      <c r="AP36" s="165">
        <v>3.6911999999999998</v>
      </c>
      <c r="AQ36" s="165">
        <v>23.6126</v>
      </c>
      <c r="AR36" s="165">
        <v>25.209399999999999</v>
      </c>
      <c r="AS36" s="165">
        <v>-9.2321000000000009</v>
      </c>
      <c r="AT36" s="165">
        <v>-11.118600000000001</v>
      </c>
      <c r="AU36" s="165">
        <v>-11.4612</v>
      </c>
      <c r="AV36" s="165">
        <v>1.4933000000000001</v>
      </c>
      <c r="AW36" s="165">
        <v>2.4024999999999999</v>
      </c>
      <c r="AX36" s="165">
        <v>-18.6203</v>
      </c>
      <c r="AY36" s="165">
        <v>-16.477</v>
      </c>
      <c r="AZ36" s="165">
        <v>0</v>
      </c>
      <c r="BA36" s="165">
        <v>-0.10050000000000001</v>
      </c>
      <c r="BB36" s="165">
        <v>116.3505</v>
      </c>
      <c r="BC36" s="165">
        <v>-0.1603</v>
      </c>
      <c r="BD36" s="165">
        <v>-1.1000000000000001</v>
      </c>
      <c r="BE36" s="165">
        <v>-1.6</v>
      </c>
      <c r="BF36" s="165">
        <v>-24.123200000000001</v>
      </c>
      <c r="BG36" s="165">
        <v>-23.7928</v>
      </c>
      <c r="BH36" s="165">
        <v>-1.7272000000000001</v>
      </c>
      <c r="BI36" s="164"/>
      <c r="BJ36" s="165">
        <v>8.6464999999999996</v>
      </c>
      <c r="BK36" s="165">
        <v>3.3206000000000002</v>
      </c>
      <c r="BL36" s="165">
        <v>1.5852999999999999</v>
      </c>
      <c r="BM36" s="165">
        <v>1.2290000000000001</v>
      </c>
      <c r="BN36" s="165">
        <v>-125.1564</v>
      </c>
      <c r="BO36" s="165">
        <v>34.333300000000001</v>
      </c>
      <c r="BP36" s="165">
        <v>34.241799999999998</v>
      </c>
      <c r="BQ36" s="165">
        <v>66.328500000000005</v>
      </c>
      <c r="BR36" s="165">
        <v>-130.9015</v>
      </c>
      <c r="BS36" s="164"/>
      <c r="BT36" s="164"/>
      <c r="BU36" s="164"/>
      <c r="BV36" s="165">
        <v>18.542000000000002</v>
      </c>
      <c r="BW36" s="165">
        <v>8.99</v>
      </c>
      <c r="BX36" s="165">
        <v>8.25</v>
      </c>
      <c r="BY36" s="165">
        <v>-6.44</v>
      </c>
      <c r="BZ36" s="165">
        <v>3.84</v>
      </c>
      <c r="CA36" s="165">
        <v>-14.865</v>
      </c>
      <c r="CB36" s="165">
        <v>-14.463200000000001</v>
      </c>
      <c r="CC36" s="165">
        <v>27.7776</v>
      </c>
      <c r="CD36" s="165">
        <v>27.304099999999998</v>
      </c>
      <c r="CE36" s="165">
        <v>-4.3460000000000001</v>
      </c>
      <c r="CF36" s="165">
        <v>7.6177999999999999</v>
      </c>
      <c r="CG36" s="165">
        <v>7.1262999999999996</v>
      </c>
      <c r="CH36" s="165">
        <v>10.3759</v>
      </c>
      <c r="CI36" s="164"/>
      <c r="CJ36" s="165">
        <v>2.88</v>
      </c>
      <c r="CK36" s="165">
        <v>6.4119999999999999</v>
      </c>
      <c r="CL36" s="165">
        <v>23</v>
      </c>
      <c r="CM36" s="165">
        <v>19.100000000000001</v>
      </c>
      <c r="CN36" s="165">
        <v>-3.36</v>
      </c>
      <c r="CO36" s="165">
        <v>41.075600000000001</v>
      </c>
      <c r="CP36" s="165">
        <v>40.969700000000003</v>
      </c>
      <c r="CQ36" s="165">
        <v>39.190399999999997</v>
      </c>
      <c r="CR36" s="165">
        <v>46.314599999999999</v>
      </c>
      <c r="CS36" s="165">
        <v>46.835799999999999</v>
      </c>
      <c r="CT36" s="165">
        <v>-22.311800000000002</v>
      </c>
      <c r="CU36" s="165">
        <v>-32.283099999999997</v>
      </c>
      <c r="CV36" s="165">
        <v>-20.6007</v>
      </c>
      <c r="CW36" s="165">
        <v>3.4255</v>
      </c>
      <c r="CX36" s="165">
        <v>26.19</v>
      </c>
      <c r="CY36" s="165">
        <v>10.06</v>
      </c>
      <c r="CZ36" s="165">
        <v>10.004899999999999</v>
      </c>
      <c r="DA36" s="165">
        <v>10.1593</v>
      </c>
      <c r="DB36" s="165">
        <v>-10.09</v>
      </c>
      <c r="DC36" s="164"/>
      <c r="DD36" s="164"/>
      <c r="DE36" s="164"/>
      <c r="DF36" s="165">
        <v>17.711200000000002</v>
      </c>
      <c r="DG36" s="164"/>
      <c r="DH36" s="165">
        <v>-5.1329000000000002</v>
      </c>
      <c r="DI36" s="164"/>
      <c r="DJ36" s="165">
        <v>-5.8</v>
      </c>
      <c r="DK36" s="165">
        <v>-2.5952000000000002</v>
      </c>
      <c r="DL36" s="165">
        <v>5.0551000000000004</v>
      </c>
      <c r="DM36" s="165">
        <v>27.131900000000002</v>
      </c>
      <c r="DN36" s="164"/>
      <c r="DO36" s="165">
        <v>5.71</v>
      </c>
      <c r="DP36" s="165">
        <v>-2.95</v>
      </c>
      <c r="DQ36" s="165">
        <v>12.2295</v>
      </c>
      <c r="DR36" s="165">
        <v>-17.323499999999999</v>
      </c>
      <c r="DS36" s="165">
        <v>-7.47</v>
      </c>
      <c r="DT36" s="165">
        <v>-7.46</v>
      </c>
      <c r="DU36" s="165">
        <v>7.19</v>
      </c>
      <c r="DV36" s="165">
        <v>36.97</v>
      </c>
      <c r="DW36" s="165">
        <v>-19.0182</v>
      </c>
      <c r="DX36" s="165">
        <v>-9.1999999999999993</v>
      </c>
      <c r="DY36" s="165">
        <v>-31.758500000000002</v>
      </c>
      <c r="DZ36" s="165">
        <v>-31.572700000000001</v>
      </c>
      <c r="EA36" s="165">
        <v>31.327999999999999</v>
      </c>
      <c r="EB36" s="165">
        <v>6.3552999999999997</v>
      </c>
      <c r="EC36" s="165">
        <v>-4.0784000000000002</v>
      </c>
      <c r="ED36" s="165">
        <v>-3.6312000000000002</v>
      </c>
      <c r="EE36" s="165">
        <v>-7.0759999999999996</v>
      </c>
      <c r="EF36" s="165">
        <v>-15.7295</v>
      </c>
      <c r="EG36" s="165">
        <v>-10.798999999999999</v>
      </c>
      <c r="EH36" s="165">
        <v>-135.11940000000001</v>
      </c>
      <c r="EI36" s="165">
        <v>-59.732100000000003</v>
      </c>
      <c r="EJ36" s="164"/>
      <c r="EK36" s="165">
        <v>-11.9023</v>
      </c>
      <c r="EL36" s="165">
        <v>-10.3826</v>
      </c>
      <c r="EM36" s="165">
        <v>0</v>
      </c>
      <c r="EN36" s="165">
        <v>0.56089999999999995</v>
      </c>
      <c r="EO36" s="164"/>
      <c r="EP36" s="165">
        <v>17.936</v>
      </c>
      <c r="EQ36" s="165">
        <v>-24.389900000000001</v>
      </c>
      <c r="ER36" s="165">
        <v>-23.9025</v>
      </c>
      <c r="ES36" s="165">
        <v>-1.8805000000000001</v>
      </c>
      <c r="ET36" s="165">
        <v>0</v>
      </c>
      <c r="EU36" s="165">
        <v>-16.399999999999999</v>
      </c>
      <c r="EV36" s="165">
        <v>2.1</v>
      </c>
      <c r="EW36" s="165">
        <v>4.5641999999999996</v>
      </c>
      <c r="EX36" s="165">
        <v>2.4944999999999999</v>
      </c>
      <c r="EY36" s="165">
        <v>-7.1909999999999998</v>
      </c>
      <c r="EZ36" s="165">
        <v>-7.4333999999999998</v>
      </c>
      <c r="FA36" s="165">
        <v>6.6601999999999997</v>
      </c>
      <c r="FB36" s="165">
        <v>-1.4672000000000001</v>
      </c>
      <c r="FC36" s="165">
        <v>-12.882</v>
      </c>
      <c r="FD36" s="165">
        <v>3.7997000000000001</v>
      </c>
      <c r="FE36" s="164"/>
      <c r="FF36" s="165">
        <v>3.5863</v>
      </c>
      <c r="FG36" s="165">
        <v>3.7473000000000001</v>
      </c>
      <c r="FH36" s="165">
        <v>3.2675999999999998</v>
      </c>
      <c r="FI36" s="165">
        <v>2.6112000000000002</v>
      </c>
      <c r="FJ36" s="165">
        <v>0</v>
      </c>
      <c r="FK36" s="165">
        <v>0</v>
      </c>
      <c r="FL36" s="165">
        <v>-15.9084</v>
      </c>
      <c r="FM36" s="165">
        <v>13.4307</v>
      </c>
      <c r="FN36" s="165">
        <v>13.498100000000001</v>
      </c>
      <c r="FO36" s="165">
        <v>-8.1541999999999994</v>
      </c>
      <c r="FP36" s="164"/>
      <c r="FQ36" s="165">
        <v>16.485800000000001</v>
      </c>
      <c r="FR36" s="165">
        <v>-15.92</v>
      </c>
      <c r="FS36" s="165">
        <v>-1.3050999999999999</v>
      </c>
      <c r="FT36" s="165">
        <v>0.14760000000000001</v>
      </c>
      <c r="FU36" s="165">
        <v>0.2</v>
      </c>
      <c r="FV36" s="165">
        <v>3.23</v>
      </c>
      <c r="FW36" s="165">
        <v>-16.711400000000001</v>
      </c>
      <c r="FX36" s="164"/>
      <c r="FY36" s="165">
        <v>2.0049999999999999</v>
      </c>
      <c r="FZ36" s="165">
        <v>0.68799999999999994</v>
      </c>
      <c r="GA36" s="164"/>
      <c r="GB36" s="165">
        <v>-9.9499999999999993</v>
      </c>
      <c r="GC36" s="165">
        <v>-6.2747000000000002</v>
      </c>
      <c r="GD36" s="165">
        <v>0.25779999999999997</v>
      </c>
      <c r="GE36" s="165">
        <v>-5.14</v>
      </c>
      <c r="GF36" s="165">
        <v>34.596600000000002</v>
      </c>
      <c r="GG36" s="164"/>
      <c r="GH36" s="165">
        <v>28.560400000000001</v>
      </c>
      <c r="GI36" s="165">
        <v>-10.1983</v>
      </c>
      <c r="GJ36" s="165">
        <v>-11.0403</v>
      </c>
      <c r="GK36" s="165">
        <v>2.8212000000000002</v>
      </c>
      <c r="GL36" s="164"/>
      <c r="GM36" s="164"/>
      <c r="GN36" s="165">
        <v>-13.2233</v>
      </c>
      <c r="GO36" s="165">
        <v>-19.308399999999999</v>
      </c>
      <c r="GP36" s="165">
        <v>1.8085</v>
      </c>
      <c r="GQ36" s="165">
        <v>-22.838100000000001</v>
      </c>
      <c r="GR36" s="165">
        <v>6.4305000000000003</v>
      </c>
      <c r="GS36" s="165">
        <v>5.5570000000000004</v>
      </c>
      <c r="GT36" s="165">
        <v>129.94839999999999</v>
      </c>
      <c r="GU36" s="165">
        <v>2.0007000000000001</v>
      </c>
      <c r="GV36" s="165">
        <v>-5.3872</v>
      </c>
      <c r="GW36" s="165">
        <v>-5.2736000000000001</v>
      </c>
      <c r="GX36" s="165">
        <v>5.6257999999999999</v>
      </c>
      <c r="GY36" s="165">
        <v>7.3986000000000001</v>
      </c>
      <c r="GZ36" s="165">
        <v>7.6108000000000002</v>
      </c>
      <c r="HA36" s="165">
        <v>5</v>
      </c>
      <c r="HB36" s="165">
        <v>19.528300000000002</v>
      </c>
      <c r="HC36" s="165">
        <v>21.488</v>
      </c>
      <c r="HD36" s="165">
        <v>-3.77</v>
      </c>
      <c r="HE36" s="165">
        <v>0</v>
      </c>
      <c r="HF36" s="165">
        <v>36.368000000000002</v>
      </c>
      <c r="HG36" s="165">
        <v>-6.6211000000000002</v>
      </c>
      <c r="HH36" s="165">
        <v>47.599699999999999</v>
      </c>
      <c r="HI36" s="165">
        <v>-3.5514000000000001</v>
      </c>
      <c r="HJ36" s="165">
        <v>-3.1808000000000001</v>
      </c>
      <c r="HK36" s="165">
        <v>-8.3968000000000007</v>
      </c>
      <c r="HL36" s="164"/>
      <c r="HM36" s="165">
        <v>-10.1732</v>
      </c>
      <c r="HN36" s="165">
        <v>-12.208299999999999</v>
      </c>
      <c r="HO36" s="164"/>
      <c r="HP36" s="164"/>
      <c r="HQ36" s="165">
        <v>-16.824400000000001</v>
      </c>
      <c r="HR36" s="165">
        <v>-16.637699999999999</v>
      </c>
      <c r="HS36" s="165">
        <v>-13.432399999999999</v>
      </c>
      <c r="HT36" s="165">
        <v>-12.7654</v>
      </c>
      <c r="HU36" s="165">
        <v>29.66</v>
      </c>
      <c r="HV36" s="165">
        <v>29.48</v>
      </c>
      <c r="HW36" s="165">
        <v>-34.700000000000003</v>
      </c>
      <c r="HX36" s="165">
        <v>-35.200000000000003</v>
      </c>
      <c r="HY36" s="165">
        <v>0.93289999999999995</v>
      </c>
      <c r="HZ36" s="165">
        <v>0.56000000000000005</v>
      </c>
      <c r="IA36" s="165">
        <v>82.540899999999993</v>
      </c>
      <c r="IB36" s="165">
        <v>-5.8449999999999998</v>
      </c>
      <c r="IC36" s="165">
        <v>-5.8795000000000002</v>
      </c>
      <c r="ID36" s="165">
        <v>-14.4</v>
      </c>
      <c r="IE36" s="165">
        <v>-30.7</v>
      </c>
      <c r="IF36" s="165">
        <v>0.8</v>
      </c>
      <c r="IG36" s="165">
        <v>0.2</v>
      </c>
      <c r="IH36" s="165">
        <v>-18.000499999999999</v>
      </c>
      <c r="II36" s="165">
        <v>-17.816700000000001</v>
      </c>
      <c r="IJ36" s="165">
        <v>-135.40989999999999</v>
      </c>
      <c r="IK36" s="165">
        <v>8.9993999999999996</v>
      </c>
      <c r="IL36" s="165">
        <v>-277.17570000000001</v>
      </c>
      <c r="IM36" s="165">
        <v>-36.866700000000002</v>
      </c>
      <c r="IN36" s="165">
        <v>-46.716999999999999</v>
      </c>
      <c r="IO36" s="165">
        <v>98.415499999999994</v>
      </c>
      <c r="IP36" s="165">
        <v>72.178100000000001</v>
      </c>
      <c r="IQ36" s="165">
        <v>111.9551</v>
      </c>
      <c r="IR36" s="165">
        <v>98.058599999999998</v>
      </c>
      <c r="IS36" s="165">
        <v>23.4268</v>
      </c>
      <c r="IT36" s="165">
        <v>9.7416999999999998</v>
      </c>
      <c r="IU36" s="165">
        <v>8.7861999999999991</v>
      </c>
      <c r="IV36" s="165">
        <v>0.1993</v>
      </c>
      <c r="IW36" s="165">
        <v>172.9111</v>
      </c>
      <c r="IX36" s="165">
        <v>-213.12639999999999</v>
      </c>
      <c r="IY36" s="165">
        <v>-40.5351</v>
      </c>
      <c r="IZ36" s="165">
        <v>45.2014</v>
      </c>
      <c r="JA36" s="165">
        <v>-2.0617999999999999</v>
      </c>
      <c r="JB36" s="164"/>
      <c r="JC36" s="165">
        <v>-10.16</v>
      </c>
      <c r="JD36" s="165">
        <v>-0.26100000000000001</v>
      </c>
      <c r="JE36" s="165">
        <v>-0.26900000000000002</v>
      </c>
      <c r="JF36" s="165">
        <v>7.04</v>
      </c>
      <c r="JG36" s="165">
        <v>-5.76</v>
      </c>
      <c r="JH36" s="165">
        <v>-2.9388999999999998</v>
      </c>
      <c r="JI36" s="165">
        <v>3.2000000000000001E-2</v>
      </c>
      <c r="JJ36" s="165">
        <v>6.2698999999999998</v>
      </c>
      <c r="JK36" s="165">
        <v>-10.545500000000001</v>
      </c>
      <c r="JL36" s="165">
        <v>0</v>
      </c>
      <c r="JM36" s="165">
        <v>2.88</v>
      </c>
      <c r="JN36" s="165">
        <v>1.284</v>
      </c>
      <c r="JO36" s="164"/>
      <c r="JP36" s="164"/>
      <c r="JQ36" s="165">
        <v>3.9022999999999999</v>
      </c>
      <c r="JR36" s="165">
        <v>2.9236</v>
      </c>
      <c r="JS36" s="165">
        <v>3.2831000000000001</v>
      </c>
      <c r="JT36" s="164"/>
      <c r="JU36" s="165">
        <v>16.3</v>
      </c>
      <c r="JV36" s="165">
        <v>1.3286</v>
      </c>
      <c r="JW36" s="165">
        <v>0.96</v>
      </c>
      <c r="JX36" s="164"/>
      <c r="JY36" s="165">
        <v>-10.5474</v>
      </c>
      <c r="JZ36" s="165">
        <v>-0.83489999999999998</v>
      </c>
      <c r="KA36" s="165">
        <v>-22.529299999999999</v>
      </c>
      <c r="KB36" s="165">
        <v>-10.4703</v>
      </c>
      <c r="KC36" s="165">
        <v>-5.5536000000000003</v>
      </c>
      <c r="KD36" s="165">
        <v>-22.897600000000001</v>
      </c>
      <c r="KE36" s="165">
        <v>-2.6354000000000002</v>
      </c>
      <c r="KF36" s="165">
        <v>-19</v>
      </c>
      <c r="KG36" s="165">
        <v>2</v>
      </c>
      <c r="KH36" s="165">
        <v>19.162600000000001</v>
      </c>
      <c r="KI36" s="165">
        <v>-78.457499999999996</v>
      </c>
    </row>
    <row r="37" spans="1:295" ht="18" customHeight="1" x14ac:dyDescent="0.25">
      <c r="A37" s="159" t="s">
        <v>69</v>
      </c>
      <c r="B37" s="159" t="s">
        <v>753</v>
      </c>
      <c r="C37" s="163">
        <v>0</v>
      </c>
      <c r="D37" s="165">
        <v>6.0553999999999997</v>
      </c>
      <c r="E37" s="165">
        <v>-10.923</v>
      </c>
      <c r="F37" s="165">
        <v>11.3142</v>
      </c>
      <c r="G37" s="165">
        <v>11.434699999999999</v>
      </c>
      <c r="H37" s="164"/>
      <c r="I37" s="165">
        <v>20.4193</v>
      </c>
      <c r="J37" s="164"/>
      <c r="K37" s="165">
        <v>23.589600000000001</v>
      </c>
      <c r="L37" s="165">
        <v>10.117699999999999</v>
      </c>
      <c r="M37" s="165">
        <v>9.9063999999999997</v>
      </c>
      <c r="N37" s="165">
        <v>-19.98</v>
      </c>
      <c r="O37" s="165">
        <v>-26.4</v>
      </c>
      <c r="P37" s="165">
        <v>2.2000000000000002</v>
      </c>
      <c r="Q37" s="165">
        <v>-0.82799999999999996</v>
      </c>
      <c r="R37" s="165">
        <v>-17.600000000000001</v>
      </c>
      <c r="S37" s="165">
        <v>2.5314000000000001</v>
      </c>
      <c r="T37" s="165">
        <v>-18.751799999999999</v>
      </c>
      <c r="U37" s="164"/>
      <c r="V37" s="165">
        <v>6.0339999999999998</v>
      </c>
      <c r="W37" s="165">
        <v>10.4514</v>
      </c>
      <c r="X37" s="165">
        <v>3.8144999999999998</v>
      </c>
      <c r="Y37" s="165">
        <v>-0.1885</v>
      </c>
      <c r="Z37" s="165">
        <v>1.9087000000000001</v>
      </c>
      <c r="AA37" s="164"/>
      <c r="AB37" s="165">
        <v>-0.25590000000000002</v>
      </c>
      <c r="AC37" s="165">
        <v>-1.25</v>
      </c>
      <c r="AD37" s="165">
        <v>-1.2250000000000001</v>
      </c>
      <c r="AE37" s="165">
        <v>2.202</v>
      </c>
      <c r="AF37" s="165">
        <v>-2.2200000000000002</v>
      </c>
      <c r="AG37" s="165">
        <v>-4.4000000000000004</v>
      </c>
      <c r="AH37" s="164"/>
      <c r="AI37" s="164"/>
      <c r="AJ37" s="165">
        <v>-12.88</v>
      </c>
      <c r="AK37" s="165">
        <v>-12.88</v>
      </c>
      <c r="AL37" s="164"/>
      <c r="AM37" s="165">
        <v>-12.58</v>
      </c>
      <c r="AN37" s="165">
        <v>-12.79</v>
      </c>
      <c r="AO37" s="165">
        <v>5.5068999999999999</v>
      </c>
      <c r="AP37" s="165">
        <v>3.7481</v>
      </c>
      <c r="AQ37" s="165">
        <v>23.854500000000002</v>
      </c>
      <c r="AR37" s="165">
        <v>25.191500000000001</v>
      </c>
      <c r="AS37" s="165">
        <v>-10.7689</v>
      </c>
      <c r="AT37" s="165">
        <v>-10.716699999999999</v>
      </c>
      <c r="AU37" s="165">
        <v>-10.8276</v>
      </c>
      <c r="AV37" s="165">
        <v>1.3804000000000001</v>
      </c>
      <c r="AW37" s="165">
        <v>1.7031000000000001</v>
      </c>
      <c r="AX37" s="165">
        <v>-19.424099999999999</v>
      </c>
      <c r="AY37" s="165">
        <v>-16.744900000000001</v>
      </c>
      <c r="AZ37" s="164"/>
      <c r="BA37" s="165">
        <v>-0.8145</v>
      </c>
      <c r="BB37" s="165">
        <v>119.83159999999999</v>
      </c>
      <c r="BC37" s="165">
        <v>2.1844000000000001</v>
      </c>
      <c r="BD37" s="165">
        <v>-2.8</v>
      </c>
      <c r="BE37" s="165">
        <v>-3</v>
      </c>
      <c r="BF37" s="165">
        <v>-24.734100000000002</v>
      </c>
      <c r="BG37" s="165">
        <v>-24.3459</v>
      </c>
      <c r="BH37" s="165">
        <v>-2.5186000000000002</v>
      </c>
      <c r="BI37" s="164"/>
      <c r="BJ37" s="165">
        <v>9.8339999999999996</v>
      </c>
      <c r="BK37" s="165">
        <v>3.6183999999999998</v>
      </c>
      <c r="BL37" s="165">
        <v>2.2778999999999998</v>
      </c>
      <c r="BM37" s="165">
        <v>1.7796000000000001</v>
      </c>
      <c r="BN37" s="165">
        <v>-120.79219999999999</v>
      </c>
      <c r="BO37" s="165">
        <v>36.286499999999997</v>
      </c>
      <c r="BP37" s="165">
        <v>36.194899999999997</v>
      </c>
      <c r="BQ37" s="165">
        <v>65.405500000000004</v>
      </c>
      <c r="BR37" s="165">
        <v>-115.7744</v>
      </c>
      <c r="BS37" s="164"/>
      <c r="BT37" s="164"/>
      <c r="BU37" s="164"/>
      <c r="BV37" s="165">
        <v>25.0487</v>
      </c>
      <c r="BW37" s="165">
        <v>10.59</v>
      </c>
      <c r="BX37" s="165">
        <v>10.27</v>
      </c>
      <c r="BY37" s="165">
        <v>-3.33</v>
      </c>
      <c r="BZ37" s="165">
        <v>7.02</v>
      </c>
      <c r="CA37" s="165">
        <v>-14.1953</v>
      </c>
      <c r="CB37" s="165">
        <v>-14.061299999999999</v>
      </c>
      <c r="CC37" s="165">
        <v>30.0624</v>
      </c>
      <c r="CD37" s="165">
        <v>29.444900000000001</v>
      </c>
      <c r="CE37" s="165">
        <v>-7.3276000000000003</v>
      </c>
      <c r="CF37" s="165">
        <v>2.8020999999999998</v>
      </c>
      <c r="CG37" s="165">
        <v>2.556</v>
      </c>
      <c r="CH37" s="165">
        <v>9.7289999999999992</v>
      </c>
      <c r="CI37" s="164"/>
      <c r="CJ37" s="164"/>
      <c r="CK37" s="164"/>
      <c r="CL37" s="165">
        <v>29.8</v>
      </c>
      <c r="CM37" s="165">
        <v>25.3</v>
      </c>
      <c r="CN37" s="165">
        <v>-3.49</v>
      </c>
      <c r="CO37" s="165">
        <v>43.758099999999999</v>
      </c>
      <c r="CP37" s="165">
        <v>43.296900000000001</v>
      </c>
      <c r="CQ37" s="165">
        <v>41.922600000000003</v>
      </c>
      <c r="CR37" s="165">
        <v>43.387599999999999</v>
      </c>
      <c r="CS37" s="165">
        <v>44.138300000000001</v>
      </c>
      <c r="CT37" s="165">
        <v>-22.380700000000001</v>
      </c>
      <c r="CU37" s="165">
        <v>-32.650700000000001</v>
      </c>
      <c r="CV37" s="165">
        <v>-20.555900000000001</v>
      </c>
      <c r="CW37" s="165">
        <v>3.4552</v>
      </c>
      <c r="CX37" s="165">
        <v>29.37</v>
      </c>
      <c r="CY37" s="165">
        <v>11.82</v>
      </c>
      <c r="CZ37" s="165">
        <v>11.567399999999999</v>
      </c>
      <c r="DA37" s="165">
        <v>11.5265</v>
      </c>
      <c r="DB37" s="165">
        <v>-11.32</v>
      </c>
      <c r="DC37" s="164"/>
      <c r="DD37" s="164"/>
      <c r="DE37" s="164"/>
      <c r="DF37" s="165">
        <v>20.828399999999998</v>
      </c>
      <c r="DG37" s="164"/>
      <c r="DH37" s="165">
        <v>-5.8342000000000001</v>
      </c>
      <c r="DI37" s="165">
        <v>-5.4</v>
      </c>
      <c r="DJ37" s="165">
        <v>-5</v>
      </c>
      <c r="DK37" s="165">
        <v>-2.5964</v>
      </c>
      <c r="DL37" s="165">
        <v>5.4291</v>
      </c>
      <c r="DM37" s="165">
        <v>27.920500000000001</v>
      </c>
      <c r="DN37" s="164"/>
      <c r="DO37" s="165">
        <v>6.22</v>
      </c>
      <c r="DP37" s="165">
        <v>-3.19</v>
      </c>
      <c r="DQ37" s="165">
        <v>12.7255</v>
      </c>
      <c r="DR37" s="165">
        <v>-19.911100000000001</v>
      </c>
      <c r="DS37" s="165">
        <v>-7.4</v>
      </c>
      <c r="DT37" s="165">
        <v>-7.47</v>
      </c>
      <c r="DU37" s="165">
        <v>9.01</v>
      </c>
      <c r="DV37" s="165">
        <v>39.56</v>
      </c>
      <c r="DW37" s="165">
        <v>-17.8</v>
      </c>
      <c r="DX37" s="165">
        <v>-8.7363999999999997</v>
      </c>
      <c r="DY37" s="165">
        <v>-33.314</v>
      </c>
      <c r="DZ37" s="165">
        <v>-32.654499999999999</v>
      </c>
      <c r="EA37" s="165">
        <v>38.973799999999997</v>
      </c>
      <c r="EB37" s="165">
        <v>12.739599999999999</v>
      </c>
      <c r="EC37" s="165">
        <v>0.36959999999999998</v>
      </c>
      <c r="ED37" s="165">
        <v>0.72230000000000005</v>
      </c>
      <c r="EE37" s="165">
        <v>-13.7597</v>
      </c>
      <c r="EF37" s="165">
        <v>-16.531099999999999</v>
      </c>
      <c r="EG37" s="165">
        <v>-10.731999999999999</v>
      </c>
      <c r="EH37" s="165">
        <v>-123.06399999999999</v>
      </c>
      <c r="EI37" s="165">
        <v>-72.703400000000002</v>
      </c>
      <c r="EJ37" s="164"/>
      <c r="EK37" s="165">
        <v>-12.3828</v>
      </c>
      <c r="EL37" s="165">
        <v>-11.235099999999999</v>
      </c>
      <c r="EM37" s="165">
        <v>12.5055</v>
      </c>
      <c r="EN37" s="165">
        <v>1.6068</v>
      </c>
      <c r="EO37" s="164"/>
      <c r="EP37" s="165">
        <v>5.6479999999999997</v>
      </c>
      <c r="EQ37" s="165">
        <v>-27.168500000000002</v>
      </c>
      <c r="ER37" s="165">
        <v>-27.344999999999999</v>
      </c>
      <c r="ES37" s="165">
        <v>-2.7079</v>
      </c>
      <c r="ET37" s="165">
        <v>-2.14</v>
      </c>
      <c r="EU37" s="165">
        <v>-18.97</v>
      </c>
      <c r="EV37" s="165">
        <v>0.1</v>
      </c>
      <c r="EW37" s="165">
        <v>4.7175000000000002</v>
      </c>
      <c r="EX37" s="165">
        <v>4.1151999999999997</v>
      </c>
      <c r="EY37" s="165">
        <v>-8.7609999999999992</v>
      </c>
      <c r="EZ37" s="165">
        <v>-8.9801000000000002</v>
      </c>
      <c r="FA37" s="165">
        <v>7.157</v>
      </c>
      <c r="FB37" s="165">
        <v>0.87770000000000004</v>
      </c>
      <c r="FC37" s="165">
        <v>-14.689</v>
      </c>
      <c r="FD37" s="165">
        <v>4.2363</v>
      </c>
      <c r="FE37" s="164"/>
      <c r="FF37" s="165">
        <v>3.9257</v>
      </c>
      <c r="FG37" s="165">
        <v>3.7711000000000001</v>
      </c>
      <c r="FH37" s="165">
        <v>4.0780000000000003</v>
      </c>
      <c r="FI37" s="165">
        <v>3.1202000000000001</v>
      </c>
      <c r="FJ37" s="165">
        <v>0.33489999999999998</v>
      </c>
      <c r="FK37" s="165">
        <v>0</v>
      </c>
      <c r="FL37" s="165">
        <v>-14.2338</v>
      </c>
      <c r="FM37" s="165">
        <v>15.6866</v>
      </c>
      <c r="FN37" s="165">
        <v>15.616</v>
      </c>
      <c r="FO37" s="165">
        <v>-7.17</v>
      </c>
      <c r="FP37" s="164"/>
      <c r="FQ37" s="165">
        <v>20.113800000000001</v>
      </c>
      <c r="FR37" s="165">
        <v>-13.56</v>
      </c>
      <c r="FS37" s="165">
        <v>0.22570000000000001</v>
      </c>
      <c r="FT37" s="165">
        <v>0.2145</v>
      </c>
      <c r="FU37" s="165">
        <v>-0.18</v>
      </c>
      <c r="FV37" s="165">
        <v>2.15</v>
      </c>
      <c r="FW37" s="165">
        <v>-18.946899999999999</v>
      </c>
      <c r="FX37" s="164"/>
      <c r="FY37" s="165">
        <v>2.2559999999999998</v>
      </c>
      <c r="FZ37" s="165">
        <v>0.90800000000000003</v>
      </c>
      <c r="GA37" s="164"/>
      <c r="GB37" s="165">
        <v>-7.76</v>
      </c>
      <c r="GC37" s="165">
        <v>-7.3617999999999997</v>
      </c>
      <c r="GD37" s="165">
        <v>1.5933999999999999</v>
      </c>
      <c r="GE37" s="165">
        <v>-4.63</v>
      </c>
      <c r="GF37" s="165">
        <v>37.523299999999999</v>
      </c>
      <c r="GG37" s="165">
        <v>-0.1</v>
      </c>
      <c r="GH37" s="165">
        <v>28.783799999999999</v>
      </c>
      <c r="GI37" s="165">
        <v>-10.8588</v>
      </c>
      <c r="GJ37" s="165">
        <v>-11.5077</v>
      </c>
      <c r="GK37" s="165">
        <v>2.9474999999999998</v>
      </c>
      <c r="GL37" s="164"/>
      <c r="GM37" s="164"/>
      <c r="GN37" s="165">
        <v>-13.9945</v>
      </c>
      <c r="GO37" s="165">
        <v>-21.862400000000001</v>
      </c>
      <c r="GP37" s="165">
        <v>1.8226</v>
      </c>
      <c r="GQ37" s="165">
        <v>-22.5549</v>
      </c>
      <c r="GR37" s="165">
        <v>6.3890000000000002</v>
      </c>
      <c r="GS37" s="165">
        <v>5.5007000000000001</v>
      </c>
      <c r="GT37" s="165">
        <v>127.09699999999999</v>
      </c>
      <c r="GU37" s="165">
        <v>2.9300999999999999</v>
      </c>
      <c r="GV37" s="165">
        <v>-4.6417000000000002</v>
      </c>
      <c r="GW37" s="165">
        <v>-6.4587000000000003</v>
      </c>
      <c r="GX37" s="165">
        <v>6.0781999999999998</v>
      </c>
      <c r="GY37" s="165">
        <v>7.7290999999999999</v>
      </c>
      <c r="GZ37" s="165">
        <v>7.8639000000000001</v>
      </c>
      <c r="HA37" s="165">
        <v>6</v>
      </c>
      <c r="HB37" s="165">
        <v>18.5307</v>
      </c>
      <c r="HC37" s="165">
        <v>19.873200000000001</v>
      </c>
      <c r="HD37" s="165">
        <v>1.26</v>
      </c>
      <c r="HE37" s="165">
        <v>-9.1669999999999998</v>
      </c>
      <c r="HF37" s="165">
        <v>10.671099999999999</v>
      </c>
      <c r="HG37" s="165">
        <v>3.4422000000000001</v>
      </c>
      <c r="HH37" s="165">
        <v>52.894100000000002</v>
      </c>
      <c r="HI37" s="165">
        <v>-12.2041</v>
      </c>
      <c r="HJ37" s="165">
        <v>-10.5762</v>
      </c>
      <c r="HK37" s="165">
        <v>-7.5228000000000002</v>
      </c>
      <c r="HL37" s="164"/>
      <c r="HM37" s="165">
        <v>-10.434799999999999</v>
      </c>
      <c r="HN37" s="165">
        <v>-12.805199999999999</v>
      </c>
      <c r="HO37" s="165">
        <v>27.914000000000001</v>
      </c>
      <c r="HP37" s="164"/>
      <c r="HQ37" s="165">
        <v>-13.3637</v>
      </c>
      <c r="HR37" s="165">
        <v>-12.7704</v>
      </c>
      <c r="HS37" s="165">
        <v>-14.516500000000001</v>
      </c>
      <c r="HT37" s="165">
        <v>-14.5959</v>
      </c>
      <c r="HU37" s="165">
        <v>30.24</v>
      </c>
      <c r="HV37" s="165">
        <v>30.16</v>
      </c>
      <c r="HW37" s="165">
        <v>-33.799999999999997</v>
      </c>
      <c r="HX37" s="165">
        <v>-33.9</v>
      </c>
      <c r="HY37" s="165">
        <v>0.91459999999999997</v>
      </c>
      <c r="HZ37" s="165">
        <v>1.2</v>
      </c>
      <c r="IA37" s="165">
        <v>86.189300000000003</v>
      </c>
      <c r="IB37" s="165">
        <v>-5.5568</v>
      </c>
      <c r="IC37" s="165">
        <v>-5.5846999999999998</v>
      </c>
      <c r="ID37" s="165">
        <v>-14.4</v>
      </c>
      <c r="IE37" s="165">
        <v>-29.4</v>
      </c>
      <c r="IF37" s="165">
        <v>-4.4000000000000004</v>
      </c>
      <c r="IG37" s="165">
        <v>-4.7</v>
      </c>
      <c r="IH37" s="165">
        <v>-18.023299999999999</v>
      </c>
      <c r="II37" s="165">
        <v>-18.086200000000002</v>
      </c>
      <c r="IJ37" s="165">
        <v>-148.17500000000001</v>
      </c>
      <c r="IK37" s="165">
        <v>21.866499999999998</v>
      </c>
      <c r="IL37" s="165">
        <v>-280.7201</v>
      </c>
      <c r="IM37" s="165">
        <v>-39.552399999999999</v>
      </c>
      <c r="IN37" s="165">
        <v>-48.434399999999997</v>
      </c>
      <c r="IO37" s="165">
        <v>90.865099999999998</v>
      </c>
      <c r="IP37" s="165">
        <v>82.925899999999999</v>
      </c>
      <c r="IQ37" s="165">
        <v>107.5986</v>
      </c>
      <c r="IR37" s="165">
        <v>93.090199999999996</v>
      </c>
      <c r="IS37" s="165">
        <v>13.114100000000001</v>
      </c>
      <c r="IT37" s="165">
        <v>9.5782000000000007</v>
      </c>
      <c r="IU37" s="165">
        <v>8.6669</v>
      </c>
      <c r="IV37" s="165">
        <v>7.1978</v>
      </c>
      <c r="IW37" s="165">
        <v>162.18340000000001</v>
      </c>
      <c r="IX37" s="165">
        <v>-210.65479999999999</v>
      </c>
      <c r="IY37" s="165">
        <v>-49.344499999999996</v>
      </c>
      <c r="IZ37" s="165">
        <v>51.727699999999999</v>
      </c>
      <c r="JA37" s="165">
        <v>-2.0617999999999999</v>
      </c>
      <c r="JB37" s="164"/>
      <c r="JC37" s="165">
        <v>-10.72</v>
      </c>
      <c r="JD37" s="165">
        <v>-0.23499999999999999</v>
      </c>
      <c r="JE37" s="165">
        <v>-0.24</v>
      </c>
      <c r="JF37" s="165">
        <v>7.12</v>
      </c>
      <c r="JG37" s="165">
        <v>-5.12</v>
      </c>
      <c r="JH37" s="165">
        <v>-3.6118999999999999</v>
      </c>
      <c r="JI37" s="165">
        <v>-1.1397999999999999</v>
      </c>
      <c r="JJ37" s="165">
        <v>4.4265999999999996</v>
      </c>
      <c r="JK37" s="165">
        <v>-6.9413</v>
      </c>
      <c r="JL37" s="165">
        <v>-0.9</v>
      </c>
      <c r="JM37" s="165">
        <v>1.3169999999999999</v>
      </c>
      <c r="JN37" s="165">
        <v>1.373</v>
      </c>
      <c r="JO37" s="164"/>
      <c r="JP37" s="164"/>
      <c r="JQ37" s="165">
        <v>4.5972</v>
      </c>
      <c r="JR37" s="165">
        <v>4.8369999999999997</v>
      </c>
      <c r="JS37" s="165">
        <v>3.3142</v>
      </c>
      <c r="JT37" s="164"/>
      <c r="JU37" s="165">
        <v>14.5</v>
      </c>
      <c r="JV37" s="165">
        <v>0.72119999999999995</v>
      </c>
      <c r="JW37" s="165">
        <v>0.96</v>
      </c>
      <c r="JX37" s="164"/>
      <c r="JY37" s="165">
        <v>-9.4780999999999995</v>
      </c>
      <c r="JZ37" s="165">
        <v>-1.266</v>
      </c>
      <c r="KA37" s="165">
        <v>-24.1937</v>
      </c>
      <c r="KB37" s="165">
        <v>-7.7603</v>
      </c>
      <c r="KC37" s="165">
        <v>-5.0917000000000003</v>
      </c>
      <c r="KD37" s="165">
        <v>-24.976700000000001</v>
      </c>
      <c r="KE37" s="165">
        <v>0</v>
      </c>
      <c r="KF37" s="165">
        <v>-17.2</v>
      </c>
      <c r="KG37" s="165">
        <v>0.4</v>
      </c>
      <c r="KH37" s="165">
        <v>1.3676999999999999</v>
      </c>
      <c r="KI37" s="165">
        <v>-63.679699999999997</v>
      </c>
    </row>
    <row r="38" spans="1:295" ht="18" customHeight="1" x14ac:dyDescent="0.25">
      <c r="A38" s="159" t="s">
        <v>69</v>
      </c>
      <c r="B38" s="159" t="s">
        <v>754</v>
      </c>
      <c r="C38" s="163">
        <v>0</v>
      </c>
      <c r="D38" s="165">
        <v>5.7211999999999996</v>
      </c>
      <c r="E38" s="165">
        <v>-10.5099</v>
      </c>
      <c r="F38" s="165">
        <v>12.8331</v>
      </c>
      <c r="G38" s="165">
        <v>11.327</v>
      </c>
      <c r="H38" s="165">
        <v>0</v>
      </c>
      <c r="I38" s="165">
        <v>20.249400000000001</v>
      </c>
      <c r="J38" s="164"/>
      <c r="K38" s="165">
        <v>23.880700000000001</v>
      </c>
      <c r="L38" s="165">
        <v>10.2677</v>
      </c>
      <c r="M38" s="165">
        <v>9.8457000000000008</v>
      </c>
      <c r="N38" s="165">
        <v>-17.760000000000002</v>
      </c>
      <c r="O38" s="165">
        <v>-33</v>
      </c>
      <c r="P38" s="165">
        <v>11</v>
      </c>
      <c r="Q38" s="165">
        <v>6.6239999999999997</v>
      </c>
      <c r="R38" s="165">
        <v>-22</v>
      </c>
      <c r="S38" s="165">
        <v>2.6194999999999999</v>
      </c>
      <c r="T38" s="165">
        <v>-19.3673</v>
      </c>
      <c r="U38" s="165">
        <v>5.3871000000000002</v>
      </c>
      <c r="V38" s="165">
        <v>5.5064000000000002</v>
      </c>
      <c r="W38" s="165">
        <v>9.5538000000000007</v>
      </c>
      <c r="X38" s="165">
        <v>1.1411</v>
      </c>
      <c r="Y38" s="165">
        <v>-0.25619999999999998</v>
      </c>
      <c r="Z38" s="165">
        <v>2.3696999999999999</v>
      </c>
      <c r="AA38" s="164"/>
      <c r="AB38" s="165">
        <v>-0.29970000000000002</v>
      </c>
      <c r="AC38" s="165">
        <v>-1.224</v>
      </c>
      <c r="AD38" s="165">
        <v>-1.2310000000000001</v>
      </c>
      <c r="AE38" s="165">
        <v>2.17</v>
      </c>
      <c r="AF38" s="165">
        <v>-2.2200000000000002</v>
      </c>
      <c r="AG38" s="165">
        <v>4.4000000000000004</v>
      </c>
      <c r="AH38" s="164"/>
      <c r="AI38" s="164"/>
      <c r="AJ38" s="165">
        <v>-12.87</v>
      </c>
      <c r="AK38" s="165">
        <v>-12.7</v>
      </c>
      <c r="AL38" s="164"/>
      <c r="AM38" s="165">
        <v>-12.07</v>
      </c>
      <c r="AN38" s="165">
        <v>-12.17</v>
      </c>
      <c r="AO38" s="165">
        <v>6.0114999999999998</v>
      </c>
      <c r="AP38" s="165">
        <v>3.4523999999999999</v>
      </c>
      <c r="AQ38" s="165">
        <v>22.719000000000001</v>
      </c>
      <c r="AR38" s="165">
        <v>24.930499999999999</v>
      </c>
      <c r="AS38" s="165">
        <v>-11.5076</v>
      </c>
      <c r="AT38" s="165">
        <v>-9.9130000000000003</v>
      </c>
      <c r="AU38" s="165">
        <v>-10.116300000000001</v>
      </c>
      <c r="AV38" s="165">
        <v>1.1099000000000001</v>
      </c>
      <c r="AW38" s="165">
        <v>2.6278000000000001</v>
      </c>
      <c r="AX38" s="165">
        <v>-19.558</v>
      </c>
      <c r="AY38" s="165">
        <v>-17.146799999999999</v>
      </c>
      <c r="AZ38" s="165">
        <v>0</v>
      </c>
      <c r="BA38" s="165">
        <v>-1.7005999999999999</v>
      </c>
      <c r="BB38" s="165">
        <v>122.15</v>
      </c>
      <c r="BC38" s="165">
        <v>1.9636</v>
      </c>
      <c r="BD38" s="165">
        <v>-2.4</v>
      </c>
      <c r="BE38" s="165">
        <v>-2.5</v>
      </c>
      <c r="BF38" s="165">
        <v>-24.935600000000001</v>
      </c>
      <c r="BG38" s="165">
        <v>-24.831800000000001</v>
      </c>
      <c r="BH38" s="165">
        <v>-2.1456</v>
      </c>
      <c r="BI38" s="164"/>
      <c r="BJ38" s="165">
        <v>11.672499999999999</v>
      </c>
      <c r="BK38" s="165">
        <v>4.7531999999999996</v>
      </c>
      <c r="BL38" s="165">
        <v>3.4335</v>
      </c>
      <c r="BM38" s="165">
        <v>2.3578000000000001</v>
      </c>
      <c r="BN38" s="165">
        <v>-117.8319</v>
      </c>
      <c r="BO38" s="165">
        <v>36.957900000000002</v>
      </c>
      <c r="BP38" s="165">
        <v>36.927399999999999</v>
      </c>
      <c r="BQ38" s="165">
        <v>63.041200000000003</v>
      </c>
      <c r="BR38" s="165">
        <v>-116.88720000000001</v>
      </c>
      <c r="BS38" s="164"/>
      <c r="BT38" s="164"/>
      <c r="BU38" s="164"/>
      <c r="BV38" s="165">
        <v>25.018699999999999</v>
      </c>
      <c r="BW38" s="165">
        <v>10.31</v>
      </c>
      <c r="BX38" s="165">
        <v>10.08</v>
      </c>
      <c r="BY38" s="165">
        <v>-3.31</v>
      </c>
      <c r="BZ38" s="165">
        <v>6.63</v>
      </c>
      <c r="CA38" s="165">
        <v>-19.285599999999999</v>
      </c>
      <c r="CB38" s="165">
        <v>-18.213999999999999</v>
      </c>
      <c r="CC38" s="165">
        <v>29.897500000000001</v>
      </c>
      <c r="CD38" s="165">
        <v>28.9238</v>
      </c>
      <c r="CE38" s="165">
        <v>-7.5286</v>
      </c>
      <c r="CF38" s="165">
        <v>9.1821999999999999</v>
      </c>
      <c r="CG38" s="165">
        <v>9.3653999999999993</v>
      </c>
      <c r="CH38" s="165">
        <v>10.553000000000001</v>
      </c>
      <c r="CI38" s="165">
        <v>0</v>
      </c>
      <c r="CJ38" s="164"/>
      <c r="CK38" s="164"/>
      <c r="CL38" s="165">
        <v>29.1</v>
      </c>
      <c r="CM38" s="165">
        <v>24.4</v>
      </c>
      <c r="CN38" s="165">
        <v>-3.54</v>
      </c>
      <c r="CO38" s="165">
        <v>46.7639</v>
      </c>
      <c r="CP38" s="165">
        <v>46.8977</v>
      </c>
      <c r="CQ38" s="165">
        <v>44.6447</v>
      </c>
      <c r="CR38" s="165">
        <v>43.593600000000002</v>
      </c>
      <c r="CS38" s="165">
        <v>44.062399999999997</v>
      </c>
      <c r="CT38" s="165">
        <v>-20.680399999999999</v>
      </c>
      <c r="CU38" s="165">
        <v>-35.585799999999999</v>
      </c>
      <c r="CV38" s="165">
        <v>-17.395600000000002</v>
      </c>
      <c r="CW38" s="165">
        <v>3.6427</v>
      </c>
      <c r="CX38" s="165">
        <v>29.99</v>
      </c>
      <c r="CY38" s="165">
        <v>12.34</v>
      </c>
      <c r="CZ38" s="165">
        <v>11.879899999999999</v>
      </c>
      <c r="DA38" s="165">
        <v>11.9171</v>
      </c>
      <c r="DB38" s="165">
        <v>-11.74</v>
      </c>
      <c r="DC38" s="164"/>
      <c r="DD38" s="165">
        <v>0</v>
      </c>
      <c r="DE38" s="165">
        <v>0</v>
      </c>
      <c r="DF38" s="165">
        <v>22.413900000000002</v>
      </c>
      <c r="DG38" s="164"/>
      <c r="DH38" s="165">
        <v>-6.234</v>
      </c>
      <c r="DI38" s="164"/>
      <c r="DJ38" s="164"/>
      <c r="DK38" s="165">
        <v>-2.8186</v>
      </c>
      <c r="DL38" s="165">
        <v>5.2420999999999998</v>
      </c>
      <c r="DM38" s="165">
        <v>27.131900000000002</v>
      </c>
      <c r="DN38" s="164"/>
      <c r="DO38" s="165">
        <v>5.93</v>
      </c>
      <c r="DP38" s="165">
        <v>-3.22</v>
      </c>
      <c r="DQ38" s="165">
        <v>12.09</v>
      </c>
      <c r="DR38" s="165">
        <v>-21.626200000000001</v>
      </c>
      <c r="DS38" s="165">
        <v>-7.35</v>
      </c>
      <c r="DT38" s="165">
        <v>-7.56</v>
      </c>
      <c r="DU38" s="165">
        <v>7.88</v>
      </c>
      <c r="DV38" s="165">
        <v>40.56</v>
      </c>
      <c r="DW38" s="165">
        <v>-19.072700000000001</v>
      </c>
      <c r="DX38" s="165">
        <v>-9.7272999999999996</v>
      </c>
      <c r="DY38" s="165">
        <v>-36.106400000000001</v>
      </c>
      <c r="DZ38" s="165">
        <v>-35.0364</v>
      </c>
      <c r="EA38" s="165">
        <v>38.346699999999998</v>
      </c>
      <c r="EB38" s="165">
        <v>11.877599999999999</v>
      </c>
      <c r="EC38" s="165">
        <v>-0.93179999999999996</v>
      </c>
      <c r="ED38" s="165">
        <v>-0.31480000000000002</v>
      </c>
      <c r="EE38" s="165">
        <v>-9.2119</v>
      </c>
      <c r="EF38" s="165">
        <v>-11.2662</v>
      </c>
      <c r="EG38" s="165">
        <v>-10.587999999999999</v>
      </c>
      <c r="EH38" s="165">
        <v>-120.32550000000001</v>
      </c>
      <c r="EI38" s="165">
        <v>-68.109800000000007</v>
      </c>
      <c r="EJ38" s="164"/>
      <c r="EK38" s="165">
        <v>-11.488099999999999</v>
      </c>
      <c r="EL38" s="165">
        <v>-10.245900000000001</v>
      </c>
      <c r="EM38" s="165">
        <v>8.1610999999999994</v>
      </c>
      <c r="EN38" s="165">
        <v>-2.4034</v>
      </c>
      <c r="EO38" s="165">
        <v>-14.0365</v>
      </c>
      <c r="EP38" s="165">
        <v>28.175999999999998</v>
      </c>
      <c r="EQ38" s="165">
        <v>-29.780100000000001</v>
      </c>
      <c r="ER38" s="165">
        <v>-29.530999999999999</v>
      </c>
      <c r="ES38" s="165">
        <v>-2.1012</v>
      </c>
      <c r="ET38" s="165">
        <v>-15.33</v>
      </c>
      <c r="EU38" s="165">
        <v>-16.54</v>
      </c>
      <c r="EV38" s="165">
        <v>1.8</v>
      </c>
      <c r="EW38" s="165">
        <v>4.3724999999999996</v>
      </c>
      <c r="EX38" s="165">
        <v>-2.9929999999999999</v>
      </c>
      <c r="EY38" s="165">
        <v>-7.6809000000000003</v>
      </c>
      <c r="EZ38" s="165">
        <v>-7.9017999999999997</v>
      </c>
      <c r="FA38" s="165">
        <v>6.6985000000000001</v>
      </c>
      <c r="FB38" s="165">
        <v>-0.76239999999999997</v>
      </c>
      <c r="FC38" s="165">
        <v>-14.679399999999999</v>
      </c>
      <c r="FD38" s="165">
        <v>3.7547999999999999</v>
      </c>
      <c r="FE38" s="165">
        <v>0</v>
      </c>
      <c r="FF38" s="165">
        <v>3.5514999999999999</v>
      </c>
      <c r="FG38" s="165">
        <v>3.0825999999999998</v>
      </c>
      <c r="FH38" s="165">
        <v>3.1377999999999999</v>
      </c>
      <c r="FI38" s="165">
        <v>0</v>
      </c>
      <c r="FJ38" s="165">
        <v>6.5308000000000002</v>
      </c>
      <c r="FK38" s="165">
        <v>5.6935000000000002</v>
      </c>
      <c r="FL38" s="165">
        <v>-15.9084</v>
      </c>
      <c r="FM38" s="165">
        <v>19.694299999999998</v>
      </c>
      <c r="FN38" s="165">
        <v>18.7637</v>
      </c>
      <c r="FO38" s="165">
        <v>-8.4974000000000007</v>
      </c>
      <c r="FP38" s="165">
        <v>0</v>
      </c>
      <c r="FQ38" s="165">
        <v>19.508400000000002</v>
      </c>
      <c r="FR38" s="165">
        <v>-14.24</v>
      </c>
      <c r="FS38" s="165">
        <v>0.37030000000000002</v>
      </c>
      <c r="FT38" s="165">
        <v>0.2016</v>
      </c>
      <c r="FU38" s="165">
        <v>-0.56999999999999995</v>
      </c>
      <c r="FV38" s="165">
        <v>2.62</v>
      </c>
      <c r="FW38" s="165">
        <v>-19.266300000000001</v>
      </c>
      <c r="FX38" s="164"/>
      <c r="FY38" s="165">
        <v>2.1429999999999998</v>
      </c>
      <c r="FZ38" s="165">
        <v>0.69399999999999995</v>
      </c>
      <c r="GA38" s="164"/>
      <c r="GB38" s="165">
        <v>-9.7899999999999991</v>
      </c>
      <c r="GC38" s="165">
        <v>-5.2919</v>
      </c>
      <c r="GD38" s="165">
        <v>2.6753999999999998</v>
      </c>
      <c r="GE38" s="165">
        <v>-5</v>
      </c>
      <c r="GF38" s="165">
        <v>34.457999999999998</v>
      </c>
      <c r="GG38" s="164"/>
      <c r="GH38" s="165">
        <v>33.424799999999998</v>
      </c>
      <c r="GI38" s="165">
        <v>-12.387</v>
      </c>
      <c r="GJ38" s="165">
        <v>-13.2277</v>
      </c>
      <c r="GK38" s="165">
        <v>3.1255999999999999</v>
      </c>
      <c r="GL38" s="165">
        <v>5.7000000000000002E-2</v>
      </c>
      <c r="GM38" s="164"/>
      <c r="GN38" s="165">
        <v>-13.6486</v>
      </c>
      <c r="GO38" s="165">
        <v>-19.888000000000002</v>
      </c>
      <c r="GP38" s="165">
        <v>1.1458999999999999</v>
      </c>
      <c r="GQ38" s="165">
        <v>-25.433700000000002</v>
      </c>
      <c r="GR38" s="165">
        <v>6.1745999999999999</v>
      </c>
      <c r="GS38" s="165">
        <v>6.7732000000000001</v>
      </c>
      <c r="GT38" s="165">
        <v>128.31010000000001</v>
      </c>
      <c r="GU38" s="165">
        <v>3.6869000000000001</v>
      </c>
      <c r="GV38" s="165">
        <v>-6.4603000000000002</v>
      </c>
      <c r="GW38" s="165">
        <v>-8.7706999999999997</v>
      </c>
      <c r="GX38" s="165">
        <v>5.8315999999999999</v>
      </c>
      <c r="GY38" s="165">
        <v>7.8975999999999997</v>
      </c>
      <c r="GZ38" s="165">
        <v>8.0775000000000006</v>
      </c>
      <c r="HA38" s="165">
        <v>5</v>
      </c>
      <c r="HB38" s="165">
        <v>19.937000000000001</v>
      </c>
      <c r="HC38" s="165">
        <v>21.1616</v>
      </c>
      <c r="HD38" s="165">
        <v>0.42</v>
      </c>
      <c r="HE38" s="165">
        <v>-7.2910000000000004</v>
      </c>
      <c r="HF38" s="165">
        <v>17.375399999999999</v>
      </c>
      <c r="HG38" s="165">
        <v>0</v>
      </c>
      <c r="HH38" s="165">
        <v>53.198099999999997</v>
      </c>
      <c r="HI38" s="165">
        <v>-5.3334000000000001</v>
      </c>
      <c r="HJ38" s="165">
        <v>-4.6902999999999997</v>
      </c>
      <c r="HK38" s="165">
        <v>-9.9321000000000002</v>
      </c>
      <c r="HL38" s="165">
        <v>0</v>
      </c>
      <c r="HM38" s="165">
        <v>-9.8892000000000007</v>
      </c>
      <c r="HN38" s="165">
        <v>-11.655200000000001</v>
      </c>
      <c r="HO38" s="165">
        <v>27.914000000000001</v>
      </c>
      <c r="HP38" s="165">
        <v>26.9816</v>
      </c>
      <c r="HQ38" s="165">
        <v>-15.4841</v>
      </c>
      <c r="HR38" s="165">
        <v>-14.9567</v>
      </c>
      <c r="HS38" s="165">
        <v>-13.7377</v>
      </c>
      <c r="HT38" s="165">
        <v>-13.114599999999999</v>
      </c>
      <c r="HU38" s="165">
        <v>29.71</v>
      </c>
      <c r="HV38" s="165">
        <v>29.82</v>
      </c>
      <c r="HW38" s="165">
        <v>-35.299999999999997</v>
      </c>
      <c r="HX38" s="165">
        <v>-35.4</v>
      </c>
      <c r="HY38" s="165">
        <v>1.0739000000000001</v>
      </c>
      <c r="HZ38" s="165">
        <v>1.68</v>
      </c>
      <c r="IA38" s="165">
        <v>90.953199999999995</v>
      </c>
      <c r="IB38" s="165">
        <v>-6.2074999999999996</v>
      </c>
      <c r="IC38" s="165">
        <v>-6.28</v>
      </c>
      <c r="ID38" s="165">
        <v>-14.4</v>
      </c>
      <c r="IE38" s="165">
        <v>-33.299999999999997</v>
      </c>
      <c r="IF38" s="165">
        <v>-1.6</v>
      </c>
      <c r="IG38" s="165">
        <v>-2.1</v>
      </c>
      <c r="IH38" s="165">
        <v>-18.4361</v>
      </c>
      <c r="II38" s="165">
        <v>-18.532599999999999</v>
      </c>
      <c r="IJ38" s="165">
        <v>-142.56800000000001</v>
      </c>
      <c r="IK38" s="165">
        <v>21.341200000000001</v>
      </c>
      <c r="IL38" s="165">
        <v>-279.38380000000001</v>
      </c>
      <c r="IM38" s="165">
        <v>-38.9221</v>
      </c>
      <c r="IN38" s="165">
        <v>-45.475499999999997</v>
      </c>
      <c r="IO38" s="165">
        <v>97.511200000000002</v>
      </c>
      <c r="IP38" s="165">
        <v>73.681299999999993</v>
      </c>
      <c r="IQ38" s="165">
        <v>110.0518</v>
      </c>
      <c r="IR38" s="165">
        <v>99.016499999999994</v>
      </c>
      <c r="IS38" s="165">
        <v>22.5578</v>
      </c>
      <c r="IT38" s="165">
        <v>10.0799</v>
      </c>
      <c r="IU38" s="165">
        <v>8.8847000000000005</v>
      </c>
      <c r="IV38" s="165">
        <v>1.7791999999999999</v>
      </c>
      <c r="IW38" s="165">
        <v>173.64429999999999</v>
      </c>
      <c r="IX38" s="165">
        <v>-215.09819999999999</v>
      </c>
      <c r="IY38" s="165">
        <v>-38.552100000000003</v>
      </c>
      <c r="IZ38" s="165">
        <v>45.280999999999999</v>
      </c>
      <c r="JA38" s="165">
        <v>-3.0213000000000001</v>
      </c>
      <c r="JB38" s="164"/>
      <c r="JC38" s="165">
        <v>-10.56</v>
      </c>
      <c r="JD38" s="165">
        <v>-0.33900000000000002</v>
      </c>
      <c r="JE38" s="165">
        <v>-0.34599999999999997</v>
      </c>
      <c r="JF38" s="165">
        <v>6.88</v>
      </c>
      <c r="JG38" s="165">
        <v>-5.28</v>
      </c>
      <c r="JH38" s="165">
        <v>-3.4386000000000001</v>
      </c>
      <c r="JI38" s="165">
        <v>-1.0544</v>
      </c>
      <c r="JJ38" s="165">
        <v>4.9516</v>
      </c>
      <c r="JK38" s="165">
        <v>-7.8507999999999996</v>
      </c>
      <c r="JL38" s="165">
        <v>-0.8</v>
      </c>
      <c r="JM38" s="165">
        <v>0.36599999999999999</v>
      </c>
      <c r="JN38" s="165">
        <v>0.22800000000000001</v>
      </c>
      <c r="JO38" s="165">
        <v>1.8109999999999999</v>
      </c>
      <c r="JP38" s="164"/>
      <c r="JQ38" s="165">
        <v>4.5621999999999998</v>
      </c>
      <c r="JR38" s="165">
        <v>3.6524999999999999</v>
      </c>
      <c r="JS38" s="165">
        <v>3.5752000000000002</v>
      </c>
      <c r="JT38" s="164"/>
      <c r="JU38" s="165">
        <v>19.2</v>
      </c>
      <c r="JV38" s="165">
        <v>-0.58860000000000001</v>
      </c>
      <c r="JW38" s="165">
        <v>0.89</v>
      </c>
      <c r="JX38" s="164"/>
      <c r="JY38" s="165">
        <v>-10.9024</v>
      </c>
      <c r="JZ38" s="165">
        <v>-3.9899999999999998E-2</v>
      </c>
      <c r="KA38" s="165">
        <v>-22.1096</v>
      </c>
      <c r="KB38" s="165">
        <v>-9.8770000000000007</v>
      </c>
      <c r="KC38" s="165">
        <v>-6.3996000000000004</v>
      </c>
      <c r="KD38" s="165">
        <v>-22.288900000000002</v>
      </c>
      <c r="KE38" s="165">
        <v>-2.0384000000000002</v>
      </c>
      <c r="KF38" s="165">
        <v>-21.6</v>
      </c>
      <c r="KG38" s="165">
        <v>5</v>
      </c>
      <c r="KH38" s="165">
        <v>3.6960000000000002</v>
      </c>
      <c r="KI38" s="165">
        <v>-62.474200000000003</v>
      </c>
    </row>
    <row r="39" spans="1:295" ht="18" customHeight="1" x14ac:dyDescent="0.25">
      <c r="A39" s="159" t="s">
        <v>69</v>
      </c>
      <c r="B39" s="159" t="s">
        <v>755</v>
      </c>
      <c r="C39" s="163">
        <v>0</v>
      </c>
      <c r="D39" s="165">
        <v>5.2492999999999999</v>
      </c>
      <c r="E39" s="165">
        <v>-10.008800000000001</v>
      </c>
      <c r="F39" s="165">
        <v>11.9268</v>
      </c>
      <c r="G39" s="165">
        <v>11.2293</v>
      </c>
      <c r="H39" s="165">
        <v>0</v>
      </c>
      <c r="I39" s="165">
        <v>20.005700000000001</v>
      </c>
      <c r="J39" s="164"/>
      <c r="K39" s="165">
        <v>24.4787</v>
      </c>
      <c r="L39" s="165">
        <v>10.5907</v>
      </c>
      <c r="M39" s="165">
        <v>10.289899999999999</v>
      </c>
      <c r="N39" s="165">
        <v>-17.760000000000002</v>
      </c>
      <c r="O39" s="165">
        <v>-35.200000000000003</v>
      </c>
      <c r="P39" s="165">
        <v>13.2</v>
      </c>
      <c r="Q39" s="165">
        <v>7.452</v>
      </c>
      <c r="R39" s="165">
        <v>-24.2</v>
      </c>
      <c r="S39" s="165">
        <v>2.206</v>
      </c>
      <c r="T39" s="165">
        <v>-19.6493</v>
      </c>
      <c r="U39" s="165">
        <v>5.6054000000000004</v>
      </c>
      <c r="V39" s="165">
        <v>5.5575000000000001</v>
      </c>
      <c r="W39" s="165">
        <v>9.6539999999999999</v>
      </c>
      <c r="X39" s="165">
        <v>0.79620000000000002</v>
      </c>
      <c r="Y39" s="165">
        <v>-0.1487</v>
      </c>
      <c r="Z39" s="165">
        <v>2.5543</v>
      </c>
      <c r="AA39" s="164"/>
      <c r="AB39" s="165">
        <v>-0.31979999999999997</v>
      </c>
      <c r="AC39" s="165">
        <v>-1.254</v>
      </c>
      <c r="AD39" s="165">
        <v>-1.2410000000000001</v>
      </c>
      <c r="AE39" s="165">
        <v>0.98399999999999999</v>
      </c>
      <c r="AF39" s="165">
        <v>-2.2200000000000002</v>
      </c>
      <c r="AG39" s="165">
        <v>8.8000000000000007</v>
      </c>
      <c r="AH39" s="164"/>
      <c r="AI39" s="164"/>
      <c r="AJ39" s="165">
        <v>-12.76</v>
      </c>
      <c r="AK39" s="165">
        <v>-12.8</v>
      </c>
      <c r="AL39" s="164"/>
      <c r="AM39" s="165">
        <v>-12.2</v>
      </c>
      <c r="AN39" s="165">
        <v>-12.31</v>
      </c>
      <c r="AO39" s="165">
        <v>5.9729999999999999</v>
      </c>
      <c r="AP39" s="165">
        <v>3.2728000000000002</v>
      </c>
      <c r="AQ39" s="165">
        <v>22.384599999999999</v>
      </c>
      <c r="AR39" s="165">
        <v>24.255099999999999</v>
      </c>
      <c r="AS39" s="165">
        <v>-11.200799999999999</v>
      </c>
      <c r="AT39" s="165">
        <v>-10.046900000000001</v>
      </c>
      <c r="AU39" s="165">
        <v>-9.9244000000000003</v>
      </c>
      <c r="AV39" s="165">
        <v>0.54169999999999996</v>
      </c>
      <c r="AW39" s="165">
        <v>0.56869999999999998</v>
      </c>
      <c r="AX39" s="165">
        <v>-19.558</v>
      </c>
      <c r="AY39" s="165">
        <v>-16.878799999999998</v>
      </c>
      <c r="AZ39" s="165">
        <v>-0.39450000000000002</v>
      </c>
      <c r="BA39" s="165">
        <v>-1.9946999999999999</v>
      </c>
      <c r="BB39" s="165">
        <v>122.9515</v>
      </c>
      <c r="BC39" s="165">
        <v>1.8285</v>
      </c>
      <c r="BD39" s="165">
        <v>-2.4</v>
      </c>
      <c r="BE39" s="165">
        <v>-2.7</v>
      </c>
      <c r="BF39" s="165">
        <v>-24.6602</v>
      </c>
      <c r="BG39" s="165">
        <v>-24.691299999999998</v>
      </c>
      <c r="BH39" s="165">
        <v>-2.23</v>
      </c>
      <c r="BI39" s="164"/>
      <c r="BJ39" s="165">
        <v>10.364699999999999</v>
      </c>
      <c r="BK39" s="165">
        <v>4.8353999999999999</v>
      </c>
      <c r="BL39" s="165">
        <v>3.2942</v>
      </c>
      <c r="BM39" s="165">
        <v>2.2688999999999999</v>
      </c>
      <c r="BN39" s="165">
        <v>-119.3884</v>
      </c>
      <c r="BO39" s="165">
        <v>37.965000000000003</v>
      </c>
      <c r="BP39" s="165">
        <v>37.8429</v>
      </c>
      <c r="BQ39" s="165">
        <v>66.540800000000004</v>
      </c>
      <c r="BR39" s="165">
        <v>-113.045</v>
      </c>
      <c r="BS39" s="164"/>
      <c r="BT39" s="164"/>
      <c r="BU39" s="164"/>
      <c r="BV39" s="165">
        <v>26.136399999999998</v>
      </c>
      <c r="BW39" s="165">
        <v>10.49</v>
      </c>
      <c r="BX39" s="165">
        <v>10.06</v>
      </c>
      <c r="BY39" s="165">
        <v>-2.93</v>
      </c>
      <c r="BZ39" s="165">
        <v>7.74</v>
      </c>
      <c r="CA39" s="165">
        <v>-19.017700000000001</v>
      </c>
      <c r="CB39" s="165">
        <v>-18.6158</v>
      </c>
      <c r="CC39" s="165">
        <v>28.757100000000001</v>
      </c>
      <c r="CD39" s="165">
        <v>27.881599999999999</v>
      </c>
      <c r="CE39" s="165">
        <v>-7.2506000000000004</v>
      </c>
      <c r="CF39" s="165">
        <v>5.8158000000000003</v>
      </c>
      <c r="CG39" s="165">
        <v>6.0707000000000004</v>
      </c>
      <c r="CH39" s="165">
        <v>10.242000000000001</v>
      </c>
      <c r="CI39" s="164"/>
      <c r="CJ39" s="164"/>
      <c r="CK39" s="164"/>
      <c r="CL39" s="165">
        <v>29</v>
      </c>
      <c r="CM39" s="165">
        <v>24.6</v>
      </c>
      <c r="CN39" s="165">
        <v>-3.47</v>
      </c>
      <c r="CO39" s="165">
        <v>46.137799999999999</v>
      </c>
      <c r="CP39" s="165">
        <v>45.664499999999997</v>
      </c>
      <c r="CQ39" s="165">
        <v>43.793599999999998</v>
      </c>
      <c r="CR39" s="165">
        <v>42.922899999999998</v>
      </c>
      <c r="CS39" s="165">
        <v>43.306600000000003</v>
      </c>
      <c r="CT39" s="165">
        <v>-22.985900000000001</v>
      </c>
      <c r="CU39" s="165">
        <v>-33.1066</v>
      </c>
      <c r="CV39" s="165">
        <v>-19.501899999999999</v>
      </c>
      <c r="CW39" s="165">
        <v>3.2484000000000002</v>
      </c>
      <c r="CX39" s="165">
        <v>30.4</v>
      </c>
      <c r="CY39" s="165">
        <v>12.56</v>
      </c>
      <c r="CZ39" s="165">
        <v>12.348599999999999</v>
      </c>
      <c r="DA39" s="165">
        <v>12.4054</v>
      </c>
      <c r="DB39" s="165">
        <v>-12.09</v>
      </c>
      <c r="DC39" s="164"/>
      <c r="DD39" s="165">
        <v>0</v>
      </c>
      <c r="DE39" s="165">
        <v>0</v>
      </c>
      <c r="DF39" s="165">
        <v>18.236499999999999</v>
      </c>
      <c r="DG39" s="164"/>
      <c r="DH39" s="165">
        <v>-6.3489000000000004</v>
      </c>
      <c r="DI39" s="164"/>
      <c r="DJ39" s="164"/>
      <c r="DK39" s="165">
        <v>-2.6196000000000002</v>
      </c>
      <c r="DL39" s="165">
        <v>5.2420999999999998</v>
      </c>
      <c r="DM39" s="165">
        <v>27.131900000000002</v>
      </c>
      <c r="DN39" s="164"/>
      <c r="DO39" s="165">
        <v>6.02</v>
      </c>
      <c r="DP39" s="165">
        <v>-3.26</v>
      </c>
      <c r="DQ39" s="165">
        <v>13.4695</v>
      </c>
      <c r="DR39" s="165">
        <v>-18.551100000000002</v>
      </c>
      <c r="DS39" s="165">
        <v>-7.23</v>
      </c>
      <c r="DT39" s="165">
        <v>-7.4</v>
      </c>
      <c r="DU39" s="165">
        <v>9.06</v>
      </c>
      <c r="DV39" s="165">
        <v>40.49</v>
      </c>
      <c r="DW39" s="165">
        <v>-16.127300000000002</v>
      </c>
      <c r="DX39" s="165">
        <v>-7.9817999999999998</v>
      </c>
      <c r="DY39" s="165">
        <v>-34.579300000000003</v>
      </c>
      <c r="DZ39" s="165">
        <v>-34.2273</v>
      </c>
      <c r="EA39" s="165">
        <v>42.661299999999997</v>
      </c>
      <c r="EB39" s="165">
        <v>14.989100000000001</v>
      </c>
      <c r="EC39" s="165">
        <v>2.4268999999999998</v>
      </c>
      <c r="ED39" s="165">
        <v>2.2820999999999998</v>
      </c>
      <c r="EE39" s="165">
        <v>-16.805199999999999</v>
      </c>
      <c r="EF39" s="165">
        <v>-20.627500000000001</v>
      </c>
      <c r="EG39" s="165">
        <v>-11.612</v>
      </c>
      <c r="EH39" s="165">
        <v>-121.03879999999999</v>
      </c>
      <c r="EI39" s="165">
        <v>-67.173000000000002</v>
      </c>
      <c r="EJ39" s="164"/>
      <c r="EK39" s="165">
        <v>-12.2561</v>
      </c>
      <c r="EL39" s="165">
        <v>-10.870799999999999</v>
      </c>
      <c r="EM39" s="165">
        <v>15.276999999999999</v>
      </c>
      <c r="EN39" s="165">
        <v>1.4719</v>
      </c>
      <c r="EO39" s="165">
        <v>-14.0365</v>
      </c>
      <c r="EP39" s="165">
        <v>5.6479999999999997</v>
      </c>
      <c r="EQ39" s="165">
        <v>-27.231300000000001</v>
      </c>
      <c r="ER39" s="165">
        <v>-26.672499999999999</v>
      </c>
      <c r="ES39" s="165">
        <v>1.6890000000000001</v>
      </c>
      <c r="ET39" s="165">
        <v>0</v>
      </c>
      <c r="EU39" s="165">
        <v>-17.72</v>
      </c>
      <c r="EV39" s="165">
        <v>0</v>
      </c>
      <c r="EW39" s="165">
        <v>4.8436000000000003</v>
      </c>
      <c r="EX39" s="165">
        <v>4.7160000000000002</v>
      </c>
      <c r="EY39" s="165">
        <v>-8.8956999999999997</v>
      </c>
      <c r="EZ39" s="165">
        <v>-9.1181999999999999</v>
      </c>
      <c r="FA39" s="165">
        <v>7.931</v>
      </c>
      <c r="FB39" s="165">
        <v>3.1846999999999999</v>
      </c>
      <c r="FC39" s="165">
        <v>-16.072099999999999</v>
      </c>
      <c r="FD39" s="165">
        <v>3.9338000000000002</v>
      </c>
      <c r="FE39" s="165">
        <v>0</v>
      </c>
      <c r="FF39" s="165">
        <v>3.6842000000000001</v>
      </c>
      <c r="FG39" s="165">
        <v>3.2284000000000002</v>
      </c>
      <c r="FH39" s="165">
        <v>3.3117000000000001</v>
      </c>
      <c r="FI39" s="165">
        <v>2.512</v>
      </c>
      <c r="FJ39" s="165">
        <v>5.3586</v>
      </c>
      <c r="FK39" s="165">
        <v>5.5260999999999996</v>
      </c>
      <c r="FL39" s="165">
        <v>-15.406000000000001</v>
      </c>
      <c r="FM39" s="165">
        <v>17.934999999999999</v>
      </c>
      <c r="FN39" s="165">
        <v>18.149000000000001</v>
      </c>
      <c r="FO39" s="165">
        <v>-7.7771999999999997</v>
      </c>
      <c r="FP39" s="165">
        <v>0</v>
      </c>
      <c r="FQ39" s="165">
        <v>17.6919</v>
      </c>
      <c r="FR39" s="165">
        <v>-15.19</v>
      </c>
      <c r="FS39" s="165">
        <v>-0.30349999999999999</v>
      </c>
      <c r="FT39" s="165">
        <v>0.1971</v>
      </c>
      <c r="FU39" s="165">
        <v>-0.24</v>
      </c>
      <c r="FV39" s="165">
        <v>3.42</v>
      </c>
      <c r="FW39" s="165">
        <v>-19.287299999999998</v>
      </c>
      <c r="FX39" s="164"/>
      <c r="FY39" s="165">
        <v>2.1760000000000002</v>
      </c>
      <c r="FZ39" s="165">
        <v>0.76</v>
      </c>
      <c r="GA39" s="164"/>
      <c r="GB39" s="165">
        <v>-9.94</v>
      </c>
      <c r="GC39" s="165">
        <v>-5.2967000000000004</v>
      </c>
      <c r="GD39" s="165">
        <v>3.3344999999999998</v>
      </c>
      <c r="GE39" s="165">
        <v>-4.91</v>
      </c>
      <c r="GF39" s="165">
        <v>33.674700000000001</v>
      </c>
      <c r="GG39" s="164"/>
      <c r="GH39" s="165">
        <v>33.940399999999997</v>
      </c>
      <c r="GI39" s="165">
        <v>-11.785299999999999</v>
      </c>
      <c r="GJ39" s="165">
        <v>-12.653600000000001</v>
      </c>
      <c r="GK39" s="165">
        <v>3.0573999999999999</v>
      </c>
      <c r="GL39" s="165">
        <v>5.7000000000000002E-2</v>
      </c>
      <c r="GM39" s="164"/>
      <c r="GN39" s="165">
        <v>-14.506399999999999</v>
      </c>
      <c r="GO39" s="165">
        <v>-20.916599999999999</v>
      </c>
      <c r="GP39" s="165">
        <v>1.1773</v>
      </c>
      <c r="GQ39" s="165">
        <v>-25.4405</v>
      </c>
      <c r="GR39" s="165">
        <v>5.6726000000000001</v>
      </c>
      <c r="GS39" s="165">
        <v>6.9457000000000004</v>
      </c>
      <c r="GT39" s="165">
        <v>128.25909999999999</v>
      </c>
      <c r="GU39" s="165">
        <v>2.6177999999999999</v>
      </c>
      <c r="GV39" s="165">
        <v>-7.3526999999999996</v>
      </c>
      <c r="GW39" s="165">
        <v>-9.3371999999999993</v>
      </c>
      <c r="GX39" s="165">
        <v>6.4198000000000004</v>
      </c>
      <c r="GY39" s="165">
        <v>8.2417999999999996</v>
      </c>
      <c r="GZ39" s="165">
        <v>8.3870000000000005</v>
      </c>
      <c r="HA39" s="165">
        <v>6</v>
      </c>
      <c r="HB39" s="165">
        <v>20.988600000000002</v>
      </c>
      <c r="HC39" s="165">
        <v>21.989000000000001</v>
      </c>
      <c r="HD39" s="165">
        <v>1.26</v>
      </c>
      <c r="HE39" s="165">
        <v>-8.1690000000000005</v>
      </c>
      <c r="HF39" s="165">
        <v>11.8917</v>
      </c>
      <c r="HG39" s="165">
        <v>5.2316000000000003</v>
      </c>
      <c r="HH39" s="165">
        <v>56.720599999999997</v>
      </c>
      <c r="HI39" s="165">
        <v>-4.5880999999999998</v>
      </c>
      <c r="HJ39" s="165">
        <v>-4.2451999999999996</v>
      </c>
      <c r="HK39" s="165">
        <v>-9.3196999999999992</v>
      </c>
      <c r="HL39" s="165">
        <v>0</v>
      </c>
      <c r="HM39" s="165">
        <v>0</v>
      </c>
      <c r="HN39" s="165">
        <v>0</v>
      </c>
      <c r="HO39" s="165">
        <v>27.914000000000001</v>
      </c>
      <c r="HP39" s="165">
        <v>26.9816</v>
      </c>
      <c r="HQ39" s="165">
        <v>-16.0169</v>
      </c>
      <c r="HR39" s="165">
        <v>-15.8027</v>
      </c>
      <c r="HS39" s="165">
        <v>-13.0181</v>
      </c>
      <c r="HT39" s="165">
        <v>-12.893599999999999</v>
      </c>
      <c r="HU39" s="165">
        <v>30.76</v>
      </c>
      <c r="HV39" s="165">
        <v>30.84</v>
      </c>
      <c r="HW39" s="165">
        <v>-35.1</v>
      </c>
      <c r="HX39" s="165">
        <v>-35.6</v>
      </c>
      <c r="HY39" s="165">
        <v>0.9677</v>
      </c>
      <c r="HZ39" s="165">
        <v>-0.08</v>
      </c>
      <c r="IA39" s="165">
        <v>87.095500000000001</v>
      </c>
      <c r="IB39" s="165">
        <v>-9.1449999999999996</v>
      </c>
      <c r="IC39" s="165">
        <v>-9.1768999999999998</v>
      </c>
      <c r="ID39" s="165">
        <v>-14.4</v>
      </c>
      <c r="IE39" s="165">
        <v>-32.4</v>
      </c>
      <c r="IF39" s="165">
        <v>-0.3</v>
      </c>
      <c r="IG39" s="165">
        <v>-0.8</v>
      </c>
      <c r="IH39" s="165">
        <v>-17.911799999999999</v>
      </c>
      <c r="II39" s="165">
        <v>-17.9283</v>
      </c>
      <c r="IJ39" s="165">
        <v>-147.7458</v>
      </c>
      <c r="IK39" s="165">
        <v>18.4374</v>
      </c>
      <c r="IL39" s="165">
        <v>-278.78930000000003</v>
      </c>
      <c r="IM39" s="165">
        <v>-38.038400000000003</v>
      </c>
      <c r="IN39" s="165">
        <v>-46.182699999999997</v>
      </c>
      <c r="IO39" s="165">
        <v>98.920599999999993</v>
      </c>
      <c r="IP39" s="165">
        <v>70.379800000000003</v>
      </c>
      <c r="IQ39" s="165">
        <v>114.2989</v>
      </c>
      <c r="IR39" s="165">
        <v>100.60939999999999</v>
      </c>
      <c r="IS39" s="165">
        <v>25.046700000000001</v>
      </c>
      <c r="IT39" s="165">
        <v>8.9164999999999992</v>
      </c>
      <c r="IU39" s="165">
        <v>8.7240000000000002</v>
      </c>
      <c r="IV39" s="165">
        <v>-0.95299999999999996</v>
      </c>
      <c r="IW39" s="165">
        <v>177.07980000000001</v>
      </c>
      <c r="IX39" s="165">
        <v>-215.36420000000001</v>
      </c>
      <c r="IY39" s="165">
        <v>-34.206699999999998</v>
      </c>
      <c r="IZ39" s="165">
        <v>42.179299999999998</v>
      </c>
      <c r="JA39" s="165">
        <v>-2.7869000000000002</v>
      </c>
      <c r="JB39" s="164"/>
      <c r="JC39" s="165">
        <v>-10.16</v>
      </c>
      <c r="JD39" s="165">
        <v>-0.307</v>
      </c>
      <c r="JE39" s="165">
        <v>-0.317</v>
      </c>
      <c r="JF39" s="165">
        <v>6.16</v>
      </c>
      <c r="JG39" s="165">
        <v>-4.88</v>
      </c>
      <c r="JH39" s="165">
        <v>-3.5571000000000002</v>
      </c>
      <c r="JI39" s="165">
        <v>-1.0544</v>
      </c>
      <c r="JJ39" s="165">
        <v>5.3056000000000001</v>
      </c>
      <c r="JK39" s="165">
        <v>-8.1743000000000006</v>
      </c>
      <c r="JL39" s="165">
        <v>-0.6</v>
      </c>
      <c r="JM39" s="165">
        <v>1.0309999999999999</v>
      </c>
      <c r="JN39" s="165">
        <v>0.29799999999999999</v>
      </c>
      <c r="JO39" s="164"/>
      <c r="JP39" s="164"/>
      <c r="JQ39" s="165">
        <v>4.0381999999999998</v>
      </c>
      <c r="JR39" s="165">
        <v>3.3262</v>
      </c>
      <c r="JS39" s="165">
        <v>3.2621000000000002</v>
      </c>
      <c r="JT39" s="164"/>
      <c r="JU39" s="165">
        <v>18.399999999999999</v>
      </c>
      <c r="JV39" s="165">
        <v>-9.7500000000000003E-2</v>
      </c>
      <c r="JW39" s="165">
        <v>0.83</v>
      </c>
      <c r="JX39" s="164"/>
      <c r="JY39" s="165">
        <v>-11.1625</v>
      </c>
      <c r="JZ39" s="165">
        <v>-0.61460000000000004</v>
      </c>
      <c r="KA39" s="165">
        <v>-22.491399999999999</v>
      </c>
      <c r="KB39" s="165">
        <v>-10.472300000000001</v>
      </c>
      <c r="KC39" s="165">
        <v>-6.157</v>
      </c>
      <c r="KD39" s="165">
        <v>-22.5075</v>
      </c>
      <c r="KE39" s="165">
        <v>-2.4573</v>
      </c>
      <c r="KF39" s="165">
        <v>-21.1</v>
      </c>
      <c r="KG39" s="165">
        <v>4.8</v>
      </c>
      <c r="KH39" s="165">
        <v>4.3098999999999998</v>
      </c>
      <c r="KI39" s="165">
        <v>-61.0608</v>
      </c>
    </row>
    <row r="40" spans="1:295" ht="18" customHeight="1" x14ac:dyDescent="0.25">
      <c r="A40" s="159" t="s">
        <v>69</v>
      </c>
      <c r="B40" s="159" t="s">
        <v>756</v>
      </c>
      <c r="C40" s="166">
        <v>0</v>
      </c>
      <c r="D40" s="167">
        <v>5.1700999999999997</v>
      </c>
      <c r="E40" s="167">
        <v>-9.8384999999999998</v>
      </c>
      <c r="F40" s="167">
        <v>13.0562</v>
      </c>
      <c r="G40" s="167">
        <v>11.7524</v>
      </c>
      <c r="H40" s="168"/>
      <c r="I40" s="167">
        <v>19.0717</v>
      </c>
      <c r="J40" s="168"/>
      <c r="K40" s="167">
        <v>24.574300000000001</v>
      </c>
      <c r="L40" s="167">
        <v>10.5467</v>
      </c>
      <c r="M40" s="167">
        <v>10.281700000000001</v>
      </c>
      <c r="N40" s="168"/>
      <c r="O40" s="167">
        <v>-35.200000000000003</v>
      </c>
      <c r="P40" s="167">
        <v>13.2</v>
      </c>
      <c r="Q40" s="167">
        <v>7.452</v>
      </c>
      <c r="R40" s="168"/>
      <c r="S40" s="167">
        <v>2.2368999999999999</v>
      </c>
      <c r="T40" s="167">
        <v>-18.1785</v>
      </c>
      <c r="U40" s="167">
        <v>5.5124000000000004</v>
      </c>
      <c r="V40" s="167">
        <v>5.4569000000000001</v>
      </c>
      <c r="W40" s="167">
        <v>9.5137999999999998</v>
      </c>
      <c r="X40" s="167">
        <v>0.97070000000000001</v>
      </c>
      <c r="Y40" s="167">
        <v>-0.32690000000000002</v>
      </c>
      <c r="Z40" s="167">
        <v>2.5611999999999999</v>
      </c>
      <c r="AA40" s="168"/>
      <c r="AB40" s="167">
        <v>-0.29210000000000003</v>
      </c>
      <c r="AC40" s="167">
        <v>-1.2629999999999999</v>
      </c>
      <c r="AD40" s="167">
        <v>-1.25</v>
      </c>
      <c r="AE40" s="167">
        <v>0.68</v>
      </c>
      <c r="AF40" s="167">
        <v>-2.2200000000000002</v>
      </c>
      <c r="AG40" s="167">
        <v>6.6</v>
      </c>
      <c r="AH40" s="168"/>
      <c r="AI40" s="168"/>
      <c r="AJ40" s="167">
        <v>-12.85</v>
      </c>
      <c r="AK40" s="167">
        <v>-12.83</v>
      </c>
      <c r="AL40" s="168"/>
      <c r="AM40" s="167">
        <v>-12.36</v>
      </c>
      <c r="AN40" s="167">
        <v>-12.25</v>
      </c>
      <c r="AO40" s="167">
        <v>6.5484999999999998</v>
      </c>
      <c r="AP40" s="167">
        <v>3.6717</v>
      </c>
      <c r="AQ40" s="167">
        <v>22.6751</v>
      </c>
      <c r="AR40" s="167">
        <v>25.129799999999999</v>
      </c>
      <c r="AS40" s="167">
        <v>-10.0047</v>
      </c>
      <c r="AT40" s="167">
        <v>-10.046900000000001</v>
      </c>
      <c r="AU40" s="167">
        <v>-9.7520000000000007</v>
      </c>
      <c r="AV40" s="167">
        <v>1.2899</v>
      </c>
      <c r="AW40" s="167">
        <v>1.3309</v>
      </c>
      <c r="AX40" s="167">
        <v>-19.424099999999999</v>
      </c>
      <c r="AY40" s="167">
        <v>-17.012799999999999</v>
      </c>
      <c r="AZ40" s="167">
        <v>0</v>
      </c>
      <c r="BA40" s="167">
        <v>-1.2050000000000001</v>
      </c>
      <c r="BB40" s="167">
        <v>120.6134</v>
      </c>
      <c r="BC40" s="167">
        <v>3.2254999999999998</v>
      </c>
      <c r="BD40" s="167">
        <v>-3.2</v>
      </c>
      <c r="BE40" s="167">
        <v>-3.5</v>
      </c>
      <c r="BF40" s="167">
        <v>-25.108599999999999</v>
      </c>
      <c r="BG40" s="167">
        <v>-25.0443</v>
      </c>
      <c r="BH40" s="167">
        <v>-2.2362000000000002</v>
      </c>
      <c r="BI40" s="168"/>
      <c r="BJ40" s="167">
        <v>10.2165</v>
      </c>
      <c r="BK40" s="167">
        <v>4.6985999999999999</v>
      </c>
      <c r="BL40" s="167">
        <v>3.1120000000000001</v>
      </c>
      <c r="BM40" s="167">
        <v>2.1875</v>
      </c>
      <c r="BN40" s="167">
        <v>-124.1187</v>
      </c>
      <c r="BO40" s="167">
        <v>38.178600000000003</v>
      </c>
      <c r="BP40" s="167">
        <v>38.056600000000003</v>
      </c>
      <c r="BQ40" s="167">
        <v>68.129599999999996</v>
      </c>
      <c r="BR40" s="167">
        <v>-115.8854</v>
      </c>
      <c r="BS40" s="168"/>
      <c r="BT40" s="168"/>
      <c r="BU40" s="168"/>
      <c r="BV40" s="167">
        <v>25.0686</v>
      </c>
      <c r="BW40" s="167">
        <v>10.39</v>
      </c>
      <c r="BX40" s="167">
        <v>10.210000000000001</v>
      </c>
      <c r="BY40" s="167">
        <v>-2.97</v>
      </c>
      <c r="BZ40" s="167">
        <v>7.4</v>
      </c>
      <c r="CA40" s="167">
        <v>-18.7498</v>
      </c>
      <c r="CB40" s="167">
        <v>-18.079999999999998</v>
      </c>
      <c r="CC40" s="167">
        <v>28.3796</v>
      </c>
      <c r="CD40" s="167">
        <v>27.7121</v>
      </c>
      <c r="CE40" s="167">
        <v>-7.4980000000000002</v>
      </c>
      <c r="CF40" s="167">
        <v>3.6884999999999999</v>
      </c>
      <c r="CG40" s="167">
        <v>3.5564</v>
      </c>
      <c r="CH40" s="167">
        <v>9.9689999999999994</v>
      </c>
      <c r="CI40" s="168"/>
      <c r="CJ40" s="168"/>
      <c r="CK40" s="168"/>
      <c r="CL40" s="167">
        <v>29.7</v>
      </c>
      <c r="CM40" s="167">
        <v>24.9</v>
      </c>
      <c r="CN40" s="167">
        <v>-3.67</v>
      </c>
      <c r="CO40" s="167">
        <v>45.035899999999998</v>
      </c>
      <c r="CP40" s="167">
        <v>44.152000000000001</v>
      </c>
      <c r="CQ40" s="167">
        <v>42.501600000000003</v>
      </c>
      <c r="CR40" s="167">
        <v>44.1509</v>
      </c>
      <c r="CS40" s="167">
        <v>44.631700000000002</v>
      </c>
      <c r="CT40" s="167">
        <v>-21.9847</v>
      </c>
      <c r="CU40" s="167">
        <v>-35.032499999999999</v>
      </c>
      <c r="CV40" s="167">
        <v>-18.980399999999999</v>
      </c>
      <c r="CW40" s="167">
        <v>3.6158999999999999</v>
      </c>
      <c r="CX40" s="167">
        <v>31.24</v>
      </c>
      <c r="CY40" s="167">
        <v>12.88</v>
      </c>
      <c r="CZ40" s="167">
        <v>12.348599999999999</v>
      </c>
      <c r="DA40" s="167">
        <v>12.307700000000001</v>
      </c>
      <c r="DB40" s="167">
        <v>-12.11</v>
      </c>
      <c r="DC40" s="168"/>
      <c r="DD40" s="168"/>
      <c r="DE40" s="168"/>
      <c r="DF40" s="167">
        <v>13.191599999999999</v>
      </c>
      <c r="DG40" s="168"/>
      <c r="DH40" s="167">
        <v>-6.2721999999999998</v>
      </c>
      <c r="DI40" s="167">
        <v>-5.0999999999999996</v>
      </c>
      <c r="DJ40" s="167">
        <v>-4.9000000000000004</v>
      </c>
      <c r="DK40" s="167">
        <v>-2.7172999999999998</v>
      </c>
      <c r="DL40" s="167">
        <v>5.4291</v>
      </c>
      <c r="DM40" s="167">
        <v>27.447299999999998</v>
      </c>
      <c r="DN40" s="168"/>
      <c r="DO40" s="167">
        <v>6.11</v>
      </c>
      <c r="DP40" s="167">
        <v>-3.93</v>
      </c>
      <c r="DQ40" s="167">
        <v>13.237</v>
      </c>
      <c r="DR40" s="167">
        <v>-13.040699999999999</v>
      </c>
      <c r="DS40" s="167">
        <v>-7.78</v>
      </c>
      <c r="DT40" s="167">
        <v>-7.87</v>
      </c>
      <c r="DU40" s="167">
        <v>8.08</v>
      </c>
      <c r="DV40" s="167">
        <v>40.19</v>
      </c>
      <c r="DW40" s="167">
        <v>-12.8545</v>
      </c>
      <c r="DX40" s="167">
        <v>-6.5545</v>
      </c>
      <c r="DY40" s="167">
        <v>-32.871400000000001</v>
      </c>
      <c r="DZ40" s="167">
        <v>-33.263599999999997</v>
      </c>
      <c r="EA40" s="167">
        <v>40.537799999999997</v>
      </c>
      <c r="EB40" s="167">
        <v>13.244300000000001</v>
      </c>
      <c r="EC40" s="167">
        <v>2.0905</v>
      </c>
      <c r="ED40" s="167">
        <v>2.0568</v>
      </c>
      <c r="EE40" s="167">
        <v>-15.638400000000001</v>
      </c>
      <c r="EF40" s="167">
        <v>-18.580400000000001</v>
      </c>
      <c r="EG40" s="167">
        <v>-10.95</v>
      </c>
      <c r="EH40" s="167">
        <v>-124.7306</v>
      </c>
      <c r="EI40" s="167">
        <v>-68.724400000000003</v>
      </c>
      <c r="EJ40" s="168"/>
      <c r="EK40" s="167">
        <v>-11.361499999999999</v>
      </c>
      <c r="EL40" s="167">
        <v>-10.266400000000001</v>
      </c>
      <c r="EM40" s="167">
        <v>13.097799999999999</v>
      </c>
      <c r="EN40" s="167">
        <v>2.4704000000000002</v>
      </c>
      <c r="EO40" s="168"/>
      <c r="EP40" s="167">
        <v>15.888</v>
      </c>
      <c r="EQ40" s="167">
        <v>-26.383800000000001</v>
      </c>
      <c r="ER40" s="167">
        <v>-26.087800000000001</v>
      </c>
      <c r="ES40" s="167">
        <v>-1.1178999999999999</v>
      </c>
      <c r="ET40" s="167">
        <v>-16.38</v>
      </c>
      <c r="EU40" s="167">
        <v>-15.01</v>
      </c>
      <c r="EV40" s="167">
        <v>0</v>
      </c>
      <c r="EW40" s="167">
        <v>4.7576999999999998</v>
      </c>
      <c r="EX40" s="167">
        <v>6.5521000000000003</v>
      </c>
      <c r="EY40" s="167">
        <v>-8.9384999999999994</v>
      </c>
      <c r="EZ40" s="167">
        <v>-9.0890000000000004</v>
      </c>
      <c r="FA40" s="167">
        <v>8.8186999999999998</v>
      </c>
      <c r="FB40" s="167">
        <v>1.7648999999999999</v>
      </c>
      <c r="FC40" s="167">
        <v>-13.1654</v>
      </c>
      <c r="FD40" s="167">
        <v>3.7599</v>
      </c>
      <c r="FE40" s="168"/>
      <c r="FF40" s="167">
        <v>3.4678</v>
      </c>
      <c r="FG40" s="167">
        <v>3.903</v>
      </c>
      <c r="FH40" s="167">
        <v>2.9207000000000001</v>
      </c>
      <c r="FI40" s="167">
        <v>0</v>
      </c>
      <c r="FJ40" s="167">
        <v>4.8562000000000003</v>
      </c>
      <c r="FK40" s="167">
        <v>5.0236999999999998</v>
      </c>
      <c r="FL40" s="167">
        <v>-15.2385</v>
      </c>
      <c r="FM40" s="167">
        <v>15.000400000000001</v>
      </c>
      <c r="FN40" s="167">
        <v>15.7126</v>
      </c>
      <c r="FO40" s="167">
        <v>-7.6142000000000003</v>
      </c>
      <c r="FP40" s="168"/>
      <c r="FQ40" s="167">
        <v>18.902899999999999</v>
      </c>
      <c r="FR40" s="167">
        <v>-15.61</v>
      </c>
      <c r="FS40" s="167">
        <v>-0.40239999999999998</v>
      </c>
      <c r="FT40" s="167">
        <v>0.19980000000000001</v>
      </c>
      <c r="FU40" s="167">
        <v>0.15</v>
      </c>
      <c r="FV40" s="167">
        <v>3.27</v>
      </c>
      <c r="FW40" s="167">
        <v>-17.339500000000001</v>
      </c>
      <c r="FX40" s="168"/>
      <c r="FY40" s="167">
        <v>2.431</v>
      </c>
      <c r="FZ40" s="167">
        <v>0.78</v>
      </c>
      <c r="GA40" s="168"/>
      <c r="GB40" s="167">
        <v>-13.77</v>
      </c>
      <c r="GC40" s="167">
        <v>-6.6771000000000003</v>
      </c>
      <c r="GD40" s="167">
        <v>0.7419</v>
      </c>
      <c r="GE40" s="167">
        <v>-5.75</v>
      </c>
      <c r="GF40" s="167">
        <v>38.853400000000001</v>
      </c>
      <c r="GG40" s="167">
        <v>-0.1</v>
      </c>
      <c r="GH40" s="167">
        <v>30.839300000000001</v>
      </c>
      <c r="GI40" s="167">
        <v>-10.4956</v>
      </c>
      <c r="GJ40" s="167">
        <v>-11.145899999999999</v>
      </c>
      <c r="GK40" s="167">
        <v>3.0712999999999999</v>
      </c>
      <c r="GL40" s="168"/>
      <c r="GM40" s="168"/>
      <c r="GN40" s="167">
        <v>-16.0824</v>
      </c>
      <c r="GO40" s="167">
        <v>-23.962700000000002</v>
      </c>
      <c r="GP40" s="167">
        <v>0.94450000000000001</v>
      </c>
      <c r="GQ40" s="167">
        <v>-23.0183</v>
      </c>
      <c r="GR40" s="167">
        <v>7.6035000000000004</v>
      </c>
      <c r="GS40" s="167">
        <v>8.4486000000000008</v>
      </c>
      <c r="GT40" s="167">
        <v>128.9282</v>
      </c>
      <c r="GU40" s="167">
        <v>4.1700000000000001E-2</v>
      </c>
      <c r="GV40" s="167">
        <v>-7.1032000000000002</v>
      </c>
      <c r="GW40" s="167">
        <v>-12.3262</v>
      </c>
      <c r="GX40" s="167">
        <v>7.1384999999999996</v>
      </c>
      <c r="GY40" s="167">
        <v>8.1905999999999999</v>
      </c>
      <c r="GZ40" s="167">
        <v>8.3870000000000005</v>
      </c>
      <c r="HA40" s="168"/>
      <c r="HB40" s="167">
        <v>19.331900000000001</v>
      </c>
      <c r="HC40" s="167">
        <v>20.638200000000001</v>
      </c>
      <c r="HD40" s="167">
        <v>2.1</v>
      </c>
      <c r="HE40" s="167">
        <v>-9.7429000000000006</v>
      </c>
      <c r="HF40" s="167">
        <v>7.1818999999999997</v>
      </c>
      <c r="HG40" s="167">
        <v>5.5095999999999998</v>
      </c>
      <c r="HH40" s="167">
        <v>60.926699999999997</v>
      </c>
      <c r="HI40" s="167">
        <v>-7.3342000000000001</v>
      </c>
      <c r="HJ40" s="167">
        <v>-6.7389999999999999</v>
      </c>
      <c r="HK40" s="167">
        <v>-8.5523000000000007</v>
      </c>
      <c r="HL40" s="168"/>
      <c r="HM40" s="167">
        <v>-11.3948</v>
      </c>
      <c r="HN40" s="167">
        <v>-12.2423</v>
      </c>
      <c r="HO40" s="167">
        <v>20.903300000000002</v>
      </c>
      <c r="HP40" s="168"/>
      <c r="HQ40" s="167">
        <v>-17.247399999999999</v>
      </c>
      <c r="HR40" s="167">
        <v>-16.939800000000002</v>
      </c>
      <c r="HS40" s="167">
        <v>-11.529299999999999</v>
      </c>
      <c r="HT40" s="167">
        <v>-11.4626</v>
      </c>
      <c r="HU40" s="167">
        <v>28.85</v>
      </c>
      <c r="HV40" s="167">
        <v>28.89</v>
      </c>
      <c r="HW40" s="167">
        <v>-36.1</v>
      </c>
      <c r="HX40" s="167">
        <v>-36</v>
      </c>
      <c r="HY40" s="167">
        <v>0.94940000000000002</v>
      </c>
      <c r="HZ40" s="167">
        <v>-3.28</v>
      </c>
      <c r="IA40" s="167">
        <v>91.008200000000002</v>
      </c>
      <c r="IB40" s="167">
        <v>-9.4093</v>
      </c>
      <c r="IC40" s="167">
        <v>-9.4374000000000002</v>
      </c>
      <c r="ID40" s="167">
        <v>-14.7</v>
      </c>
      <c r="IE40" s="167">
        <v>-32.5</v>
      </c>
      <c r="IF40" s="167">
        <v>0.1</v>
      </c>
      <c r="IG40" s="167">
        <v>-0.4</v>
      </c>
      <c r="IH40" s="167">
        <v>-18.104399999999998</v>
      </c>
      <c r="II40" s="167">
        <v>-18.165700000000001</v>
      </c>
      <c r="IJ40" s="167">
        <v>-152.92410000000001</v>
      </c>
      <c r="IK40" s="167">
        <v>17.9451</v>
      </c>
      <c r="IL40" s="167">
        <v>-282.03890000000001</v>
      </c>
      <c r="IM40" s="167">
        <v>-40.1892</v>
      </c>
      <c r="IN40" s="167">
        <v>-50.756500000000003</v>
      </c>
      <c r="IO40" s="167">
        <v>99.219300000000004</v>
      </c>
      <c r="IP40" s="167">
        <v>71.256</v>
      </c>
      <c r="IQ40" s="167">
        <v>110.32299999999999</v>
      </c>
      <c r="IR40" s="167">
        <v>101.94</v>
      </c>
      <c r="IS40" s="167">
        <v>26.787199999999999</v>
      </c>
      <c r="IT40" s="167">
        <v>8.3853000000000009</v>
      </c>
      <c r="IU40" s="167">
        <v>5.8620000000000001</v>
      </c>
      <c r="IV40" s="167">
        <v>2.8075000000000001</v>
      </c>
      <c r="IW40" s="167">
        <v>175.09180000000001</v>
      </c>
      <c r="IX40" s="167">
        <v>-217.66380000000001</v>
      </c>
      <c r="IY40" s="167">
        <v>-36.791499999999999</v>
      </c>
      <c r="IZ40" s="167">
        <v>44.015000000000001</v>
      </c>
      <c r="JA40" s="167">
        <v>-2.2010000000000001</v>
      </c>
      <c r="JB40" s="168"/>
      <c r="JC40" s="167">
        <v>-10.32</v>
      </c>
      <c r="JD40" s="167">
        <v>-0.47499999999999998</v>
      </c>
      <c r="JE40" s="167">
        <v>-0.48299999999999998</v>
      </c>
      <c r="JF40" s="167">
        <v>6.56</v>
      </c>
      <c r="JG40" s="167">
        <v>-5.12</v>
      </c>
      <c r="JH40" s="167">
        <v>-3.2919999999999998</v>
      </c>
      <c r="JI40" s="167">
        <v>-0.90790000000000004</v>
      </c>
      <c r="JJ40" s="167">
        <v>5.2445000000000004</v>
      </c>
      <c r="JK40" s="167">
        <v>-7.8813000000000004</v>
      </c>
      <c r="JL40" s="167">
        <v>-0.3</v>
      </c>
      <c r="JM40" s="167">
        <v>0.14399999999999999</v>
      </c>
      <c r="JN40" s="167">
        <v>0.71499999999999997</v>
      </c>
      <c r="JO40" s="168"/>
      <c r="JP40" s="168"/>
      <c r="JQ40" s="167">
        <v>3.7890999999999999</v>
      </c>
      <c r="JR40" s="167">
        <v>3.2972999999999999</v>
      </c>
      <c r="JS40" s="167">
        <v>3.2002999999999999</v>
      </c>
      <c r="JT40" s="168"/>
      <c r="JU40" s="167">
        <v>18.7</v>
      </c>
      <c r="JV40" s="167">
        <v>-1.0718000000000001</v>
      </c>
      <c r="JW40" s="167">
        <v>0.78</v>
      </c>
      <c r="JX40" s="168"/>
      <c r="JY40" s="167">
        <v>-9.7443000000000008</v>
      </c>
      <c r="JZ40" s="167">
        <v>-0.7087</v>
      </c>
      <c r="KA40" s="167">
        <v>-23.628</v>
      </c>
      <c r="KB40" s="167">
        <v>-9.0215999999999994</v>
      </c>
      <c r="KC40" s="167">
        <v>-5.6231999999999998</v>
      </c>
      <c r="KD40" s="167">
        <v>-24.057200000000002</v>
      </c>
      <c r="KE40" s="167">
        <v>0</v>
      </c>
      <c r="KF40" s="167">
        <v>-20.9</v>
      </c>
      <c r="KG40" s="167">
        <v>4.3</v>
      </c>
      <c r="KH40" s="167">
        <v>3.0911</v>
      </c>
      <c r="KI40" s="167">
        <v>-61.509099999999997</v>
      </c>
    </row>
    <row r="41" spans="1:295" ht="18" customHeight="1" x14ac:dyDescent="0.25">
      <c r="A41" s="159" t="s">
        <v>69</v>
      </c>
      <c r="B41" s="159" t="s">
        <v>757</v>
      </c>
      <c r="C41" s="160">
        <v>0</v>
      </c>
      <c r="D41" s="161">
        <v>5.2652999999999999</v>
      </c>
      <c r="E41" s="161">
        <v>-10.064500000000001</v>
      </c>
      <c r="F41" s="161">
        <v>12.8939</v>
      </c>
      <c r="G41" s="161">
        <v>12.1005</v>
      </c>
      <c r="H41" s="162"/>
      <c r="I41" s="161">
        <v>17.860299999999999</v>
      </c>
      <c r="J41" s="162"/>
      <c r="K41" s="161">
        <v>23.916599999999999</v>
      </c>
      <c r="L41" s="161">
        <v>10.1877</v>
      </c>
      <c r="M41" s="161">
        <v>9.8862000000000005</v>
      </c>
      <c r="N41" s="161">
        <v>-13.32</v>
      </c>
      <c r="O41" s="161">
        <v>-35.200000000000003</v>
      </c>
      <c r="P41" s="161">
        <v>13.2</v>
      </c>
      <c r="Q41" s="161">
        <v>6.6239999999999997</v>
      </c>
      <c r="R41" s="161">
        <v>-24.2</v>
      </c>
      <c r="S41" s="161">
        <v>2.2012999999999998</v>
      </c>
      <c r="T41" s="161">
        <v>-21.7501</v>
      </c>
      <c r="U41" s="161">
        <v>5.0522</v>
      </c>
      <c r="V41" s="161">
        <v>4.8910999999999998</v>
      </c>
      <c r="W41" s="161">
        <v>8.6430000000000007</v>
      </c>
      <c r="X41" s="161">
        <v>0.42009999999999997</v>
      </c>
      <c r="Y41" s="161">
        <v>-0.17699999999999999</v>
      </c>
      <c r="Z41" s="161">
        <v>2.4956</v>
      </c>
      <c r="AA41" s="162"/>
      <c r="AB41" s="161">
        <v>-0.2787</v>
      </c>
      <c r="AC41" s="161">
        <v>-1.0489999999999999</v>
      </c>
      <c r="AD41" s="161">
        <v>-1.0660000000000001</v>
      </c>
      <c r="AE41" s="161">
        <v>0.55400000000000005</v>
      </c>
      <c r="AF41" s="161">
        <v>-6.66</v>
      </c>
      <c r="AG41" s="161">
        <v>6.6</v>
      </c>
      <c r="AH41" s="162"/>
      <c r="AI41" s="162"/>
      <c r="AJ41" s="161">
        <v>-11.07</v>
      </c>
      <c r="AK41" s="161">
        <v>-11.06</v>
      </c>
      <c r="AL41" s="162"/>
      <c r="AM41" s="161">
        <v>-12.84</v>
      </c>
      <c r="AN41" s="161">
        <v>-12.85</v>
      </c>
      <c r="AO41" s="161">
        <v>6.7119</v>
      </c>
      <c r="AP41" s="161">
        <v>3.5760000000000001</v>
      </c>
      <c r="AQ41" s="161">
        <v>20.177399999999999</v>
      </c>
      <c r="AR41" s="161">
        <v>21.457699999999999</v>
      </c>
      <c r="AS41" s="161">
        <v>-15.755100000000001</v>
      </c>
      <c r="AT41" s="161">
        <v>-10.180899999999999</v>
      </c>
      <c r="AU41" s="161">
        <v>-10.400700000000001</v>
      </c>
      <c r="AV41" s="161">
        <v>16.363600000000002</v>
      </c>
      <c r="AW41" s="161">
        <v>17.555399999999999</v>
      </c>
      <c r="AX41" s="161">
        <v>-25.0504</v>
      </c>
      <c r="AY41" s="161">
        <v>-22.505099999999999</v>
      </c>
      <c r="AZ41" s="161">
        <v>2.7742</v>
      </c>
      <c r="BA41" s="161">
        <v>9.2940000000000005</v>
      </c>
      <c r="BB41" s="161">
        <v>124.4259</v>
      </c>
      <c r="BC41" s="161">
        <v>1.3653999999999999</v>
      </c>
      <c r="BD41" s="161">
        <v>-2.2000000000000002</v>
      </c>
      <c r="BE41" s="161">
        <v>-2.4</v>
      </c>
      <c r="BF41" s="161">
        <v>-23.4346</v>
      </c>
      <c r="BG41" s="161">
        <v>-22.9238</v>
      </c>
      <c r="BH41" s="161">
        <v>-2.0520999999999998</v>
      </c>
      <c r="BI41" s="162"/>
      <c r="BJ41" s="161">
        <v>11.0953</v>
      </c>
      <c r="BK41" s="161">
        <v>4.1959</v>
      </c>
      <c r="BL41" s="161">
        <v>3.0819000000000001</v>
      </c>
      <c r="BM41" s="161">
        <v>2.1793999999999998</v>
      </c>
      <c r="BN41" s="161">
        <v>-102.5116</v>
      </c>
      <c r="BO41" s="161">
        <v>33.3872</v>
      </c>
      <c r="BP41" s="161">
        <v>33.2346</v>
      </c>
      <c r="BQ41" s="161">
        <v>43.932499999999997</v>
      </c>
      <c r="BR41" s="161">
        <v>-113.3848</v>
      </c>
      <c r="BS41" s="162"/>
      <c r="BT41" s="162"/>
      <c r="BU41" s="162"/>
      <c r="BV41" s="161">
        <v>24.569700000000001</v>
      </c>
      <c r="BW41" s="161">
        <v>10.220000000000001</v>
      </c>
      <c r="BX41" s="161">
        <v>9.6199999999999992</v>
      </c>
      <c r="BY41" s="161">
        <v>-2.48</v>
      </c>
      <c r="BZ41" s="161">
        <v>7.91</v>
      </c>
      <c r="CA41" s="161">
        <v>-20.6252</v>
      </c>
      <c r="CB41" s="161">
        <v>-20.6252</v>
      </c>
      <c r="CC41" s="161">
        <v>30.292200000000001</v>
      </c>
      <c r="CD41" s="161">
        <v>29.714600000000001</v>
      </c>
      <c r="CE41" s="161">
        <v>-8.2126000000000001</v>
      </c>
      <c r="CF41" s="161">
        <v>7.7866</v>
      </c>
      <c r="CG41" s="161">
        <v>7.5309999999999997</v>
      </c>
      <c r="CH41" s="161">
        <v>11.575900000000001</v>
      </c>
      <c r="CI41" s="162"/>
      <c r="CJ41" s="162"/>
      <c r="CK41" s="162"/>
      <c r="CL41" s="161">
        <v>29.1</v>
      </c>
      <c r="CM41" s="161">
        <v>24.6</v>
      </c>
      <c r="CN41" s="161">
        <v>-3.55</v>
      </c>
      <c r="CO41" s="161">
        <v>46.676000000000002</v>
      </c>
      <c r="CP41" s="161">
        <v>46.084299999999999</v>
      </c>
      <c r="CQ41" s="161">
        <v>44.571399999999997</v>
      </c>
      <c r="CR41" s="161">
        <v>38.393300000000004</v>
      </c>
      <c r="CS41" s="161">
        <v>39.628900000000002</v>
      </c>
      <c r="CT41" s="161">
        <v>-19.769300000000001</v>
      </c>
      <c r="CU41" s="161">
        <v>-31.341699999999999</v>
      </c>
      <c r="CV41" s="161">
        <v>-16.9374</v>
      </c>
      <c r="CW41" s="161">
        <v>3.4413999999999998</v>
      </c>
      <c r="CX41" s="161">
        <v>30.73</v>
      </c>
      <c r="CY41" s="161">
        <v>12.67</v>
      </c>
      <c r="CZ41" s="161">
        <v>11.879899999999999</v>
      </c>
      <c r="DA41" s="161">
        <v>11.8195</v>
      </c>
      <c r="DB41" s="161">
        <v>-11.79</v>
      </c>
      <c r="DC41" s="162"/>
      <c r="DD41" s="162"/>
      <c r="DE41" s="162"/>
      <c r="DF41" s="161">
        <v>15.404199999999999</v>
      </c>
      <c r="DG41" s="162"/>
      <c r="DH41" s="161">
        <v>-6.2050999999999998</v>
      </c>
      <c r="DI41" s="162"/>
      <c r="DJ41" s="162"/>
      <c r="DK41" s="161">
        <v>-3.2970999999999999</v>
      </c>
      <c r="DL41" s="161">
        <v>5.0551000000000004</v>
      </c>
      <c r="DM41" s="161">
        <v>26.816500000000001</v>
      </c>
      <c r="DN41" s="162"/>
      <c r="DO41" s="161">
        <v>5.58</v>
      </c>
      <c r="DP41" s="161">
        <v>-3.58</v>
      </c>
      <c r="DQ41" s="161">
        <v>12.276</v>
      </c>
      <c r="DR41" s="161">
        <v>-14.565799999999999</v>
      </c>
      <c r="DS41" s="161">
        <v>-8.11</v>
      </c>
      <c r="DT41" s="161">
        <v>-8.35</v>
      </c>
      <c r="DU41" s="161">
        <v>8.3699999999999992</v>
      </c>
      <c r="DV41" s="161">
        <v>40.54</v>
      </c>
      <c r="DW41" s="161">
        <v>-12.0364</v>
      </c>
      <c r="DX41" s="161">
        <v>-6.5727000000000002</v>
      </c>
      <c r="DY41" s="161">
        <v>-34.888399999999997</v>
      </c>
      <c r="DZ41" s="161">
        <v>-34.372700000000002</v>
      </c>
      <c r="EA41" s="161">
        <v>44.663400000000003</v>
      </c>
      <c r="EB41" s="161">
        <v>16.706700000000001</v>
      </c>
      <c r="EC41" s="161">
        <v>3.7191000000000001</v>
      </c>
      <c r="ED41" s="161">
        <v>4.0648</v>
      </c>
      <c r="EE41" s="161">
        <v>-18.940200000000001</v>
      </c>
      <c r="EF41" s="161">
        <v>-21.901900000000001</v>
      </c>
      <c r="EG41" s="161">
        <v>-10.821999999999999</v>
      </c>
      <c r="EH41" s="161">
        <v>-101.6281</v>
      </c>
      <c r="EI41" s="161">
        <v>-63.673999999999999</v>
      </c>
      <c r="EJ41" s="162"/>
      <c r="EK41" s="161">
        <v>-10.9885</v>
      </c>
      <c r="EL41" s="161">
        <v>-9.7871000000000006</v>
      </c>
      <c r="EM41" s="161">
        <v>14.810700000000001</v>
      </c>
      <c r="EN41" s="161">
        <v>2.3012999999999999</v>
      </c>
      <c r="EO41" s="162"/>
      <c r="EP41" s="161">
        <v>7.1840000000000002</v>
      </c>
      <c r="EQ41" s="161">
        <v>-27.3443</v>
      </c>
      <c r="ER41" s="161">
        <v>-26.897099999999998</v>
      </c>
      <c r="ES41" s="161">
        <v>2.1758000000000002</v>
      </c>
      <c r="ET41" s="161">
        <v>0</v>
      </c>
      <c r="EU41" s="161">
        <v>-19.25</v>
      </c>
      <c r="EV41" s="161">
        <v>0.1</v>
      </c>
      <c r="EW41" s="161">
        <v>4.3659999999999997</v>
      </c>
      <c r="EX41" s="161">
        <v>7.8173000000000004</v>
      </c>
      <c r="EY41" s="161">
        <v>-8.8247999999999998</v>
      </c>
      <c r="EZ41" s="161">
        <v>-8.9913000000000007</v>
      </c>
      <c r="FA41" s="161">
        <v>8.7911999999999999</v>
      </c>
      <c r="FB41" s="161">
        <v>3.9965999999999999</v>
      </c>
      <c r="FC41" s="161">
        <v>-17.703199999999999</v>
      </c>
      <c r="FD41" s="161">
        <v>3.7097000000000002</v>
      </c>
      <c r="FE41" s="162"/>
      <c r="FF41" s="161">
        <v>3.3069000000000002</v>
      </c>
      <c r="FG41" s="161">
        <v>4.7994000000000003</v>
      </c>
      <c r="FH41" s="161">
        <v>3.2902999999999998</v>
      </c>
      <c r="FI41" s="161">
        <v>3.1067</v>
      </c>
      <c r="FJ41" s="161">
        <v>7.7030000000000003</v>
      </c>
      <c r="FK41" s="161">
        <v>8.0379000000000005</v>
      </c>
      <c r="FL41" s="161">
        <v>-15.573399999999999</v>
      </c>
      <c r="FM41" s="161">
        <v>19.0731</v>
      </c>
      <c r="FN41" s="161">
        <v>19.080100000000002</v>
      </c>
      <c r="FO41" s="161">
        <v>-7.3898999999999999</v>
      </c>
      <c r="FP41" s="162"/>
      <c r="FQ41" s="161">
        <v>17.276900000000001</v>
      </c>
      <c r="FR41" s="161">
        <v>-16.8</v>
      </c>
      <c r="FS41" s="161">
        <v>-1.6109</v>
      </c>
      <c r="FT41" s="161">
        <v>0.19980000000000001</v>
      </c>
      <c r="FU41" s="161">
        <v>0.92</v>
      </c>
      <c r="FV41" s="161">
        <v>2.9</v>
      </c>
      <c r="FW41" s="161">
        <v>-17.323699999999999</v>
      </c>
      <c r="FX41" s="161">
        <v>2.4477000000000002</v>
      </c>
      <c r="FY41" s="161">
        <v>2.9249999999999998</v>
      </c>
      <c r="FZ41" s="161">
        <v>0.78800000000000003</v>
      </c>
      <c r="GA41" s="162"/>
      <c r="GB41" s="161">
        <v>-13.39</v>
      </c>
      <c r="GC41" s="161">
        <v>-5.5850999999999997</v>
      </c>
      <c r="GD41" s="161">
        <v>1.3652</v>
      </c>
      <c r="GE41" s="161">
        <v>-6.08</v>
      </c>
      <c r="GF41" s="161">
        <v>38.653399999999998</v>
      </c>
      <c r="GG41" s="162"/>
      <c r="GH41" s="161">
        <v>30.341699999999999</v>
      </c>
      <c r="GI41" s="161">
        <v>-11.1571</v>
      </c>
      <c r="GJ41" s="161">
        <v>-11.8413</v>
      </c>
      <c r="GK41" s="161">
        <v>3.036</v>
      </c>
      <c r="GL41" s="162"/>
      <c r="GM41" s="162"/>
      <c r="GN41" s="161">
        <v>-16.1297</v>
      </c>
      <c r="GO41" s="161">
        <v>-22.962399999999999</v>
      </c>
      <c r="GP41" s="161">
        <v>6.9699999999999998E-2</v>
      </c>
      <c r="GQ41" s="161">
        <v>-22.688600000000001</v>
      </c>
      <c r="GR41" s="161">
        <v>7.3292000000000002</v>
      </c>
      <c r="GS41" s="161">
        <v>8.6792999999999996</v>
      </c>
      <c r="GT41" s="161">
        <v>136.30019999999999</v>
      </c>
      <c r="GU41" s="161">
        <v>8.1299999999999997E-2</v>
      </c>
      <c r="GV41" s="161">
        <v>-5.2918000000000003</v>
      </c>
      <c r="GW41" s="161">
        <v>-12.8878</v>
      </c>
      <c r="GX41" s="161">
        <v>6.7179000000000002</v>
      </c>
      <c r="GY41" s="161">
        <v>8.2051999999999996</v>
      </c>
      <c r="GZ41" s="161">
        <v>8.3633000000000006</v>
      </c>
      <c r="HA41" s="161">
        <v>6.1338999999999997</v>
      </c>
      <c r="HB41" s="161">
        <v>22.015799999999999</v>
      </c>
      <c r="HC41" s="161">
        <v>22.685500000000001</v>
      </c>
      <c r="HD41" s="161">
        <v>-0.42</v>
      </c>
      <c r="HE41" s="161">
        <v>-5.3783000000000003</v>
      </c>
      <c r="HF41" s="161">
        <v>20.4436</v>
      </c>
      <c r="HG41" s="161">
        <v>0</v>
      </c>
      <c r="HH41" s="161">
        <v>72.421599999999998</v>
      </c>
      <c r="HI41" s="161">
        <v>2.6413000000000002</v>
      </c>
      <c r="HJ41" s="161">
        <v>3.2134999999999998</v>
      </c>
      <c r="HK41" s="161">
        <v>-11.1799</v>
      </c>
      <c r="HL41" s="162"/>
      <c r="HM41" s="161">
        <v>0</v>
      </c>
      <c r="HN41" s="161">
        <v>0</v>
      </c>
      <c r="HO41" s="161">
        <v>37.168100000000003</v>
      </c>
      <c r="HP41" s="161">
        <v>39.450600000000001</v>
      </c>
      <c r="HQ41" s="161">
        <v>-19.307400000000001</v>
      </c>
      <c r="HR41" s="161">
        <v>-19.049199999999999</v>
      </c>
      <c r="HS41" s="161">
        <v>-9.2154000000000007</v>
      </c>
      <c r="HT41" s="161">
        <v>-9.2226999999999997</v>
      </c>
      <c r="HU41" s="161">
        <v>32.22</v>
      </c>
      <c r="HV41" s="161">
        <v>32.14</v>
      </c>
      <c r="HW41" s="161">
        <v>-36.4</v>
      </c>
      <c r="HX41" s="161">
        <v>-36.200000000000003</v>
      </c>
      <c r="HY41" s="161">
        <v>0.98599999999999999</v>
      </c>
      <c r="HZ41" s="161">
        <v>-3.84</v>
      </c>
      <c r="IA41" s="161">
        <v>96.637500000000003</v>
      </c>
      <c r="IB41" s="161">
        <v>-9.407</v>
      </c>
      <c r="IC41" s="161">
        <v>-9.5789000000000009</v>
      </c>
      <c r="ID41" s="161">
        <v>-15.1</v>
      </c>
      <c r="IE41" s="161">
        <v>-33.700000000000003</v>
      </c>
      <c r="IF41" s="161">
        <v>3</v>
      </c>
      <c r="IG41" s="161">
        <v>2.5</v>
      </c>
      <c r="IH41" s="162"/>
      <c r="II41" s="162"/>
      <c r="IJ41" s="161">
        <v>-158.65819999999999</v>
      </c>
      <c r="IK41" s="161">
        <v>20.400700000000001</v>
      </c>
      <c r="IL41" s="161">
        <v>-275.9794</v>
      </c>
      <c r="IM41" s="161">
        <v>-31.571000000000002</v>
      </c>
      <c r="IN41" s="161">
        <v>-44.585900000000002</v>
      </c>
      <c r="IO41" s="161">
        <v>108.935</v>
      </c>
      <c r="IP41" s="161">
        <v>59.255099999999999</v>
      </c>
      <c r="IQ41" s="161">
        <v>121.6193</v>
      </c>
      <c r="IR41" s="161">
        <v>107.6925</v>
      </c>
      <c r="IS41" s="161">
        <v>40.619300000000003</v>
      </c>
      <c r="IT41" s="161">
        <v>4.6647999999999996</v>
      </c>
      <c r="IU41" s="161">
        <v>4.2314999999999996</v>
      </c>
      <c r="IV41" s="161">
        <v>-6.7983000000000002</v>
      </c>
      <c r="IW41" s="161">
        <v>198.6053</v>
      </c>
      <c r="IX41" s="161">
        <v>-219.94380000000001</v>
      </c>
      <c r="IY41" s="161">
        <v>-17.2578</v>
      </c>
      <c r="IZ41" s="161">
        <v>29.2318</v>
      </c>
      <c r="JA41" s="161">
        <v>-2.1789999999999998</v>
      </c>
      <c r="JB41" s="162"/>
      <c r="JC41" s="161">
        <v>-10.72</v>
      </c>
      <c r="JD41" s="161">
        <v>-0.52900000000000003</v>
      </c>
      <c r="JE41" s="161">
        <v>-0.52900000000000003</v>
      </c>
      <c r="JF41" s="161">
        <v>7.28</v>
      </c>
      <c r="JG41" s="161">
        <v>-5.6</v>
      </c>
      <c r="JH41" s="161">
        <v>-3.5303</v>
      </c>
      <c r="JI41" s="161">
        <v>-0.17549999999999999</v>
      </c>
      <c r="JJ41" s="161">
        <v>7.2374000000000001</v>
      </c>
      <c r="JK41" s="161">
        <v>-12.0684</v>
      </c>
      <c r="JL41" s="161">
        <v>0</v>
      </c>
      <c r="JM41" s="161">
        <v>1.4079999999999999</v>
      </c>
      <c r="JN41" s="161">
        <v>0.98499999999999999</v>
      </c>
      <c r="JO41" s="161">
        <v>1.8127</v>
      </c>
      <c r="JP41" s="162"/>
      <c r="JQ41" s="161">
        <v>4.6113</v>
      </c>
      <c r="JR41" s="161">
        <v>3.2124000000000001</v>
      </c>
      <c r="JS41" s="161">
        <v>2.8731</v>
      </c>
      <c r="JT41" s="162"/>
      <c r="JU41" s="161">
        <v>20.7</v>
      </c>
      <c r="JV41" s="161">
        <v>-0.23519999999999999</v>
      </c>
      <c r="JW41" s="161">
        <v>0.86</v>
      </c>
      <c r="JX41" s="162"/>
      <c r="JY41" s="161">
        <v>-13.6289</v>
      </c>
      <c r="JZ41" s="161">
        <v>0.85489999999999999</v>
      </c>
      <c r="KA41" s="161">
        <v>-20.187999999999999</v>
      </c>
      <c r="KB41" s="161">
        <v>-12.644600000000001</v>
      </c>
      <c r="KC41" s="161">
        <v>-7.4782000000000002</v>
      </c>
      <c r="KD41" s="161">
        <v>-20.117999999999999</v>
      </c>
      <c r="KE41" s="161">
        <v>-2.7749000000000001</v>
      </c>
      <c r="KF41" s="161">
        <v>-23.5</v>
      </c>
      <c r="KG41" s="161">
        <v>7.2</v>
      </c>
      <c r="KH41" s="161">
        <v>25.734200000000001</v>
      </c>
      <c r="KI41" s="161">
        <v>-89.2149</v>
      </c>
    </row>
    <row r="42" spans="1:295" ht="18" customHeight="1" x14ac:dyDescent="0.25">
      <c r="A42" s="159" t="s">
        <v>69</v>
      </c>
      <c r="B42" s="159" t="s">
        <v>758</v>
      </c>
      <c r="C42" s="163">
        <v>0</v>
      </c>
      <c r="D42" s="165">
        <v>4.7981999999999996</v>
      </c>
      <c r="E42" s="165">
        <v>-9.7965</v>
      </c>
      <c r="F42" s="165">
        <v>9.4476999999999993</v>
      </c>
      <c r="G42" s="165">
        <v>12.0107</v>
      </c>
      <c r="H42" s="164"/>
      <c r="I42" s="165">
        <v>16.5594</v>
      </c>
      <c r="J42" s="164"/>
      <c r="K42" s="165">
        <v>22.237500000000001</v>
      </c>
      <c r="L42" s="165">
        <v>9.2256999999999998</v>
      </c>
      <c r="M42" s="165">
        <v>9.0172000000000008</v>
      </c>
      <c r="N42" s="165">
        <v>-11.1</v>
      </c>
      <c r="O42" s="165">
        <v>-33</v>
      </c>
      <c r="P42" s="165">
        <v>11</v>
      </c>
      <c r="Q42" s="165">
        <v>5.7960000000000003</v>
      </c>
      <c r="R42" s="165">
        <v>-22</v>
      </c>
      <c r="S42" s="165">
        <v>1.9041999999999999</v>
      </c>
      <c r="T42" s="165">
        <v>-17.4834</v>
      </c>
      <c r="U42" s="165">
        <v>4.3501000000000003</v>
      </c>
      <c r="V42" s="165">
        <v>4.2984</v>
      </c>
      <c r="W42" s="165">
        <v>7.6984000000000004</v>
      </c>
      <c r="X42" s="165">
        <v>1.0185999999999999</v>
      </c>
      <c r="Y42" s="165">
        <v>-1.2414000000000001</v>
      </c>
      <c r="Z42" s="165">
        <v>2.4929000000000001</v>
      </c>
      <c r="AA42" s="164"/>
      <c r="AB42" s="165">
        <v>-0.50149999999999995</v>
      </c>
      <c r="AC42" s="165">
        <v>-1.117</v>
      </c>
      <c r="AD42" s="165">
        <v>-1.1100000000000001</v>
      </c>
      <c r="AE42" s="165">
        <v>1.2490000000000001</v>
      </c>
      <c r="AF42" s="165">
        <v>-8.8800000000000008</v>
      </c>
      <c r="AG42" s="165">
        <v>4.4000000000000004</v>
      </c>
      <c r="AH42" s="164"/>
      <c r="AI42" s="164"/>
      <c r="AJ42" s="165">
        <v>-11.72</v>
      </c>
      <c r="AK42" s="165">
        <v>-11.68</v>
      </c>
      <c r="AL42" s="164"/>
      <c r="AM42" s="165">
        <v>-12.44</v>
      </c>
      <c r="AN42" s="165">
        <v>-12.58</v>
      </c>
      <c r="AO42" s="165">
        <v>6.2441000000000004</v>
      </c>
      <c r="AP42" s="165">
        <v>3.7408999999999999</v>
      </c>
      <c r="AQ42" s="165">
        <v>21.776399999999999</v>
      </c>
      <c r="AR42" s="165">
        <v>24.167000000000002</v>
      </c>
      <c r="AS42" s="165">
        <v>-13.9214</v>
      </c>
      <c r="AT42" s="165">
        <v>-10.180899999999999</v>
      </c>
      <c r="AU42" s="165">
        <v>-9.8614999999999995</v>
      </c>
      <c r="AV42" s="165">
        <v>13.9961</v>
      </c>
      <c r="AW42" s="165">
        <v>15.7377</v>
      </c>
      <c r="AX42" s="165">
        <v>-22.907</v>
      </c>
      <c r="AY42" s="165">
        <v>-21.567399999999999</v>
      </c>
      <c r="AZ42" s="165">
        <v>1.9851000000000001</v>
      </c>
      <c r="BA42" s="165">
        <v>9.7882999999999996</v>
      </c>
      <c r="BB42" s="165">
        <v>121.6884</v>
      </c>
      <c r="BC42" s="165">
        <v>4.5545</v>
      </c>
      <c r="BD42" s="165">
        <v>-4</v>
      </c>
      <c r="BE42" s="165">
        <v>-4.3</v>
      </c>
      <c r="BF42" s="165">
        <v>-23.979199999999999</v>
      </c>
      <c r="BG42" s="165">
        <v>-23.847999999999999</v>
      </c>
      <c r="BH42" s="165">
        <v>-2.1059999999999999</v>
      </c>
      <c r="BI42" s="164"/>
      <c r="BJ42" s="165">
        <v>10.110300000000001</v>
      </c>
      <c r="BK42" s="165">
        <v>3.9472</v>
      </c>
      <c r="BL42" s="165">
        <v>3.1086999999999998</v>
      </c>
      <c r="BM42" s="165">
        <v>2.1507999999999998</v>
      </c>
      <c r="BN42" s="165">
        <v>-108.005</v>
      </c>
      <c r="BO42" s="165">
        <v>31.8613</v>
      </c>
      <c r="BP42" s="165">
        <v>31.7392</v>
      </c>
      <c r="BQ42" s="165">
        <v>66.986500000000007</v>
      </c>
      <c r="BR42" s="165">
        <v>-120.32559999999999</v>
      </c>
      <c r="BS42" s="164"/>
      <c r="BT42" s="164"/>
      <c r="BU42" s="164"/>
      <c r="BV42" s="165">
        <v>22.543800000000001</v>
      </c>
      <c r="BW42" s="165">
        <v>10.17</v>
      </c>
      <c r="BX42" s="165">
        <v>9.75</v>
      </c>
      <c r="BY42" s="165">
        <v>-4.0199999999999996</v>
      </c>
      <c r="BZ42" s="165">
        <v>6.49</v>
      </c>
      <c r="CA42" s="165">
        <v>-19.419599999999999</v>
      </c>
      <c r="CB42" s="165">
        <v>-19.5535</v>
      </c>
      <c r="CC42" s="165">
        <v>30.6005</v>
      </c>
      <c r="CD42" s="165">
        <v>30.029699999999998</v>
      </c>
      <c r="CE42" s="165">
        <v>-7.3166000000000002</v>
      </c>
      <c r="CF42" s="165">
        <v>-2.8445</v>
      </c>
      <c r="CG42" s="165">
        <v>-2.7700999999999998</v>
      </c>
      <c r="CH42" s="165">
        <v>10.2964</v>
      </c>
      <c r="CI42" s="164"/>
      <c r="CJ42" s="164"/>
      <c r="CK42" s="164"/>
      <c r="CL42" s="165">
        <v>29.5</v>
      </c>
      <c r="CM42" s="165">
        <v>24.8</v>
      </c>
      <c r="CN42" s="165">
        <v>-3.55</v>
      </c>
      <c r="CO42" s="165">
        <v>40.412999999999997</v>
      </c>
      <c r="CP42" s="165">
        <v>40.155500000000004</v>
      </c>
      <c r="CQ42" s="165">
        <v>38.558</v>
      </c>
      <c r="CR42" s="165">
        <v>40.812399999999997</v>
      </c>
      <c r="CS42" s="165">
        <v>40.535200000000003</v>
      </c>
      <c r="CT42" s="165">
        <v>-20.107900000000001</v>
      </c>
      <c r="CU42" s="165">
        <v>-31.860299999999999</v>
      </c>
      <c r="CV42" s="165">
        <v>-17.959199999999999</v>
      </c>
      <c r="CW42" s="165">
        <v>3.0994999999999999</v>
      </c>
      <c r="CX42" s="165">
        <v>31.78</v>
      </c>
      <c r="CY42" s="165">
        <v>13.09</v>
      </c>
      <c r="CZ42" s="165">
        <v>11.567399999999999</v>
      </c>
      <c r="DA42" s="165">
        <v>11.6241</v>
      </c>
      <c r="DB42" s="165">
        <v>-11.45</v>
      </c>
      <c r="DC42" s="164"/>
      <c r="DD42" s="164"/>
      <c r="DE42" s="164"/>
      <c r="DF42" s="165">
        <v>17.6769</v>
      </c>
      <c r="DG42" s="164"/>
      <c r="DH42" s="165">
        <v>-5.8483000000000001</v>
      </c>
      <c r="DI42" s="165">
        <v>-4.0999999999999996</v>
      </c>
      <c r="DJ42" s="165">
        <v>-4.0999999999999996</v>
      </c>
      <c r="DK42" s="165">
        <v>-3.2166000000000001</v>
      </c>
      <c r="DL42" s="165">
        <v>4.4939999999999998</v>
      </c>
      <c r="DM42" s="165">
        <v>12.148999999999999</v>
      </c>
      <c r="DN42" s="165">
        <v>13.550700000000001</v>
      </c>
      <c r="DO42" s="165">
        <v>4.93</v>
      </c>
      <c r="DP42" s="165">
        <v>-3.35</v>
      </c>
      <c r="DQ42" s="165">
        <v>12.121</v>
      </c>
      <c r="DR42" s="165">
        <v>-17.905999999999999</v>
      </c>
      <c r="DS42" s="165">
        <v>-6.92</v>
      </c>
      <c r="DT42" s="165">
        <v>-6.92</v>
      </c>
      <c r="DU42" s="165">
        <v>10.01</v>
      </c>
      <c r="DV42" s="165">
        <v>38.18</v>
      </c>
      <c r="DW42" s="165">
        <v>-16.127300000000002</v>
      </c>
      <c r="DX42" s="165">
        <v>-8.8909000000000002</v>
      </c>
      <c r="DY42" s="165">
        <v>-35.021999999999998</v>
      </c>
      <c r="DZ42" s="165">
        <v>-35.172699999999999</v>
      </c>
      <c r="EA42" s="165">
        <v>35.8429</v>
      </c>
      <c r="EB42" s="165">
        <v>9.5703999999999994</v>
      </c>
      <c r="EC42" s="165">
        <v>-2.6459999999999999</v>
      </c>
      <c r="ED42" s="165">
        <v>-2.6652999999999998</v>
      </c>
      <c r="EE42" s="165">
        <v>-18.260000000000002</v>
      </c>
      <c r="EF42" s="165">
        <v>-21.5061</v>
      </c>
      <c r="EG42" s="165">
        <v>-10.044</v>
      </c>
      <c r="EH42" s="165">
        <v>-126.37</v>
      </c>
      <c r="EI42" s="165">
        <v>-56.640599999999999</v>
      </c>
      <c r="EJ42" s="164"/>
      <c r="EK42" s="165">
        <v>-9.9549000000000003</v>
      </c>
      <c r="EL42" s="165">
        <v>-8.8641000000000005</v>
      </c>
      <c r="EM42" s="165">
        <v>11.8339</v>
      </c>
      <c r="EN42" s="165">
        <v>0.24729999999999999</v>
      </c>
      <c r="EO42" s="164"/>
      <c r="EP42" s="165">
        <v>-5.6360000000000001</v>
      </c>
      <c r="EQ42" s="165">
        <v>-27.872599999999998</v>
      </c>
      <c r="ER42" s="165">
        <v>-27.7897</v>
      </c>
      <c r="ES42" s="165">
        <v>0.34570000000000001</v>
      </c>
      <c r="ET42" s="164"/>
      <c r="EU42" s="165">
        <v>-10.75</v>
      </c>
      <c r="EV42" s="165">
        <v>0.2</v>
      </c>
      <c r="EW42" s="165">
        <v>4.0976999999999997</v>
      </c>
      <c r="EX42" s="165">
        <v>4.7196999999999996</v>
      </c>
      <c r="EY42" s="165">
        <v>-9.8755000000000006</v>
      </c>
      <c r="EZ42" s="165">
        <v>-10.141999999999999</v>
      </c>
      <c r="FA42" s="165">
        <v>10.904199999999999</v>
      </c>
      <c r="FB42" s="165">
        <v>3.6964000000000001</v>
      </c>
      <c r="FC42" s="165">
        <v>-16.525600000000001</v>
      </c>
      <c r="FD42" s="165">
        <v>3.9683999999999999</v>
      </c>
      <c r="FE42" s="164"/>
      <c r="FF42" s="165">
        <v>3.6747999999999998</v>
      </c>
      <c r="FG42" s="165">
        <v>0</v>
      </c>
      <c r="FH42" s="165">
        <v>0</v>
      </c>
      <c r="FI42" s="165">
        <v>0</v>
      </c>
      <c r="FJ42" s="165">
        <v>5.6935000000000002</v>
      </c>
      <c r="FK42" s="165">
        <v>6.1959</v>
      </c>
      <c r="FL42" s="165">
        <v>-10.8847</v>
      </c>
      <c r="FM42" s="165">
        <v>19.297699999999999</v>
      </c>
      <c r="FN42" s="165">
        <v>19.995999999999999</v>
      </c>
      <c r="FO42" s="165">
        <v>-5.2404999999999999</v>
      </c>
      <c r="FP42" s="164"/>
      <c r="FQ42" s="165">
        <v>16.485800000000001</v>
      </c>
      <c r="FR42" s="165">
        <v>-15.97</v>
      </c>
      <c r="FS42" s="165">
        <v>-1.8214999999999999</v>
      </c>
      <c r="FT42" s="165">
        <v>0.19980000000000001</v>
      </c>
      <c r="FU42" s="165">
        <v>0.64</v>
      </c>
      <c r="FV42" s="165">
        <v>2.4700000000000002</v>
      </c>
      <c r="FW42" s="165">
        <v>-16.988399999999999</v>
      </c>
      <c r="FX42" s="164"/>
      <c r="FY42" s="165">
        <v>2.9620000000000002</v>
      </c>
      <c r="FZ42" s="165">
        <v>0.81599999999999995</v>
      </c>
      <c r="GA42" s="164"/>
      <c r="GB42" s="165">
        <v>-13.54</v>
      </c>
      <c r="GC42" s="165">
        <v>-8.8511000000000006</v>
      </c>
      <c r="GD42" s="165">
        <v>-1.6785000000000001</v>
      </c>
      <c r="GE42" s="165">
        <v>-5.94</v>
      </c>
      <c r="GF42" s="165">
        <v>39.002499999999998</v>
      </c>
      <c r="GG42" s="164"/>
      <c r="GH42" s="165">
        <v>30.696200000000001</v>
      </c>
      <c r="GI42" s="165">
        <v>-10.2858</v>
      </c>
      <c r="GJ42" s="165">
        <v>-11.035600000000001</v>
      </c>
      <c r="GK42" s="165">
        <v>3.0480999999999998</v>
      </c>
      <c r="GL42" s="164"/>
      <c r="GM42" s="164"/>
      <c r="GN42" s="164"/>
      <c r="GO42" s="165">
        <v>-20.7727</v>
      </c>
      <c r="GP42" s="165">
        <v>0.92190000000000005</v>
      </c>
      <c r="GQ42" s="165">
        <v>-23.8066</v>
      </c>
      <c r="GR42" s="165">
        <v>9.2897999999999996</v>
      </c>
      <c r="GS42" s="165">
        <v>9.5221999999999998</v>
      </c>
      <c r="GT42" s="165">
        <v>130.26009999999999</v>
      </c>
      <c r="GU42" s="165">
        <v>-0.89080000000000004</v>
      </c>
      <c r="GV42" s="165">
        <v>-7.7478999999999996</v>
      </c>
      <c r="GW42" s="165">
        <v>-11.688599999999999</v>
      </c>
      <c r="GX42" s="165">
        <v>2.4039999999999999</v>
      </c>
      <c r="GY42" s="165">
        <v>8.2637999999999998</v>
      </c>
      <c r="GZ42" s="165">
        <v>8.4107000000000003</v>
      </c>
      <c r="HA42" s="165">
        <v>2</v>
      </c>
      <c r="HB42" s="165">
        <v>21.910599999999999</v>
      </c>
      <c r="HC42" s="165">
        <v>22.9925</v>
      </c>
      <c r="HD42" s="165">
        <v>-2.1</v>
      </c>
      <c r="HE42" s="165">
        <v>-4.7234999999999996</v>
      </c>
      <c r="HF42" s="165">
        <v>25.849699999999999</v>
      </c>
      <c r="HG42" s="165">
        <v>0</v>
      </c>
      <c r="HH42" s="165">
        <v>78.122</v>
      </c>
      <c r="HI42" s="165">
        <v>3.2355</v>
      </c>
      <c r="HJ42" s="165">
        <v>3.7570000000000001</v>
      </c>
      <c r="HK42" s="165">
        <v>-10.3169</v>
      </c>
      <c r="HL42" s="164"/>
      <c r="HM42" s="165">
        <v>0</v>
      </c>
      <c r="HN42" s="165">
        <v>0</v>
      </c>
      <c r="HO42" s="164"/>
      <c r="HP42" s="164"/>
      <c r="HQ42" s="165">
        <v>-20.5489</v>
      </c>
      <c r="HR42" s="165">
        <v>-20.081900000000001</v>
      </c>
      <c r="HS42" s="165">
        <v>-6.5803000000000003</v>
      </c>
      <c r="HT42" s="165">
        <v>-6.5697999999999999</v>
      </c>
      <c r="HU42" s="165">
        <v>31.99</v>
      </c>
      <c r="HV42" s="165">
        <v>31.88</v>
      </c>
      <c r="HW42" s="165">
        <v>-35.200000000000003</v>
      </c>
      <c r="HX42" s="165">
        <v>-35.200000000000003</v>
      </c>
      <c r="HY42" s="165">
        <v>1.0024999999999999</v>
      </c>
      <c r="HZ42" s="165">
        <v>-4.88</v>
      </c>
      <c r="IA42" s="165">
        <v>93.682400000000001</v>
      </c>
      <c r="IB42" s="165">
        <v>-8.6125000000000007</v>
      </c>
      <c r="IC42" s="165">
        <v>-8.6471</v>
      </c>
      <c r="ID42" s="165">
        <v>-15.2</v>
      </c>
      <c r="IE42" s="165">
        <v>-34.6</v>
      </c>
      <c r="IF42" s="165">
        <v>4.7</v>
      </c>
      <c r="IG42" s="165">
        <v>4.2</v>
      </c>
      <c r="IH42" s="165">
        <v>-18.3352</v>
      </c>
      <c r="II42" s="164"/>
      <c r="IJ42" s="165">
        <v>-163.32380000000001</v>
      </c>
      <c r="IK42" s="165">
        <v>17.182099999999998</v>
      </c>
      <c r="IL42" s="165">
        <v>-275.9402</v>
      </c>
      <c r="IM42" s="165">
        <v>-33.691600000000001</v>
      </c>
      <c r="IN42" s="165">
        <v>-46.698999999999998</v>
      </c>
      <c r="IO42" s="165">
        <v>115.81480000000001</v>
      </c>
      <c r="IP42" s="165">
        <v>53.177399999999999</v>
      </c>
      <c r="IQ42" s="165">
        <v>132.14320000000001</v>
      </c>
      <c r="IR42" s="165">
        <v>118.83</v>
      </c>
      <c r="IS42" s="165">
        <v>50.014099999999999</v>
      </c>
      <c r="IT42" s="165">
        <v>5.0587</v>
      </c>
      <c r="IU42" s="165">
        <v>1.4060999999999999</v>
      </c>
      <c r="IV42" s="165">
        <v>-16.754000000000001</v>
      </c>
      <c r="IW42" s="165">
        <v>204.80029999999999</v>
      </c>
      <c r="IX42" s="165">
        <v>-229.12880000000001</v>
      </c>
      <c r="IY42" s="165">
        <v>-19.044499999999999</v>
      </c>
      <c r="IZ42" s="165">
        <v>29.417100000000001</v>
      </c>
      <c r="JA42" s="165">
        <v>-2.6233</v>
      </c>
      <c r="JB42" s="164"/>
      <c r="JC42" s="165">
        <v>-10.88</v>
      </c>
      <c r="JD42" s="165">
        <v>-0.52300000000000002</v>
      </c>
      <c r="JE42" s="165">
        <v>-0.53400000000000003</v>
      </c>
      <c r="JF42" s="165">
        <v>7.36</v>
      </c>
      <c r="JG42" s="165">
        <v>-5.2</v>
      </c>
      <c r="JH42" s="165">
        <v>-3.7915999999999999</v>
      </c>
      <c r="JI42" s="165">
        <v>-0.64239999999999997</v>
      </c>
      <c r="JJ42" s="165">
        <v>8.2933000000000003</v>
      </c>
      <c r="JK42" s="165">
        <v>-12.626799999999999</v>
      </c>
      <c r="JL42" s="165">
        <v>0.6</v>
      </c>
      <c r="JM42" s="164"/>
      <c r="JN42" s="164"/>
      <c r="JO42" s="164"/>
      <c r="JP42" s="164"/>
      <c r="JQ42" s="165">
        <v>3.5369999999999999</v>
      </c>
      <c r="JR42" s="165">
        <v>3.8414000000000001</v>
      </c>
      <c r="JS42" s="165">
        <v>3.5602999999999998</v>
      </c>
      <c r="JT42" s="164"/>
      <c r="JU42" s="165">
        <v>20.9</v>
      </c>
      <c r="JV42" s="165">
        <v>-0.1123</v>
      </c>
      <c r="JW42" s="165">
        <v>0.73</v>
      </c>
      <c r="JX42" s="164"/>
      <c r="JY42" s="165">
        <v>-12.632099999999999</v>
      </c>
      <c r="JZ42" s="165">
        <v>0.44080000000000003</v>
      </c>
      <c r="KA42" s="165">
        <v>-21.599</v>
      </c>
      <c r="KB42" s="165">
        <v>-12.358599999999999</v>
      </c>
      <c r="KC42" s="165">
        <v>-6.9783999999999997</v>
      </c>
      <c r="KD42" s="165">
        <v>-21.8752</v>
      </c>
      <c r="KE42" s="165">
        <v>-2.0979999999999999</v>
      </c>
      <c r="KF42" s="165">
        <v>-23.5</v>
      </c>
      <c r="KG42" s="165">
        <v>7.2</v>
      </c>
      <c r="KH42" s="165">
        <v>34.558900000000001</v>
      </c>
      <c r="KI42" s="165">
        <v>-96.779700000000005</v>
      </c>
    </row>
    <row r="43" spans="1:295" ht="18" customHeight="1" x14ac:dyDescent="0.25">
      <c r="A43" s="159" t="s">
        <v>69</v>
      </c>
      <c r="B43" s="159" t="s">
        <v>759</v>
      </c>
      <c r="C43" s="163">
        <v>0</v>
      </c>
      <c r="D43" s="165">
        <v>4.0232000000000001</v>
      </c>
      <c r="E43" s="165">
        <v>-8.8935999999999993</v>
      </c>
      <c r="F43" s="165">
        <v>9.8978999999999999</v>
      </c>
      <c r="G43" s="165">
        <v>10.722200000000001</v>
      </c>
      <c r="H43" s="164"/>
      <c r="I43" s="165">
        <v>23.140599999999999</v>
      </c>
      <c r="J43" s="164"/>
      <c r="K43" s="165">
        <v>19.653600000000001</v>
      </c>
      <c r="L43" s="165">
        <v>8.2177000000000007</v>
      </c>
      <c r="M43" s="165">
        <v>7.9893999999999998</v>
      </c>
      <c r="N43" s="165">
        <v>-11.1</v>
      </c>
      <c r="O43" s="165">
        <v>-30.8</v>
      </c>
      <c r="P43" s="165">
        <v>8.8000000000000007</v>
      </c>
      <c r="Q43" s="165">
        <v>2.484</v>
      </c>
      <c r="R43" s="165">
        <v>-19.8</v>
      </c>
      <c r="S43" s="165">
        <v>2.0468000000000002</v>
      </c>
      <c r="T43" s="165">
        <v>-21.914400000000001</v>
      </c>
      <c r="U43" s="165">
        <v>4.1566999999999998</v>
      </c>
      <c r="V43" s="165">
        <v>4.1025999999999998</v>
      </c>
      <c r="W43" s="165">
        <v>7.3455000000000004</v>
      </c>
      <c r="X43" s="165">
        <v>1.1274</v>
      </c>
      <c r="Y43" s="165">
        <v>-1.3826000000000001</v>
      </c>
      <c r="Z43" s="165">
        <v>2.5261999999999998</v>
      </c>
      <c r="AA43" s="164"/>
      <c r="AB43" s="165">
        <v>-0.92110000000000003</v>
      </c>
      <c r="AC43" s="165">
        <v>-1.046</v>
      </c>
      <c r="AD43" s="165">
        <v>-1.069</v>
      </c>
      <c r="AE43" s="165">
        <v>1.8420000000000001</v>
      </c>
      <c r="AF43" s="165">
        <v>-8.8800000000000008</v>
      </c>
      <c r="AG43" s="165">
        <v>2.2000000000000002</v>
      </c>
      <c r="AH43" s="164"/>
      <c r="AI43" s="164"/>
      <c r="AJ43" s="165">
        <v>-12.46</v>
      </c>
      <c r="AK43" s="165">
        <v>-12.5</v>
      </c>
      <c r="AL43" s="165">
        <v>-10</v>
      </c>
      <c r="AM43" s="165">
        <v>-11.62</v>
      </c>
      <c r="AN43" s="165">
        <v>-11.61</v>
      </c>
      <c r="AO43" s="165">
        <v>6.2072000000000003</v>
      </c>
      <c r="AP43" s="165">
        <v>4.2445000000000004</v>
      </c>
      <c r="AQ43" s="165">
        <v>16.569500000000001</v>
      </c>
      <c r="AR43" s="165">
        <v>18.462900000000001</v>
      </c>
      <c r="AS43" s="165">
        <v>-24.546399999999998</v>
      </c>
      <c r="AT43" s="165">
        <v>-15.2713</v>
      </c>
      <c r="AU43" s="165">
        <v>-16.3401</v>
      </c>
      <c r="AV43" s="165">
        <v>28.065100000000001</v>
      </c>
      <c r="AW43" s="165">
        <v>21.7437</v>
      </c>
      <c r="AX43" s="165">
        <v>-29.738900000000001</v>
      </c>
      <c r="AY43" s="165">
        <v>-26.122</v>
      </c>
      <c r="AZ43" s="165">
        <v>1.5905</v>
      </c>
      <c r="BA43" s="165">
        <v>9.0347000000000008</v>
      </c>
      <c r="BB43" s="165">
        <v>68.8489</v>
      </c>
      <c r="BC43" s="165">
        <v>1.6879999999999999</v>
      </c>
      <c r="BD43" s="165">
        <v>-2.7</v>
      </c>
      <c r="BE43" s="165">
        <v>-2.9</v>
      </c>
      <c r="BF43" s="165">
        <v>-17.834</v>
      </c>
      <c r="BG43" s="165">
        <v>-17.816199999999998</v>
      </c>
      <c r="BH43" s="165">
        <v>-1.8441000000000001</v>
      </c>
      <c r="BI43" s="164"/>
      <c r="BJ43" s="165">
        <v>6.3665000000000003</v>
      </c>
      <c r="BK43" s="165">
        <v>3.5606</v>
      </c>
      <c r="BL43" s="165">
        <v>3.2545999999999999</v>
      </c>
      <c r="BM43" s="165">
        <v>2.3193000000000001</v>
      </c>
      <c r="BN43" s="165">
        <v>-60.457099999999997</v>
      </c>
      <c r="BO43" s="165">
        <v>25.269300000000001</v>
      </c>
      <c r="BP43" s="165">
        <v>25.482900000000001</v>
      </c>
      <c r="BQ43" s="165">
        <v>56.469499999999996</v>
      </c>
      <c r="BR43" s="165">
        <v>-108.34350000000001</v>
      </c>
      <c r="BS43" s="164"/>
      <c r="BT43" s="164"/>
      <c r="BU43" s="164"/>
      <c r="BV43" s="165">
        <v>18.791499999999999</v>
      </c>
      <c r="BW43" s="165">
        <v>9.43</v>
      </c>
      <c r="BX43" s="165">
        <v>9.2899999999999991</v>
      </c>
      <c r="BY43" s="165">
        <v>-5.38</v>
      </c>
      <c r="BZ43" s="165">
        <v>3.97</v>
      </c>
      <c r="CA43" s="165">
        <v>-19.6875</v>
      </c>
      <c r="CB43" s="165">
        <v>-19.151700000000002</v>
      </c>
      <c r="CC43" s="165">
        <v>30.2758</v>
      </c>
      <c r="CD43" s="165">
        <v>29.4941</v>
      </c>
      <c r="CE43" s="165">
        <v>-5.6875999999999998</v>
      </c>
      <c r="CF43" s="165">
        <v>-1.1895</v>
      </c>
      <c r="CG43" s="165">
        <v>-1.2182999999999999</v>
      </c>
      <c r="CH43" s="165">
        <v>7.0415999999999999</v>
      </c>
      <c r="CI43" s="164"/>
      <c r="CJ43" s="164"/>
      <c r="CK43" s="164"/>
      <c r="CL43" s="165">
        <v>27.2</v>
      </c>
      <c r="CM43" s="165">
        <v>22.9</v>
      </c>
      <c r="CN43" s="165">
        <v>-3.21</v>
      </c>
      <c r="CO43" s="165">
        <v>40.486899999999999</v>
      </c>
      <c r="CP43" s="165">
        <v>39.8581</v>
      </c>
      <c r="CQ43" s="165">
        <v>37.894399999999997</v>
      </c>
      <c r="CR43" s="165">
        <v>37.097299999999997</v>
      </c>
      <c r="CS43" s="165">
        <v>37.778199999999998</v>
      </c>
      <c r="CT43" s="165">
        <v>-16.907499999999999</v>
      </c>
      <c r="CU43" s="165">
        <v>-29.134799999999998</v>
      </c>
      <c r="CV43" s="165">
        <v>-15.073600000000001</v>
      </c>
      <c r="CW43" s="165">
        <v>2.7768000000000002</v>
      </c>
      <c r="CX43" s="165">
        <v>29.56</v>
      </c>
      <c r="CY43" s="165">
        <v>12.01</v>
      </c>
      <c r="CZ43" s="165">
        <v>10.942399999999999</v>
      </c>
      <c r="DA43" s="165">
        <v>11.0382</v>
      </c>
      <c r="DB43" s="165">
        <v>-11.1</v>
      </c>
      <c r="DC43" s="164"/>
      <c r="DD43" s="164"/>
      <c r="DE43" s="164"/>
      <c r="DF43" s="165">
        <v>19.327300000000001</v>
      </c>
      <c r="DG43" s="164"/>
      <c r="DH43" s="165">
        <v>-5.6456999999999997</v>
      </c>
      <c r="DI43" s="165">
        <v>0</v>
      </c>
      <c r="DJ43" s="165">
        <v>0</v>
      </c>
      <c r="DK43" s="165">
        <v>-3.6377000000000002</v>
      </c>
      <c r="DL43" s="165">
        <v>3.9329999999999998</v>
      </c>
      <c r="DM43" s="165">
        <v>10.414099999999999</v>
      </c>
      <c r="DN43" s="165">
        <v>12.9941</v>
      </c>
      <c r="DO43" s="165">
        <v>4.49</v>
      </c>
      <c r="DP43" s="165">
        <v>-2.95</v>
      </c>
      <c r="DQ43" s="165">
        <v>10.586499999999999</v>
      </c>
      <c r="DR43" s="165">
        <v>-18.495999999999999</v>
      </c>
      <c r="DS43" s="165">
        <v>-4.9800000000000004</v>
      </c>
      <c r="DT43" s="165">
        <v>-5.05</v>
      </c>
      <c r="DU43" s="165">
        <v>11.12</v>
      </c>
      <c r="DV43" s="165">
        <v>34.65</v>
      </c>
      <c r="DW43" s="165">
        <v>-16.581800000000001</v>
      </c>
      <c r="DX43" s="165">
        <v>-8.5182000000000002</v>
      </c>
      <c r="DY43" s="165">
        <v>-34.344499999999996</v>
      </c>
      <c r="DZ43" s="165">
        <v>-34.163600000000002</v>
      </c>
      <c r="EA43" s="165">
        <v>32.854300000000002</v>
      </c>
      <c r="EB43" s="165">
        <v>8.6440000000000001</v>
      </c>
      <c r="EC43" s="165">
        <v>-4.2380000000000004</v>
      </c>
      <c r="ED43" s="165">
        <v>-3.5945999999999998</v>
      </c>
      <c r="EE43" s="165">
        <v>-20.320599999999999</v>
      </c>
      <c r="EF43" s="165">
        <v>-23.023700000000002</v>
      </c>
      <c r="EG43" s="165">
        <v>-9.9979999999999993</v>
      </c>
      <c r="EH43" s="165">
        <v>-117.1943</v>
      </c>
      <c r="EI43" s="165">
        <v>-53.7956</v>
      </c>
      <c r="EJ43" s="164"/>
      <c r="EK43" s="165">
        <v>-8.6608000000000001</v>
      </c>
      <c r="EL43" s="165">
        <v>-7.7133000000000003</v>
      </c>
      <c r="EM43" s="165">
        <v>11.692600000000001</v>
      </c>
      <c r="EN43" s="165">
        <v>-0.64880000000000004</v>
      </c>
      <c r="EO43" s="164"/>
      <c r="EP43" s="165">
        <v>0</v>
      </c>
      <c r="EQ43" s="165">
        <v>-26.898</v>
      </c>
      <c r="ER43" s="165">
        <v>-26.728000000000002</v>
      </c>
      <c r="ES43" s="165">
        <v>1.2937000000000001</v>
      </c>
      <c r="ET43" s="164"/>
      <c r="EU43" s="165">
        <v>-14.37</v>
      </c>
      <c r="EV43" s="165">
        <v>0</v>
      </c>
      <c r="EW43" s="165">
        <v>3.7385000000000002</v>
      </c>
      <c r="EX43" s="165">
        <v>5.3022999999999998</v>
      </c>
      <c r="EY43" s="165">
        <v>-9.8590999999999998</v>
      </c>
      <c r="EZ43" s="165">
        <v>-9.9155999999999995</v>
      </c>
      <c r="FA43" s="165">
        <v>10.3742</v>
      </c>
      <c r="FB43" s="165">
        <v>5.2427999999999999</v>
      </c>
      <c r="FC43" s="165">
        <v>-17.851099999999999</v>
      </c>
      <c r="FD43" s="165">
        <v>4.1401000000000003</v>
      </c>
      <c r="FE43" s="164"/>
      <c r="FF43" s="165">
        <v>3.8996</v>
      </c>
      <c r="FG43" s="165">
        <v>4.2058</v>
      </c>
      <c r="FH43" s="165">
        <v>4.5458999999999996</v>
      </c>
      <c r="FI43" s="165">
        <v>2.6667000000000001</v>
      </c>
      <c r="FJ43" s="165">
        <v>6.3632999999999997</v>
      </c>
      <c r="FK43" s="165">
        <v>6.1959</v>
      </c>
      <c r="FL43" s="165">
        <v>-15.406000000000001</v>
      </c>
      <c r="FM43" s="165">
        <v>19.305800000000001</v>
      </c>
      <c r="FN43" s="165">
        <v>19.051300000000001</v>
      </c>
      <c r="FO43" s="165">
        <v>-7.3196000000000003</v>
      </c>
      <c r="FP43" s="164"/>
      <c r="FQ43" s="165">
        <v>21.4176</v>
      </c>
      <c r="FR43" s="165">
        <v>-14.82</v>
      </c>
      <c r="FS43" s="165">
        <v>-0.79969999999999997</v>
      </c>
      <c r="FT43" s="165">
        <v>0.24099999999999999</v>
      </c>
      <c r="FU43" s="165">
        <v>0.28000000000000003</v>
      </c>
      <c r="FV43" s="165">
        <v>0.38</v>
      </c>
      <c r="FW43" s="165">
        <v>-20.773700000000002</v>
      </c>
      <c r="FX43" s="164"/>
      <c r="FY43" s="165">
        <v>2.8620000000000001</v>
      </c>
      <c r="FZ43" s="165">
        <v>0.58199999999999996</v>
      </c>
      <c r="GA43" s="164"/>
      <c r="GB43" s="165">
        <v>-14.84</v>
      </c>
      <c r="GC43" s="165">
        <v>-8.9666999999999994</v>
      </c>
      <c r="GD43" s="165">
        <v>-1.77E-2</v>
      </c>
      <c r="GE43" s="165">
        <v>-5.83</v>
      </c>
      <c r="GF43" s="165">
        <v>38.220199999999998</v>
      </c>
      <c r="GG43" s="164"/>
      <c r="GH43" s="165">
        <v>25.593299999999999</v>
      </c>
      <c r="GI43" s="165">
        <v>-7.8323999999999998</v>
      </c>
      <c r="GJ43" s="165">
        <v>-8.4512</v>
      </c>
      <c r="GK43" s="165">
        <v>2.9485999999999999</v>
      </c>
      <c r="GL43" s="164"/>
      <c r="GM43" s="164"/>
      <c r="GN43" s="165">
        <v>-16.3217</v>
      </c>
      <c r="GO43" s="165">
        <v>-21.943300000000001</v>
      </c>
      <c r="GP43" s="165">
        <v>-0.51080000000000003</v>
      </c>
      <c r="GQ43" s="165">
        <v>-20.793500000000002</v>
      </c>
      <c r="GR43" s="165">
        <v>7.8579999999999997</v>
      </c>
      <c r="GS43" s="165">
        <v>7.83</v>
      </c>
      <c r="GT43" s="165">
        <v>129.14439999999999</v>
      </c>
      <c r="GU43" s="165">
        <v>-2.8491</v>
      </c>
      <c r="GV43" s="165">
        <v>-7.4127000000000001</v>
      </c>
      <c r="GW43" s="165">
        <v>-7.6024000000000003</v>
      </c>
      <c r="GX43" s="165">
        <v>2.5937000000000001</v>
      </c>
      <c r="GY43" s="165">
        <v>8.1319999999999997</v>
      </c>
      <c r="GZ43" s="165">
        <v>8.3079000000000001</v>
      </c>
      <c r="HA43" s="165">
        <v>1.8912</v>
      </c>
      <c r="HB43" s="165">
        <v>28.079599999999999</v>
      </c>
      <c r="HC43" s="165">
        <v>28.495100000000001</v>
      </c>
      <c r="HD43" s="165">
        <v>-3.35</v>
      </c>
      <c r="HE43" s="165">
        <v>-2.5926</v>
      </c>
      <c r="HF43" s="165">
        <v>30.280100000000001</v>
      </c>
      <c r="HG43" s="165">
        <v>0</v>
      </c>
      <c r="HH43" s="165">
        <v>71.313800000000001</v>
      </c>
      <c r="HI43" s="165">
        <v>8.9130000000000003</v>
      </c>
      <c r="HJ43" s="165">
        <v>9.4577000000000009</v>
      </c>
      <c r="HK43" s="165">
        <v>-13.0314</v>
      </c>
      <c r="HL43" s="165">
        <v>0</v>
      </c>
      <c r="HM43" s="165">
        <v>-9.6161999999999992</v>
      </c>
      <c r="HN43" s="165">
        <v>0</v>
      </c>
      <c r="HO43" s="164"/>
      <c r="HP43" s="164"/>
      <c r="HQ43" s="165">
        <v>-14.270099999999999</v>
      </c>
      <c r="HR43" s="165">
        <v>-13.6768</v>
      </c>
      <c r="HS43" s="165">
        <v>-4.0018000000000002</v>
      </c>
      <c r="HT43" s="165">
        <v>-4.9743000000000004</v>
      </c>
      <c r="HU43" s="165">
        <v>20.63</v>
      </c>
      <c r="HV43" s="165">
        <v>20.65</v>
      </c>
      <c r="HW43" s="165">
        <v>-35.200000000000003</v>
      </c>
      <c r="HX43" s="165">
        <v>-35.799999999999997</v>
      </c>
      <c r="HY43" s="165">
        <v>0.79190000000000005</v>
      </c>
      <c r="HZ43" s="165">
        <v>-7.6</v>
      </c>
      <c r="IA43" s="165">
        <v>101.85</v>
      </c>
      <c r="IB43" s="165">
        <v>-5.3752000000000004</v>
      </c>
      <c r="IC43" s="165">
        <v>-5.4027000000000003</v>
      </c>
      <c r="ID43" s="165">
        <v>-16.100000000000001</v>
      </c>
      <c r="IE43" s="165">
        <v>-32.799999999999997</v>
      </c>
      <c r="IF43" s="165">
        <v>-2</v>
      </c>
      <c r="IG43" s="165">
        <v>-2.5</v>
      </c>
      <c r="IH43" s="164"/>
      <c r="II43" s="165">
        <v>-18.159700000000001</v>
      </c>
      <c r="IJ43" s="165">
        <v>-148.0384</v>
      </c>
      <c r="IK43" s="165">
        <v>26.211500000000001</v>
      </c>
      <c r="IL43" s="165">
        <v>-279.22059999999999</v>
      </c>
      <c r="IM43" s="165">
        <v>-37.180500000000002</v>
      </c>
      <c r="IN43" s="165">
        <v>-42.975200000000001</v>
      </c>
      <c r="IO43" s="165">
        <v>138.44329999999999</v>
      </c>
      <c r="IP43" s="165">
        <v>31.770700000000001</v>
      </c>
      <c r="IQ43" s="165">
        <v>129.6628</v>
      </c>
      <c r="IR43" s="165">
        <v>149.351</v>
      </c>
      <c r="IS43" s="165">
        <v>73.052499999999995</v>
      </c>
      <c r="IT43" s="165">
        <v>19.2652</v>
      </c>
      <c r="IU43" s="165">
        <v>21.927099999999999</v>
      </c>
      <c r="IV43" s="165">
        <v>-14.939399999999999</v>
      </c>
      <c r="IW43" s="165">
        <v>227.0659</v>
      </c>
      <c r="IX43" s="165">
        <v>-250.78659999999999</v>
      </c>
      <c r="IY43" s="165">
        <v>-17.7775</v>
      </c>
      <c r="IZ43" s="165">
        <v>30.6157</v>
      </c>
      <c r="JA43" s="165">
        <v>-1.8273999999999999</v>
      </c>
      <c r="JB43" s="164"/>
      <c r="JC43" s="165">
        <v>-11.28</v>
      </c>
      <c r="JD43" s="165">
        <v>-0.61699999999999999</v>
      </c>
      <c r="JE43" s="165">
        <v>-0.624</v>
      </c>
      <c r="JF43" s="165">
        <v>7.44</v>
      </c>
      <c r="JG43" s="165">
        <v>-4.24</v>
      </c>
      <c r="JH43" s="165">
        <v>-4.7266000000000004</v>
      </c>
      <c r="JI43" s="165">
        <v>-1.7563</v>
      </c>
      <c r="JJ43" s="165">
        <v>8.4702999999999999</v>
      </c>
      <c r="JK43" s="165">
        <v>-12.1874</v>
      </c>
      <c r="JL43" s="165">
        <v>0.9</v>
      </c>
      <c r="JM43" s="164"/>
      <c r="JN43" s="164"/>
      <c r="JO43" s="165">
        <v>1.5919000000000001</v>
      </c>
      <c r="JP43" s="164"/>
      <c r="JQ43" s="165">
        <v>4.4511000000000003</v>
      </c>
      <c r="JR43" s="165">
        <v>4.1814999999999998</v>
      </c>
      <c r="JS43" s="165">
        <v>3.4725000000000001</v>
      </c>
      <c r="JT43" s="164"/>
      <c r="JU43" s="165">
        <v>20.6</v>
      </c>
      <c r="JV43" s="165">
        <v>0.25069999999999998</v>
      </c>
      <c r="JW43" s="165">
        <v>0.81</v>
      </c>
      <c r="JX43" s="164"/>
      <c r="JY43" s="165">
        <v>-16.067399999999999</v>
      </c>
      <c r="JZ43" s="165">
        <v>1.4477</v>
      </c>
      <c r="KA43" s="165">
        <v>-18.587499999999999</v>
      </c>
      <c r="KB43" s="165">
        <v>-15.7811</v>
      </c>
      <c r="KC43" s="165">
        <v>-9.4312000000000005</v>
      </c>
      <c r="KD43" s="165">
        <v>-17.66</v>
      </c>
      <c r="KE43" s="165">
        <v>-3.3738999999999999</v>
      </c>
      <c r="KF43" s="165">
        <v>-23.3</v>
      </c>
      <c r="KG43" s="165">
        <v>7.8</v>
      </c>
      <c r="KH43" s="165">
        <v>35.9801</v>
      </c>
      <c r="KI43" s="165">
        <v>-95.419399999999996</v>
      </c>
    </row>
    <row r="44" spans="1:295" ht="18" customHeight="1" x14ac:dyDescent="0.25">
      <c r="A44" s="159" t="s">
        <v>69</v>
      </c>
      <c r="B44" s="159" t="s">
        <v>760</v>
      </c>
      <c r="C44" s="163">
        <v>0</v>
      </c>
      <c r="D44" s="165">
        <v>4.0975000000000001</v>
      </c>
      <c r="E44" s="165">
        <v>-8.9244000000000003</v>
      </c>
      <c r="F44" s="165">
        <v>11.279500000000001</v>
      </c>
      <c r="G44" s="165">
        <v>10.553100000000001</v>
      </c>
      <c r="H44" s="164"/>
      <c r="I44" s="165">
        <v>22.578600000000002</v>
      </c>
      <c r="J44" s="164"/>
      <c r="K44" s="165">
        <v>15.8081</v>
      </c>
      <c r="L44" s="165">
        <v>6.0667999999999997</v>
      </c>
      <c r="M44" s="165">
        <v>5.7015000000000002</v>
      </c>
      <c r="N44" s="165">
        <v>-8.8800000000000008</v>
      </c>
      <c r="O44" s="165">
        <v>-33</v>
      </c>
      <c r="P44" s="165">
        <v>8.8000000000000007</v>
      </c>
      <c r="Q44" s="165">
        <v>1.6559999999999999</v>
      </c>
      <c r="R44" s="165">
        <v>-22</v>
      </c>
      <c r="S44" s="165">
        <v>1.3751</v>
      </c>
      <c r="T44" s="165">
        <v>-15.9285</v>
      </c>
      <c r="U44" s="165">
        <v>2.8102999999999998</v>
      </c>
      <c r="V44" s="165">
        <v>2.6842999999999999</v>
      </c>
      <c r="W44" s="165">
        <v>5.1315</v>
      </c>
      <c r="X44" s="165">
        <v>0.82450000000000001</v>
      </c>
      <c r="Y44" s="165">
        <v>-1.5919000000000001</v>
      </c>
      <c r="Z44" s="165">
        <v>1.4976</v>
      </c>
      <c r="AA44" s="164"/>
      <c r="AB44" s="165">
        <v>-1.0768</v>
      </c>
      <c r="AC44" s="165">
        <v>-1.3029999999999999</v>
      </c>
      <c r="AD44" s="165">
        <v>-1.2849999999999999</v>
      </c>
      <c r="AE44" s="165">
        <v>3.6040000000000001</v>
      </c>
      <c r="AF44" s="165">
        <v>-11.1</v>
      </c>
      <c r="AG44" s="165">
        <v>2.2000000000000002</v>
      </c>
      <c r="AH44" s="164"/>
      <c r="AI44" s="164"/>
      <c r="AJ44" s="165">
        <v>-13.48</v>
      </c>
      <c r="AK44" s="165">
        <v>-13.44</v>
      </c>
      <c r="AL44" s="165">
        <v>-10</v>
      </c>
      <c r="AM44" s="165">
        <v>-11.95</v>
      </c>
      <c r="AN44" s="165">
        <v>-12</v>
      </c>
      <c r="AO44" s="165">
        <v>5.3803000000000001</v>
      </c>
      <c r="AP44" s="165">
        <v>4.2660999999999998</v>
      </c>
      <c r="AQ44" s="165">
        <v>20.440999999999999</v>
      </c>
      <c r="AR44" s="165">
        <v>21.796399999999998</v>
      </c>
      <c r="AS44" s="165">
        <v>-21.450800000000001</v>
      </c>
      <c r="AT44" s="165">
        <v>-15.003399999999999</v>
      </c>
      <c r="AU44" s="165">
        <v>-14.584899999999999</v>
      </c>
      <c r="AV44" s="165">
        <v>3.4615999999999998</v>
      </c>
      <c r="AW44" s="165">
        <v>2.8368000000000002</v>
      </c>
      <c r="AX44" s="165">
        <v>-25.0504</v>
      </c>
      <c r="AY44" s="165">
        <v>-23.576799999999999</v>
      </c>
      <c r="AZ44" s="165">
        <v>-0.39450000000000002</v>
      </c>
      <c r="BA44" s="165">
        <v>-2.2225000000000001</v>
      </c>
      <c r="BB44" s="165">
        <v>68.864199999999997</v>
      </c>
      <c r="BC44" s="165">
        <v>5.4337999999999997</v>
      </c>
      <c r="BD44" s="165">
        <v>-4.3</v>
      </c>
      <c r="BE44" s="165">
        <v>-4.5</v>
      </c>
      <c r="BF44" s="165">
        <v>-20.2822</v>
      </c>
      <c r="BG44" s="165">
        <v>-19.636199999999999</v>
      </c>
      <c r="BH44" s="165">
        <v>-1.8732</v>
      </c>
      <c r="BI44" s="164"/>
      <c r="BJ44" s="165">
        <v>4.6872999999999996</v>
      </c>
      <c r="BK44" s="165">
        <v>3.488</v>
      </c>
      <c r="BL44" s="165">
        <v>2.8866000000000001</v>
      </c>
      <c r="BM44" s="165">
        <v>2.2027000000000001</v>
      </c>
      <c r="BN44" s="165">
        <v>-90.182199999999995</v>
      </c>
      <c r="BO44" s="165">
        <v>22.339500000000001</v>
      </c>
      <c r="BP44" s="165">
        <v>22.217500000000001</v>
      </c>
      <c r="BQ44" s="165">
        <v>80.042699999999996</v>
      </c>
      <c r="BR44" s="165">
        <v>-124.3828</v>
      </c>
      <c r="BS44" s="164"/>
      <c r="BT44" s="164"/>
      <c r="BU44" s="164"/>
      <c r="BV44" s="165">
        <v>13.442500000000001</v>
      </c>
      <c r="BW44" s="165">
        <v>8.01</v>
      </c>
      <c r="BX44" s="165">
        <v>8.99</v>
      </c>
      <c r="BY44" s="165">
        <v>-8.81</v>
      </c>
      <c r="BZ44" s="165">
        <v>-2.79</v>
      </c>
      <c r="CA44" s="165">
        <v>-16.3386</v>
      </c>
      <c r="CB44" s="165">
        <v>-17.008400000000002</v>
      </c>
      <c r="CC44" s="165">
        <v>28.606999999999999</v>
      </c>
      <c r="CD44" s="165">
        <v>28.203700000000001</v>
      </c>
      <c r="CE44" s="164"/>
      <c r="CF44" s="165">
        <v>-4.6220999999999997</v>
      </c>
      <c r="CG44" s="165">
        <v>-4.5130999999999997</v>
      </c>
      <c r="CH44" s="165">
        <v>4.1501999999999999</v>
      </c>
      <c r="CI44" s="164"/>
      <c r="CJ44" s="164"/>
      <c r="CK44" s="164"/>
      <c r="CL44" s="165">
        <v>26.9</v>
      </c>
      <c r="CM44" s="165">
        <v>22.6</v>
      </c>
      <c r="CN44" s="165">
        <v>-3.15</v>
      </c>
      <c r="CO44" s="165">
        <v>35.438299999999998</v>
      </c>
      <c r="CP44" s="165">
        <v>35.2209</v>
      </c>
      <c r="CQ44" s="165">
        <v>33.845100000000002</v>
      </c>
      <c r="CR44" s="165">
        <v>37.626199999999997</v>
      </c>
      <c r="CS44" s="165">
        <v>38.858400000000003</v>
      </c>
      <c r="CT44" s="165">
        <v>-18.793600000000001</v>
      </c>
      <c r="CU44" s="165">
        <v>-25.7881</v>
      </c>
      <c r="CV44" s="165">
        <v>-16.481100000000001</v>
      </c>
      <c r="CW44" s="165">
        <v>3.0899000000000001</v>
      </c>
      <c r="CX44" s="165">
        <v>29.18</v>
      </c>
      <c r="CY44" s="165">
        <v>11.71</v>
      </c>
      <c r="CZ44" s="165">
        <v>11.411099999999999</v>
      </c>
      <c r="DA44" s="165">
        <v>11.5265</v>
      </c>
      <c r="DB44" s="165">
        <v>-11.65</v>
      </c>
      <c r="DC44" s="164"/>
      <c r="DD44" s="164"/>
      <c r="DE44" s="164"/>
      <c r="DF44" s="165">
        <v>25.604600000000001</v>
      </c>
      <c r="DG44" s="164"/>
      <c r="DH44" s="165">
        <v>-5.9870999999999999</v>
      </c>
      <c r="DI44" s="165">
        <v>0</v>
      </c>
      <c r="DJ44" s="165">
        <v>0</v>
      </c>
      <c r="DK44" s="165">
        <v>-3.9685000000000001</v>
      </c>
      <c r="DL44" s="165">
        <v>4.681</v>
      </c>
      <c r="DM44" s="165">
        <v>11.833500000000001</v>
      </c>
      <c r="DN44" s="165">
        <v>14.1074</v>
      </c>
      <c r="DO44" s="165">
        <v>5.21</v>
      </c>
      <c r="DP44" s="165">
        <v>-3.14</v>
      </c>
      <c r="DQ44" s="165">
        <v>8.4320000000000004</v>
      </c>
      <c r="DR44" s="165">
        <v>-25.421399999999998</v>
      </c>
      <c r="DS44" s="165">
        <v>-2.2400000000000002</v>
      </c>
      <c r="DT44" s="165">
        <v>-2.2999999999999998</v>
      </c>
      <c r="DU44" s="165">
        <v>11.04</v>
      </c>
      <c r="DV44" s="165">
        <v>29.42</v>
      </c>
      <c r="DW44" s="165">
        <v>-22.072700000000001</v>
      </c>
      <c r="DX44" s="165">
        <v>-10.9909</v>
      </c>
      <c r="DY44" s="165">
        <v>-34.7746</v>
      </c>
      <c r="DZ44" s="165">
        <v>-34.5</v>
      </c>
      <c r="EA44" s="165">
        <v>26.761500000000002</v>
      </c>
      <c r="EB44" s="165">
        <v>5.3342000000000001</v>
      </c>
      <c r="EC44" s="165">
        <v>-7.2065000000000001</v>
      </c>
      <c r="ED44" s="165">
        <v>-7.0327999999999999</v>
      </c>
      <c r="EE44" s="165">
        <v>-23.578299999999999</v>
      </c>
      <c r="EF44" s="165">
        <v>-27.3429</v>
      </c>
      <c r="EG44" s="165">
        <v>-10.929</v>
      </c>
      <c r="EH44" s="165">
        <v>-139.70660000000001</v>
      </c>
      <c r="EI44" s="165">
        <v>-44.683300000000003</v>
      </c>
      <c r="EJ44" s="164"/>
      <c r="EK44" s="165">
        <v>-5.3387000000000002</v>
      </c>
      <c r="EL44" s="165">
        <v>-4.2930999999999999</v>
      </c>
      <c r="EM44" s="165">
        <v>13.437900000000001</v>
      </c>
      <c r="EN44" s="165">
        <v>0.30099999999999999</v>
      </c>
      <c r="EO44" s="164"/>
      <c r="EP44" s="165">
        <v>-11.268000000000001</v>
      </c>
      <c r="EQ44" s="165">
        <v>-23.644400000000001</v>
      </c>
      <c r="ER44" s="165">
        <v>-23.380299999999998</v>
      </c>
      <c r="ES44" s="165">
        <v>4.9961000000000002</v>
      </c>
      <c r="ET44" s="164"/>
      <c r="EU44" s="165">
        <v>-7.19</v>
      </c>
      <c r="EV44" s="165">
        <v>0</v>
      </c>
      <c r="EW44" s="165">
        <v>3.5264000000000002</v>
      </c>
      <c r="EX44" s="165">
        <v>9.1609999999999996</v>
      </c>
      <c r="EY44" s="165">
        <v>-10.219799999999999</v>
      </c>
      <c r="EZ44" s="165">
        <v>-10.24</v>
      </c>
      <c r="FA44" s="165">
        <v>10.7843</v>
      </c>
      <c r="FB44" s="165">
        <v>8.9707000000000008</v>
      </c>
      <c r="FC44" s="165">
        <v>-21.406199999999998</v>
      </c>
      <c r="FD44" s="165">
        <v>4.2068000000000003</v>
      </c>
      <c r="FE44" s="164"/>
      <c r="FF44" s="165">
        <v>3.9979</v>
      </c>
      <c r="FG44" s="165">
        <v>4.3030999999999997</v>
      </c>
      <c r="FH44" s="165">
        <v>3.4394</v>
      </c>
      <c r="FI44" s="165">
        <v>3.2465999999999999</v>
      </c>
      <c r="FJ44" s="165">
        <v>3.5165999999999999</v>
      </c>
      <c r="FK44" s="165">
        <v>3.0142000000000002</v>
      </c>
      <c r="FL44" s="165">
        <v>-12.726699999999999</v>
      </c>
      <c r="FM44" s="165">
        <v>19.291799999999999</v>
      </c>
      <c r="FN44" s="165">
        <v>19.4025</v>
      </c>
      <c r="FO44" s="165">
        <v>-6.0425000000000004</v>
      </c>
      <c r="FP44" s="164"/>
      <c r="FQ44" s="165">
        <v>19.9283</v>
      </c>
      <c r="FR44" s="165">
        <v>-15.72</v>
      </c>
      <c r="FS44" s="165">
        <v>-0.49940000000000001</v>
      </c>
      <c r="FT44" s="165">
        <v>0.25290000000000001</v>
      </c>
      <c r="FU44" s="165">
        <v>0</v>
      </c>
      <c r="FV44" s="165">
        <v>2.2999999999999998</v>
      </c>
      <c r="FW44" s="165">
        <v>-20.166</v>
      </c>
      <c r="FX44" s="164"/>
      <c r="FY44" s="165">
        <v>2.9129999999999998</v>
      </c>
      <c r="FZ44" s="165">
        <v>0.69</v>
      </c>
      <c r="GA44" s="164"/>
      <c r="GB44" s="165">
        <v>-13.79</v>
      </c>
      <c r="GC44" s="165">
        <v>-10.017200000000001</v>
      </c>
      <c r="GD44" s="165">
        <v>-1.4912000000000001</v>
      </c>
      <c r="GE44" s="165">
        <v>-6.09</v>
      </c>
      <c r="GF44" s="165">
        <v>39.314399999999999</v>
      </c>
      <c r="GG44" s="164"/>
      <c r="GH44" s="165">
        <v>25.748799999999999</v>
      </c>
      <c r="GI44" s="165">
        <v>-7.6022999999999996</v>
      </c>
      <c r="GJ44" s="165">
        <v>-8.2098999999999993</v>
      </c>
      <c r="GK44" s="165">
        <v>3.1953999999999998</v>
      </c>
      <c r="GL44" s="164"/>
      <c r="GM44" s="164"/>
      <c r="GN44" s="165">
        <v>-15.699</v>
      </c>
      <c r="GO44" s="165">
        <v>-17.225300000000001</v>
      </c>
      <c r="GP44" s="165">
        <v>-1.0953999999999999</v>
      </c>
      <c r="GQ44" s="165">
        <v>-20.241299999999999</v>
      </c>
      <c r="GR44" s="165">
        <v>7.6048</v>
      </c>
      <c r="GS44" s="165">
        <v>7.3954000000000004</v>
      </c>
      <c r="GT44" s="165">
        <v>124.75149999999999</v>
      </c>
      <c r="GU44" s="165">
        <v>-3.3915999999999999</v>
      </c>
      <c r="GV44" s="165">
        <v>-8.1127000000000002</v>
      </c>
      <c r="GW44" s="165">
        <v>-7.0385999999999997</v>
      </c>
      <c r="GX44" s="165">
        <v>3.319</v>
      </c>
      <c r="GY44" s="165">
        <v>8.5202000000000009</v>
      </c>
      <c r="GZ44" s="165">
        <v>8.6717999999999993</v>
      </c>
      <c r="HA44" s="165">
        <v>2</v>
      </c>
      <c r="HB44" s="165">
        <v>27.086099999999998</v>
      </c>
      <c r="HC44" s="165">
        <v>29.254200000000001</v>
      </c>
      <c r="HD44" s="165">
        <v>-1.26</v>
      </c>
      <c r="HE44" s="165">
        <v>-4.4047999999999998</v>
      </c>
      <c r="HF44" s="165">
        <v>27.569900000000001</v>
      </c>
      <c r="HG44" s="165">
        <v>0</v>
      </c>
      <c r="HH44" s="165">
        <v>81.343199999999996</v>
      </c>
      <c r="HI44" s="165">
        <v>10.088699999999999</v>
      </c>
      <c r="HJ44" s="165">
        <v>10.313599999999999</v>
      </c>
      <c r="HK44" s="165">
        <v>-13.0457</v>
      </c>
      <c r="HL44" s="165">
        <v>0</v>
      </c>
      <c r="HM44" s="165">
        <v>0</v>
      </c>
      <c r="HN44" s="165">
        <v>0</v>
      </c>
      <c r="HO44" s="165">
        <v>49.377600000000001</v>
      </c>
      <c r="HP44" s="165">
        <v>49.850999999999999</v>
      </c>
      <c r="HQ44" s="165">
        <v>-13.7372</v>
      </c>
      <c r="HR44" s="165">
        <v>-13.165900000000001</v>
      </c>
      <c r="HS44" s="165">
        <v>-10.216200000000001</v>
      </c>
      <c r="HT44" s="165">
        <v>-10.1111</v>
      </c>
      <c r="HU44" s="165">
        <v>18.670000000000002</v>
      </c>
      <c r="HV44" s="165">
        <v>18.64</v>
      </c>
      <c r="HW44" s="165">
        <v>-34</v>
      </c>
      <c r="HX44" s="165">
        <v>-34.299999999999997</v>
      </c>
      <c r="HY44" s="165">
        <v>0.79190000000000005</v>
      </c>
      <c r="HZ44" s="165">
        <v>-6.88</v>
      </c>
      <c r="IA44" s="165">
        <v>103.2392</v>
      </c>
      <c r="IB44" s="165">
        <v>-6.3494000000000002</v>
      </c>
      <c r="IC44" s="165">
        <v>-6.3783000000000003</v>
      </c>
      <c r="ID44" s="165">
        <v>-16.5</v>
      </c>
      <c r="IE44" s="165">
        <v>-32.4</v>
      </c>
      <c r="IF44" s="165">
        <v>-2.4</v>
      </c>
      <c r="IG44" s="165">
        <v>-3</v>
      </c>
      <c r="IH44" s="165">
        <v>-18.0395</v>
      </c>
      <c r="II44" s="165">
        <v>-17.8841</v>
      </c>
      <c r="IJ44" s="165">
        <v>-152.1952</v>
      </c>
      <c r="IK44" s="165">
        <v>21.032900000000001</v>
      </c>
      <c r="IL44" s="165">
        <v>-272.79230000000001</v>
      </c>
      <c r="IM44" s="165">
        <v>-32.985799999999998</v>
      </c>
      <c r="IN44" s="165">
        <v>-43.020600000000002</v>
      </c>
      <c r="IO44" s="165">
        <v>135.4657</v>
      </c>
      <c r="IP44" s="165">
        <v>32.644500000000001</v>
      </c>
      <c r="IQ44" s="165">
        <v>124.51560000000001</v>
      </c>
      <c r="IR44" s="165">
        <v>147.13</v>
      </c>
      <c r="IS44" s="165">
        <v>71.456599999999995</v>
      </c>
      <c r="IT44" s="165">
        <v>22.320799999999998</v>
      </c>
      <c r="IU44" s="165">
        <v>22.629799999999999</v>
      </c>
      <c r="IV44" s="165">
        <v>-11.710100000000001</v>
      </c>
      <c r="IW44" s="165">
        <v>229.42160000000001</v>
      </c>
      <c r="IX44" s="165">
        <v>-247.83420000000001</v>
      </c>
      <c r="IY44" s="165">
        <v>-17.0337</v>
      </c>
      <c r="IZ44" s="165">
        <v>30.746400000000001</v>
      </c>
      <c r="JA44" s="165">
        <v>-2.1545999999999998</v>
      </c>
      <c r="JB44" s="164"/>
      <c r="JC44" s="165">
        <v>-7.44</v>
      </c>
      <c r="JD44" s="165">
        <v>-0.56799999999999995</v>
      </c>
      <c r="JE44" s="165">
        <v>-0.57599999999999996</v>
      </c>
      <c r="JF44" s="165">
        <v>3.36</v>
      </c>
      <c r="JG44" s="165">
        <v>0</v>
      </c>
      <c r="JH44" s="165">
        <v>-5.1456</v>
      </c>
      <c r="JI44" s="165">
        <v>5.9499999999999997E-2</v>
      </c>
      <c r="JJ44" s="165">
        <v>8.9677000000000007</v>
      </c>
      <c r="JK44" s="165">
        <v>-12.800800000000001</v>
      </c>
      <c r="JL44" s="165">
        <v>-1.7</v>
      </c>
      <c r="JM44" s="165">
        <v>-0.65600000000000003</v>
      </c>
      <c r="JN44" s="165">
        <v>-0.51300000000000001</v>
      </c>
      <c r="JO44" s="165">
        <v>0</v>
      </c>
      <c r="JP44" s="165">
        <v>0</v>
      </c>
      <c r="JQ44" s="165">
        <v>4.1395</v>
      </c>
      <c r="JR44" s="165">
        <v>4.0442</v>
      </c>
      <c r="JS44" s="165">
        <v>4.0327999999999999</v>
      </c>
      <c r="JT44" s="164"/>
      <c r="JU44" s="165">
        <v>21.1</v>
      </c>
      <c r="JV44" s="165">
        <v>0.1076</v>
      </c>
      <c r="JW44" s="165">
        <v>0.73</v>
      </c>
      <c r="JX44" s="164"/>
      <c r="JY44" s="165">
        <v>-16.6418</v>
      </c>
      <c r="JZ44" s="165">
        <v>1.8784000000000001</v>
      </c>
      <c r="KA44" s="165">
        <v>-18.8431</v>
      </c>
      <c r="KB44" s="165">
        <v>-15.6974</v>
      </c>
      <c r="KC44" s="165">
        <v>-8.7492999999999999</v>
      </c>
      <c r="KD44" s="165">
        <v>-17.902699999999999</v>
      </c>
      <c r="KE44" s="165">
        <v>-3.6959</v>
      </c>
      <c r="KF44" s="165">
        <v>-22.4</v>
      </c>
      <c r="KG44" s="165">
        <v>7.6</v>
      </c>
      <c r="KH44" s="165">
        <v>43.676699999999997</v>
      </c>
      <c r="KI44" s="165">
        <v>-108.8738</v>
      </c>
    </row>
    <row r="45" spans="1:295" ht="18" customHeight="1" x14ac:dyDescent="0.25">
      <c r="A45" s="159" t="s">
        <v>69</v>
      </c>
      <c r="B45" s="159" t="s">
        <v>761</v>
      </c>
      <c r="C45" s="163">
        <v>0</v>
      </c>
      <c r="D45" s="165">
        <v>5.1185999999999998</v>
      </c>
      <c r="E45" s="165">
        <v>-10.1045</v>
      </c>
      <c r="F45" s="165">
        <v>8.8803000000000001</v>
      </c>
      <c r="G45" s="165">
        <v>10.3727</v>
      </c>
      <c r="H45" s="164"/>
      <c r="I45" s="165">
        <v>24.410599999999999</v>
      </c>
      <c r="J45" s="164"/>
      <c r="K45" s="165">
        <v>16.8643</v>
      </c>
      <c r="L45" s="165">
        <v>6.8217999999999996</v>
      </c>
      <c r="M45" s="165">
        <v>6.5507999999999997</v>
      </c>
      <c r="N45" s="165">
        <v>-11.1</v>
      </c>
      <c r="O45" s="165">
        <v>-35.200000000000003</v>
      </c>
      <c r="P45" s="165">
        <v>13.2</v>
      </c>
      <c r="Q45" s="165">
        <v>3.3119999999999998</v>
      </c>
      <c r="R45" s="165">
        <v>-24.2</v>
      </c>
      <c r="S45" s="165">
        <v>1.6798999999999999</v>
      </c>
      <c r="T45" s="165">
        <v>-20.249500000000001</v>
      </c>
      <c r="U45" s="165">
        <v>4.5199999999999996</v>
      </c>
      <c r="V45" s="165">
        <v>4.3178999999999998</v>
      </c>
      <c r="W45" s="165">
        <v>7.9428000000000001</v>
      </c>
      <c r="X45" s="165">
        <v>1.4858</v>
      </c>
      <c r="Y45" s="165">
        <v>0.37480000000000002</v>
      </c>
      <c r="Z45" s="165">
        <v>1.2738</v>
      </c>
      <c r="AA45" s="164"/>
      <c r="AB45" s="165">
        <v>-1.0003</v>
      </c>
      <c r="AC45" s="165">
        <v>-1.119</v>
      </c>
      <c r="AD45" s="165">
        <v>-1.0940000000000001</v>
      </c>
      <c r="AE45" s="165">
        <v>3.4369999999999998</v>
      </c>
      <c r="AF45" s="165">
        <v>-8.8800000000000008</v>
      </c>
      <c r="AG45" s="165">
        <v>6.6</v>
      </c>
      <c r="AH45" s="164"/>
      <c r="AI45" s="164"/>
      <c r="AJ45" s="165">
        <v>-11.84</v>
      </c>
      <c r="AK45" s="165">
        <v>-11.87</v>
      </c>
      <c r="AL45" s="164"/>
      <c r="AM45" s="165">
        <v>-11.88</v>
      </c>
      <c r="AN45" s="165">
        <v>-11.87</v>
      </c>
      <c r="AO45" s="165">
        <v>5.6364999999999998</v>
      </c>
      <c r="AP45" s="165">
        <v>4.2588999999999997</v>
      </c>
      <c r="AQ45" s="165">
        <v>19.327500000000001</v>
      </c>
      <c r="AR45" s="165">
        <v>20.2135</v>
      </c>
      <c r="AS45" s="165">
        <v>-24.645299999999999</v>
      </c>
      <c r="AT45" s="165">
        <v>-13.931699999999999</v>
      </c>
      <c r="AU45" s="165">
        <v>-14.264699999999999</v>
      </c>
      <c r="AV45" s="165">
        <v>0.2802</v>
      </c>
      <c r="AW45" s="165">
        <v>0.3916</v>
      </c>
      <c r="AX45" s="165">
        <v>-25.1843</v>
      </c>
      <c r="AY45" s="165">
        <v>-23.442900000000002</v>
      </c>
      <c r="AZ45" s="165">
        <v>-1.1836</v>
      </c>
      <c r="BA45" s="165">
        <v>-5.5987</v>
      </c>
      <c r="BB45" s="165">
        <v>74.186999999999998</v>
      </c>
      <c r="BC45" s="165">
        <v>3.0777000000000001</v>
      </c>
      <c r="BD45" s="165">
        <v>-3.2</v>
      </c>
      <c r="BE45" s="165">
        <v>-3.4</v>
      </c>
      <c r="BF45" s="165">
        <v>-19.715299999999999</v>
      </c>
      <c r="BG45" s="165">
        <v>-19.555</v>
      </c>
      <c r="BH45" s="165">
        <v>-2.0444</v>
      </c>
      <c r="BI45" s="164"/>
      <c r="BJ45" s="165">
        <v>6.0571000000000002</v>
      </c>
      <c r="BK45" s="165">
        <v>3.1070000000000002</v>
      </c>
      <c r="BL45" s="165">
        <v>2.9643999999999999</v>
      </c>
      <c r="BM45" s="165">
        <v>2.2202999999999999</v>
      </c>
      <c r="BN45" s="165">
        <v>-54.872300000000003</v>
      </c>
      <c r="BO45" s="165">
        <v>30.976299999999998</v>
      </c>
      <c r="BP45" s="165">
        <v>30.884699999999999</v>
      </c>
      <c r="BQ45" s="165">
        <v>25.6419</v>
      </c>
      <c r="BR45" s="165">
        <v>-103.4449</v>
      </c>
      <c r="BS45" s="164"/>
      <c r="BT45" s="164"/>
      <c r="BU45" s="164"/>
      <c r="BV45" s="165">
        <v>16.5062</v>
      </c>
      <c r="BW45" s="165">
        <v>8.4600000000000009</v>
      </c>
      <c r="BX45" s="165">
        <v>10.38</v>
      </c>
      <c r="BY45" s="165">
        <v>-7.34</v>
      </c>
      <c r="BZ45" s="165">
        <v>-2.9</v>
      </c>
      <c r="CA45" s="165">
        <v>-15.2669</v>
      </c>
      <c r="CB45" s="165">
        <v>-15.534800000000001</v>
      </c>
      <c r="CC45" s="165">
        <v>27.1341</v>
      </c>
      <c r="CD45" s="165">
        <v>26.637699999999999</v>
      </c>
      <c r="CE45" s="164"/>
      <c r="CF45" s="165">
        <v>-0.93799999999999994</v>
      </c>
      <c r="CG45" s="165">
        <v>-1.0289999999999999</v>
      </c>
      <c r="CH45" s="165">
        <v>6.0442999999999998</v>
      </c>
      <c r="CI45" s="164"/>
      <c r="CJ45" s="164"/>
      <c r="CK45" s="164"/>
      <c r="CL45" s="165">
        <v>27.9</v>
      </c>
      <c r="CM45" s="165">
        <v>23.5</v>
      </c>
      <c r="CN45" s="165">
        <v>-2.64</v>
      </c>
      <c r="CO45" s="165">
        <v>38.500700000000002</v>
      </c>
      <c r="CP45" s="165">
        <v>38.310899999999997</v>
      </c>
      <c r="CQ45" s="165">
        <v>36.999400000000001</v>
      </c>
      <c r="CR45" s="165">
        <v>35.6205</v>
      </c>
      <c r="CS45" s="165">
        <v>36.04</v>
      </c>
      <c r="CT45" s="165">
        <v>-16.006399999999999</v>
      </c>
      <c r="CU45" s="165">
        <v>-27.657</v>
      </c>
      <c r="CV45" s="165">
        <v>-14.1394</v>
      </c>
      <c r="CW45" s="165">
        <v>3.1103000000000001</v>
      </c>
      <c r="CX45" s="165">
        <v>28.65</v>
      </c>
      <c r="CY45" s="165">
        <v>11.48</v>
      </c>
      <c r="CZ45" s="165">
        <v>11.567399999999999</v>
      </c>
      <c r="DA45" s="165">
        <v>11.6241</v>
      </c>
      <c r="DB45" s="165">
        <v>-11.71</v>
      </c>
      <c r="DC45" s="164"/>
      <c r="DD45" s="164"/>
      <c r="DE45" s="164"/>
      <c r="DF45" s="165">
        <v>30.425000000000001</v>
      </c>
      <c r="DG45" s="164"/>
      <c r="DH45" s="165">
        <v>-6.0503</v>
      </c>
      <c r="DI45" s="165">
        <v>-5.0999999999999996</v>
      </c>
      <c r="DJ45" s="165">
        <v>-4.9000000000000004</v>
      </c>
      <c r="DK45" s="165">
        <v>-4.6692</v>
      </c>
      <c r="DL45" s="165">
        <v>4.681</v>
      </c>
      <c r="DM45" s="165">
        <v>11.675800000000001</v>
      </c>
      <c r="DN45" s="165">
        <v>13.7363</v>
      </c>
      <c r="DO45" s="165">
        <v>5.22</v>
      </c>
      <c r="DP45" s="165">
        <v>-2.73</v>
      </c>
      <c r="DQ45" s="165">
        <v>7.1144999999999996</v>
      </c>
      <c r="DR45" s="165">
        <v>-29.651700000000002</v>
      </c>
      <c r="DS45" s="165">
        <v>-2.3199999999999998</v>
      </c>
      <c r="DT45" s="165">
        <v>-2.38</v>
      </c>
      <c r="DU45" s="165">
        <v>11.07</v>
      </c>
      <c r="DV45" s="165">
        <v>29.49</v>
      </c>
      <c r="DW45" s="165">
        <v>-25.690899999999999</v>
      </c>
      <c r="DX45" s="165">
        <v>-12.654500000000001</v>
      </c>
      <c r="DY45" s="165">
        <v>-33.643599999999999</v>
      </c>
      <c r="DZ45" s="165">
        <v>-34.627299999999998</v>
      </c>
      <c r="EA45" s="165">
        <v>28.5382</v>
      </c>
      <c r="EB45" s="165">
        <v>6.3884999999999996</v>
      </c>
      <c r="EC45" s="165">
        <v>-6.9307999999999996</v>
      </c>
      <c r="ED45" s="165">
        <v>-6.6384999999999996</v>
      </c>
      <c r="EE45" s="165">
        <v>-24.421399999999998</v>
      </c>
      <c r="EF45" s="165">
        <v>-28.373100000000001</v>
      </c>
      <c r="EG45" s="165">
        <v>-10.195</v>
      </c>
      <c r="EH45" s="165">
        <v>-88.904300000000006</v>
      </c>
      <c r="EI45" s="165">
        <v>-38.123699999999999</v>
      </c>
      <c r="EJ45" s="164"/>
      <c r="EK45" s="165">
        <v>-4.2662000000000004</v>
      </c>
      <c r="EL45" s="165">
        <v>-3.3161</v>
      </c>
      <c r="EM45" s="165">
        <v>14.9244</v>
      </c>
      <c r="EN45" s="165">
        <v>6.6400000000000001E-2</v>
      </c>
      <c r="EO45" s="164"/>
      <c r="EP45" s="165">
        <v>-12.804</v>
      </c>
      <c r="EQ45" s="165">
        <v>-23.491399999999999</v>
      </c>
      <c r="ER45" s="165">
        <v>-23.298300000000001</v>
      </c>
      <c r="ES45" s="165">
        <v>6.5528000000000004</v>
      </c>
      <c r="ET45" s="164"/>
      <c r="EU45" s="165">
        <v>-5.2</v>
      </c>
      <c r="EV45" s="165">
        <v>0.2</v>
      </c>
      <c r="EW45" s="165">
        <v>3.6435</v>
      </c>
      <c r="EX45" s="165">
        <v>7.9230999999999998</v>
      </c>
      <c r="EY45" s="165">
        <v>-10.3308</v>
      </c>
      <c r="EZ45" s="165">
        <v>-10.4467</v>
      </c>
      <c r="FA45" s="165">
        <v>9.9591999999999992</v>
      </c>
      <c r="FB45" s="165">
        <v>10.2492</v>
      </c>
      <c r="FC45" s="165">
        <v>-22.866</v>
      </c>
      <c r="FD45" s="165">
        <v>4.4442000000000004</v>
      </c>
      <c r="FE45" s="164"/>
      <c r="FF45" s="165">
        <v>4.1085000000000003</v>
      </c>
      <c r="FG45" s="165">
        <v>4.2252999999999998</v>
      </c>
      <c r="FH45" s="165">
        <v>3.5154999999999998</v>
      </c>
      <c r="FI45" s="165">
        <v>2.9499</v>
      </c>
      <c r="FJ45" s="165">
        <v>2.1768999999999998</v>
      </c>
      <c r="FK45" s="165">
        <v>2.0095000000000001</v>
      </c>
      <c r="FL45" s="165">
        <v>-15.406000000000001</v>
      </c>
      <c r="FM45" s="165">
        <v>19.422899999999998</v>
      </c>
      <c r="FN45" s="165">
        <v>19.59</v>
      </c>
      <c r="FO45" s="165">
        <v>-5.8303000000000003</v>
      </c>
      <c r="FP45" s="164"/>
      <c r="FQ45" s="165">
        <v>22.1158</v>
      </c>
      <c r="FR45" s="165">
        <v>-15.56</v>
      </c>
      <c r="FS45" s="165">
        <v>9.9299999999999999E-2</v>
      </c>
      <c r="FT45" s="165">
        <v>0.27860000000000001</v>
      </c>
      <c r="FU45" s="165">
        <v>-0.33</v>
      </c>
      <c r="FV45" s="165">
        <v>1.51</v>
      </c>
      <c r="FW45" s="165">
        <v>-22.886800000000001</v>
      </c>
      <c r="FX45" s="164"/>
      <c r="FY45" s="165">
        <v>2.8290000000000002</v>
      </c>
      <c r="FZ45" s="165">
        <v>0.77100000000000002</v>
      </c>
      <c r="GA45" s="164"/>
      <c r="GB45" s="165">
        <v>-14.05</v>
      </c>
      <c r="GC45" s="165">
        <v>-7.9089999999999998</v>
      </c>
      <c r="GD45" s="165">
        <v>1.4797</v>
      </c>
      <c r="GE45" s="164"/>
      <c r="GF45" s="165">
        <v>39.044499999999999</v>
      </c>
      <c r="GG45" s="164"/>
      <c r="GH45" s="165">
        <v>26.361499999999999</v>
      </c>
      <c r="GI45" s="165">
        <v>-8.2881</v>
      </c>
      <c r="GJ45" s="165">
        <v>-8.8757999999999999</v>
      </c>
      <c r="GK45" s="165">
        <v>3.6533000000000002</v>
      </c>
      <c r="GL45" s="164"/>
      <c r="GM45" s="164"/>
      <c r="GN45" s="165">
        <v>-15.8215</v>
      </c>
      <c r="GO45" s="165">
        <v>-16.577999999999999</v>
      </c>
      <c r="GP45" s="165">
        <v>-1.9982</v>
      </c>
      <c r="GQ45" s="165">
        <v>-18.462900000000001</v>
      </c>
      <c r="GR45" s="165">
        <v>6.9138000000000002</v>
      </c>
      <c r="GS45" s="165">
        <v>5.8887999999999998</v>
      </c>
      <c r="GT45" s="165">
        <v>135.10740000000001</v>
      </c>
      <c r="GU45" s="165">
        <v>-1.1637999999999999</v>
      </c>
      <c r="GV45" s="165">
        <v>-7.7521000000000004</v>
      </c>
      <c r="GW45" s="165">
        <v>-8.4305000000000003</v>
      </c>
      <c r="GX45" s="165">
        <v>3.0314000000000001</v>
      </c>
      <c r="GY45" s="165">
        <v>8.8423999999999996</v>
      </c>
      <c r="GZ45" s="165">
        <v>9.0039999999999996</v>
      </c>
      <c r="HA45" s="165">
        <v>2.8433000000000002</v>
      </c>
      <c r="HB45" s="165">
        <v>28.0749</v>
      </c>
      <c r="HC45" s="165">
        <v>30.087499999999999</v>
      </c>
      <c r="HD45" s="165">
        <v>-2.93</v>
      </c>
      <c r="HE45" s="165">
        <v>0</v>
      </c>
      <c r="HF45" s="165">
        <v>46.2196</v>
      </c>
      <c r="HG45" s="165">
        <v>0</v>
      </c>
      <c r="HH45" s="165">
        <v>74.573800000000006</v>
      </c>
      <c r="HI45" s="165">
        <v>10.6379</v>
      </c>
      <c r="HJ45" s="165">
        <v>11.635199999999999</v>
      </c>
      <c r="HK45" s="165">
        <v>-13.0343</v>
      </c>
      <c r="HL45" s="165">
        <v>0</v>
      </c>
      <c r="HM45" s="165">
        <v>0</v>
      </c>
      <c r="HN45" s="165">
        <v>0</v>
      </c>
      <c r="HO45" s="164"/>
      <c r="HP45" s="164"/>
      <c r="HQ45" s="165">
        <v>-12.7265</v>
      </c>
      <c r="HR45" s="165">
        <v>-12.3804</v>
      </c>
      <c r="HS45" s="165">
        <v>-12.050800000000001</v>
      </c>
      <c r="HT45" s="165">
        <v>-11.9815</v>
      </c>
      <c r="HU45" s="165">
        <v>18.52</v>
      </c>
      <c r="HV45" s="165">
        <v>18.489999999999998</v>
      </c>
      <c r="HW45" s="165">
        <v>-34.299999999999997</v>
      </c>
      <c r="HX45" s="165">
        <v>-34.5</v>
      </c>
      <c r="HY45" s="165">
        <v>0.86150000000000004</v>
      </c>
      <c r="HZ45" s="165">
        <v>-6.72</v>
      </c>
      <c r="IA45" s="165">
        <v>100.7436</v>
      </c>
      <c r="IB45" s="165">
        <v>-4.63</v>
      </c>
      <c r="IC45" s="165">
        <v>-4.6669</v>
      </c>
      <c r="ID45" s="165">
        <v>-16.5</v>
      </c>
      <c r="IE45" s="165">
        <v>-32</v>
      </c>
      <c r="IF45" s="165">
        <v>-2.4</v>
      </c>
      <c r="IG45" s="165">
        <v>-3</v>
      </c>
      <c r="IH45" s="164"/>
      <c r="II45" s="164"/>
      <c r="IJ45" s="165">
        <v>-140.58930000000001</v>
      </c>
      <c r="IK45" s="165">
        <v>5.3723000000000001</v>
      </c>
      <c r="IL45" s="165">
        <v>-273.04930000000002</v>
      </c>
      <c r="IM45" s="165">
        <v>-35.478000000000002</v>
      </c>
      <c r="IN45" s="165">
        <v>-45.640799999999999</v>
      </c>
      <c r="IO45" s="165">
        <v>134.00880000000001</v>
      </c>
      <c r="IP45" s="165">
        <v>34.850999999999999</v>
      </c>
      <c r="IQ45" s="165">
        <v>121.7514</v>
      </c>
      <c r="IR45" s="165">
        <v>146.34049999999999</v>
      </c>
      <c r="IS45" s="165">
        <v>75.807599999999994</v>
      </c>
      <c r="IT45" s="165">
        <v>25.803599999999999</v>
      </c>
      <c r="IU45" s="165">
        <v>25.2485</v>
      </c>
      <c r="IV45" s="165">
        <v>-6.3734999999999999</v>
      </c>
      <c r="IW45" s="165">
        <v>224.18039999999999</v>
      </c>
      <c r="IX45" s="165">
        <v>-246.279</v>
      </c>
      <c r="IY45" s="165">
        <v>-14.039899999999999</v>
      </c>
      <c r="IZ45" s="165">
        <v>28.922000000000001</v>
      </c>
      <c r="JA45" s="165">
        <v>-2.4352999999999998</v>
      </c>
      <c r="JB45" s="164"/>
      <c r="JC45" s="165">
        <v>-8.8000000000000007</v>
      </c>
      <c r="JD45" s="165">
        <v>-0.57999999999999996</v>
      </c>
      <c r="JE45" s="165">
        <v>-0.59499999999999997</v>
      </c>
      <c r="JF45" s="165">
        <v>4.32</v>
      </c>
      <c r="JG45" s="164"/>
      <c r="JH45" s="165">
        <v>-5.7298</v>
      </c>
      <c r="JI45" s="165">
        <v>5.9499999999999997E-2</v>
      </c>
      <c r="JJ45" s="165">
        <v>7.3258999999999999</v>
      </c>
      <c r="JK45" s="165">
        <v>-10.984999999999999</v>
      </c>
      <c r="JL45" s="165">
        <v>-1.1000000000000001</v>
      </c>
      <c r="JM45" s="165">
        <v>-0.161</v>
      </c>
      <c r="JN45" s="165">
        <v>-0.48899999999999999</v>
      </c>
      <c r="JO45" s="164"/>
      <c r="JP45" s="164"/>
      <c r="JQ45" s="165">
        <v>3.6930999999999998</v>
      </c>
      <c r="JR45" s="165">
        <v>3.5876999999999999</v>
      </c>
      <c r="JS45" s="165">
        <v>3.3292000000000002</v>
      </c>
      <c r="JT45" s="164"/>
      <c r="JU45" s="165">
        <v>20.2</v>
      </c>
      <c r="JV45" s="165">
        <v>4.1000000000000003E-3</v>
      </c>
      <c r="JW45" s="165">
        <v>0.65</v>
      </c>
      <c r="JX45" s="164"/>
      <c r="JY45" s="165">
        <v>-18.890899999999998</v>
      </c>
      <c r="JZ45" s="165">
        <v>4.3312999999999997</v>
      </c>
      <c r="KA45" s="165">
        <v>-19.3811</v>
      </c>
      <c r="KB45" s="165">
        <v>-19.258199999999999</v>
      </c>
      <c r="KC45" s="165">
        <v>-10.902900000000001</v>
      </c>
      <c r="KD45" s="165">
        <v>-19.2943</v>
      </c>
      <c r="KE45" s="165">
        <v>0</v>
      </c>
      <c r="KF45" s="165">
        <v>-21.5</v>
      </c>
      <c r="KG45" s="165">
        <v>6.2</v>
      </c>
      <c r="KH45" s="165">
        <v>51.2819</v>
      </c>
      <c r="KI45" s="165">
        <v>-116.7925</v>
      </c>
    </row>
    <row r="46" spans="1:295" ht="18" customHeight="1" x14ac:dyDescent="0.25">
      <c r="A46" s="159" t="s">
        <v>69</v>
      </c>
      <c r="B46" s="159" t="s">
        <v>762</v>
      </c>
      <c r="C46" s="163">
        <v>0</v>
      </c>
      <c r="D46" s="165">
        <v>5.8296000000000001</v>
      </c>
      <c r="E46" s="165">
        <v>-10.9887</v>
      </c>
      <c r="F46" s="165">
        <v>7.3964999999999996</v>
      </c>
      <c r="G46" s="165">
        <v>10.2864</v>
      </c>
      <c r="H46" s="164"/>
      <c r="I46" s="165">
        <v>25.5352</v>
      </c>
      <c r="J46" s="164"/>
      <c r="K46" s="165">
        <v>18.167300000000001</v>
      </c>
      <c r="L46" s="165">
        <v>7.2518000000000002</v>
      </c>
      <c r="M46" s="165">
        <v>6.9463999999999997</v>
      </c>
      <c r="N46" s="165">
        <v>-11.1</v>
      </c>
      <c r="O46" s="165">
        <v>-33</v>
      </c>
      <c r="P46" s="165">
        <v>11</v>
      </c>
      <c r="Q46" s="165">
        <v>3.3119999999999998</v>
      </c>
      <c r="R46" s="165">
        <v>-22</v>
      </c>
      <c r="S46" s="165">
        <v>1.5604</v>
      </c>
      <c r="T46" s="165">
        <v>-20.869900000000001</v>
      </c>
      <c r="U46" s="165">
        <v>4.5739000000000001</v>
      </c>
      <c r="V46" s="165">
        <v>4.4189999999999996</v>
      </c>
      <c r="W46" s="165">
        <v>8.0344999999999995</v>
      </c>
      <c r="X46" s="165">
        <v>0.77639999999999998</v>
      </c>
      <c r="Y46" s="165">
        <v>0.37119999999999997</v>
      </c>
      <c r="Z46" s="165">
        <v>1.2857000000000001</v>
      </c>
      <c r="AA46" s="164"/>
      <c r="AB46" s="165">
        <v>-1.1152</v>
      </c>
      <c r="AC46" s="165">
        <v>-1.038</v>
      </c>
      <c r="AD46" s="165">
        <v>-1.0249999999999999</v>
      </c>
      <c r="AE46" s="165">
        <v>3.774</v>
      </c>
      <c r="AF46" s="165">
        <v>-8.8800000000000008</v>
      </c>
      <c r="AG46" s="165">
        <v>6.6</v>
      </c>
      <c r="AH46" s="164"/>
      <c r="AI46" s="164"/>
      <c r="AJ46" s="165">
        <v>-11.64</v>
      </c>
      <c r="AK46" s="165">
        <v>-11.73</v>
      </c>
      <c r="AL46" s="164"/>
      <c r="AM46" s="165">
        <v>-11.22</v>
      </c>
      <c r="AN46" s="165">
        <v>-11.32</v>
      </c>
      <c r="AO46" s="165">
        <v>6.069</v>
      </c>
      <c r="AP46" s="165">
        <v>4.2759999999999998</v>
      </c>
      <c r="AQ46" s="165">
        <v>18.680199999999999</v>
      </c>
      <c r="AR46" s="165">
        <v>20.231999999999999</v>
      </c>
      <c r="AS46" s="165">
        <v>-25.4192</v>
      </c>
      <c r="AT46" s="165">
        <v>-14.333600000000001</v>
      </c>
      <c r="AU46" s="165">
        <v>-14.2204</v>
      </c>
      <c r="AV46" s="165">
        <v>-1.0824</v>
      </c>
      <c r="AW46" s="165">
        <v>-1.0912999999999999</v>
      </c>
      <c r="AX46" s="165">
        <v>-25.0504</v>
      </c>
      <c r="AY46" s="165">
        <v>-23.041</v>
      </c>
      <c r="AZ46" s="165">
        <v>-1.1836</v>
      </c>
      <c r="BA46" s="165">
        <v>-7.1668000000000003</v>
      </c>
      <c r="BB46" s="165">
        <v>73.879499999999993</v>
      </c>
      <c r="BC46" s="165">
        <v>3.2553999999999998</v>
      </c>
      <c r="BD46" s="165">
        <v>-3.3</v>
      </c>
      <c r="BE46" s="165">
        <v>-3.6</v>
      </c>
      <c r="BF46" s="165">
        <v>-18.938500000000001</v>
      </c>
      <c r="BG46" s="165">
        <v>-18.864000000000001</v>
      </c>
      <c r="BH46" s="165">
        <v>-1.7911999999999999</v>
      </c>
      <c r="BI46" s="164"/>
      <c r="BJ46" s="165">
        <v>6.3943000000000003</v>
      </c>
      <c r="BK46" s="165">
        <v>3.0689000000000002</v>
      </c>
      <c r="BL46" s="165">
        <v>2.9453</v>
      </c>
      <c r="BM46" s="165">
        <v>2.1029</v>
      </c>
      <c r="BN46" s="165">
        <v>-43.946599999999997</v>
      </c>
      <c r="BO46" s="165">
        <v>28.412700000000001</v>
      </c>
      <c r="BP46" s="165">
        <v>28.321200000000001</v>
      </c>
      <c r="BQ46" s="165">
        <v>28.7715</v>
      </c>
      <c r="BR46" s="165">
        <v>-101.82080000000001</v>
      </c>
      <c r="BS46" s="164"/>
      <c r="BT46" s="164"/>
      <c r="BU46" s="164"/>
      <c r="BV46" s="165">
        <v>14.4803</v>
      </c>
      <c r="BW46" s="165">
        <v>8.25</v>
      </c>
      <c r="BX46" s="165">
        <v>9.77</v>
      </c>
      <c r="BY46" s="165">
        <v>-9.41</v>
      </c>
      <c r="BZ46" s="165">
        <v>-3.86</v>
      </c>
      <c r="CA46" s="165">
        <v>-14.865</v>
      </c>
      <c r="CB46" s="165">
        <v>-14.7311</v>
      </c>
      <c r="CC46" s="165">
        <v>27.846499999999999</v>
      </c>
      <c r="CD46" s="165">
        <v>27.383299999999998</v>
      </c>
      <c r="CE46" s="164"/>
      <c r="CF46" s="165">
        <v>-1.4551000000000001</v>
      </c>
      <c r="CG46" s="165">
        <v>-1.7871999999999999</v>
      </c>
      <c r="CH46" s="165">
        <v>5.9189999999999996</v>
      </c>
      <c r="CI46" s="164"/>
      <c r="CJ46" s="164"/>
      <c r="CK46" s="164"/>
      <c r="CL46" s="165">
        <v>27.2</v>
      </c>
      <c r="CM46" s="165">
        <v>23.1</v>
      </c>
      <c r="CN46" s="165">
        <v>-2.41</v>
      </c>
      <c r="CO46" s="165">
        <v>37.401400000000002</v>
      </c>
      <c r="CP46" s="165">
        <v>37.250999999999998</v>
      </c>
      <c r="CQ46" s="165">
        <v>36.223300000000002</v>
      </c>
      <c r="CR46" s="165">
        <v>35.821199999999997</v>
      </c>
      <c r="CS46" s="165">
        <v>35.996299999999998</v>
      </c>
      <c r="CT46" s="165">
        <v>-16.131900000000002</v>
      </c>
      <c r="CU46" s="165">
        <v>-26.246500000000001</v>
      </c>
      <c r="CV46" s="165">
        <v>-14.2463</v>
      </c>
      <c r="CW46" s="165">
        <v>3.5051000000000001</v>
      </c>
      <c r="CX46" s="165">
        <v>27.73</v>
      </c>
      <c r="CY46" s="165">
        <v>10.87</v>
      </c>
      <c r="CZ46" s="165">
        <v>10.942399999999999</v>
      </c>
      <c r="DA46" s="165">
        <v>11.0382</v>
      </c>
      <c r="DB46" s="165">
        <v>-11.31</v>
      </c>
      <c r="DC46" s="164"/>
      <c r="DD46" s="164"/>
      <c r="DE46" s="164"/>
      <c r="DF46" s="165">
        <v>27.621600000000001</v>
      </c>
      <c r="DG46" s="164"/>
      <c r="DH46" s="165">
        <v>-5.8049999999999997</v>
      </c>
      <c r="DI46" s="165">
        <v>-3.2</v>
      </c>
      <c r="DJ46" s="165">
        <v>-3.1</v>
      </c>
      <c r="DK46" s="165">
        <v>-4.6154999999999999</v>
      </c>
      <c r="DL46" s="165">
        <v>4.4939999999999998</v>
      </c>
      <c r="DM46" s="165">
        <v>10.8873</v>
      </c>
      <c r="DN46" s="165">
        <v>13.550700000000001</v>
      </c>
      <c r="DO46" s="165">
        <v>4.79</v>
      </c>
      <c r="DP46" s="165">
        <v>-2.23</v>
      </c>
      <c r="DQ46" s="165">
        <v>5.766</v>
      </c>
      <c r="DR46" s="165">
        <v>-27.191500000000001</v>
      </c>
      <c r="DS46" s="165">
        <v>-2.41</v>
      </c>
      <c r="DT46" s="165">
        <v>-2.4700000000000002</v>
      </c>
      <c r="DU46" s="165">
        <v>11.68</v>
      </c>
      <c r="DV46" s="165">
        <v>28.55</v>
      </c>
      <c r="DW46" s="165">
        <v>-24.2545</v>
      </c>
      <c r="DX46" s="165">
        <v>-12.8</v>
      </c>
      <c r="DY46" s="165">
        <v>-33.937600000000003</v>
      </c>
      <c r="DZ46" s="165">
        <v>-33.854500000000002</v>
      </c>
      <c r="EA46" s="165">
        <v>25.421700000000001</v>
      </c>
      <c r="EB46" s="165">
        <v>5.5411999999999999</v>
      </c>
      <c r="EC46" s="165">
        <v>-7.9774000000000003</v>
      </c>
      <c r="ED46" s="165">
        <v>-7.2069999999999999</v>
      </c>
      <c r="EE46" s="165">
        <v>-24.319099999999999</v>
      </c>
      <c r="EF46" s="165">
        <v>-28.988499999999998</v>
      </c>
      <c r="EG46" s="165">
        <v>-10.455</v>
      </c>
      <c r="EH46" s="165">
        <v>-90.200999999999993</v>
      </c>
      <c r="EI46" s="165">
        <v>-40.683500000000002</v>
      </c>
      <c r="EJ46" s="164"/>
      <c r="EK46" s="165">
        <v>-4.3662999999999998</v>
      </c>
      <c r="EL46" s="165">
        <v>-3.4053</v>
      </c>
      <c r="EM46" s="165">
        <v>14.029199999999999</v>
      </c>
      <c r="EN46" s="165">
        <v>0.59430000000000005</v>
      </c>
      <c r="EO46" s="164"/>
      <c r="EP46" s="165">
        <v>-14.34</v>
      </c>
      <c r="EQ46" s="165">
        <v>-22.4069</v>
      </c>
      <c r="ER46" s="165">
        <v>-22.079699999999999</v>
      </c>
      <c r="ES46" s="165">
        <v>6.2183000000000002</v>
      </c>
      <c r="ET46" s="164"/>
      <c r="EU46" s="165">
        <v>-4.22</v>
      </c>
      <c r="EV46" s="165">
        <v>0.1</v>
      </c>
      <c r="EW46" s="165">
        <v>3.5225</v>
      </c>
      <c r="EX46" s="165">
        <v>9.6537000000000006</v>
      </c>
      <c r="EY46" s="165">
        <v>-8.9303000000000008</v>
      </c>
      <c r="EZ46" s="165">
        <v>-9.1753</v>
      </c>
      <c r="FA46" s="165">
        <v>7.9912000000000001</v>
      </c>
      <c r="FB46" s="165">
        <v>10.2987</v>
      </c>
      <c r="FC46" s="165">
        <v>-21.408999999999999</v>
      </c>
      <c r="FD46" s="165">
        <v>4.7554999999999996</v>
      </c>
      <c r="FE46" s="164"/>
      <c r="FF46" s="165">
        <v>4.3743999999999996</v>
      </c>
      <c r="FG46" s="165">
        <v>3.1909999999999998</v>
      </c>
      <c r="FH46" s="165">
        <v>3.1429999999999998</v>
      </c>
      <c r="FI46" s="165">
        <v>0</v>
      </c>
      <c r="FJ46" s="165">
        <v>1.6746000000000001</v>
      </c>
      <c r="FK46" s="165">
        <v>1.5071000000000001</v>
      </c>
      <c r="FL46" s="165">
        <v>-15.573399999999999</v>
      </c>
      <c r="FM46" s="165">
        <v>17.595199999999998</v>
      </c>
      <c r="FN46" s="165">
        <v>17.563600000000001</v>
      </c>
      <c r="FO46" s="165">
        <v>-5.3851000000000004</v>
      </c>
      <c r="FP46" s="164"/>
      <c r="FQ46" s="165">
        <v>24.210599999999999</v>
      </c>
      <c r="FR46" s="165">
        <v>-15.77</v>
      </c>
      <c r="FS46" s="165">
        <v>-0.20100000000000001</v>
      </c>
      <c r="FT46" s="165">
        <v>0.25569999999999998</v>
      </c>
      <c r="FU46" s="165">
        <v>-0.04</v>
      </c>
      <c r="FV46" s="165">
        <v>1.2</v>
      </c>
      <c r="FW46" s="164"/>
      <c r="FX46" s="165">
        <v>0</v>
      </c>
      <c r="FY46" s="165">
        <v>2.8889999999999998</v>
      </c>
      <c r="FZ46" s="165">
        <v>0.45300000000000001</v>
      </c>
      <c r="GA46" s="164"/>
      <c r="GB46" s="165">
        <v>-14.9</v>
      </c>
      <c r="GC46" s="165">
        <v>-8.2455999999999996</v>
      </c>
      <c r="GD46" s="165">
        <v>1.3131999999999999</v>
      </c>
      <c r="GE46" s="165">
        <v>-6.33</v>
      </c>
      <c r="GF46" s="165">
        <v>38.463500000000003</v>
      </c>
      <c r="GG46" s="164"/>
      <c r="GH46" s="165">
        <v>26.2805</v>
      </c>
      <c r="GI46" s="165">
        <v>-8.3912999999999993</v>
      </c>
      <c r="GJ46" s="165">
        <v>-9.1072000000000006</v>
      </c>
      <c r="GK46" s="165">
        <v>3.7984</v>
      </c>
      <c r="GL46" s="164"/>
      <c r="GM46" s="164"/>
      <c r="GN46" s="165">
        <v>-15.2516</v>
      </c>
      <c r="GO46" s="165">
        <v>-13.643800000000001</v>
      </c>
      <c r="GP46" s="165">
        <v>-1.1859999999999999</v>
      </c>
      <c r="GQ46" s="165">
        <v>-17.997599999999998</v>
      </c>
      <c r="GR46" s="165">
        <v>6.2108999999999996</v>
      </c>
      <c r="GS46" s="165">
        <v>5.9874999999999998</v>
      </c>
      <c r="GT46" s="165">
        <v>137.40559999999999</v>
      </c>
      <c r="GU46" s="165">
        <v>-1.4584999999999999</v>
      </c>
      <c r="GV46" s="165">
        <v>-7.3570000000000002</v>
      </c>
      <c r="GW46" s="165">
        <v>-8.4788999999999994</v>
      </c>
      <c r="GX46" s="165">
        <v>3.5308000000000002</v>
      </c>
      <c r="GY46" s="165">
        <v>8.8277999999999999</v>
      </c>
      <c r="GZ46" s="165">
        <v>9.0515000000000008</v>
      </c>
      <c r="HA46" s="165">
        <v>3.6366999999999998</v>
      </c>
      <c r="HB46" s="165">
        <v>27.328199999999999</v>
      </c>
      <c r="HC46" s="165">
        <v>28.8247</v>
      </c>
      <c r="HD46" s="165">
        <v>-2.1</v>
      </c>
      <c r="HE46" s="165">
        <v>0</v>
      </c>
      <c r="HF46" s="165">
        <v>45.767400000000002</v>
      </c>
      <c r="HG46" s="165">
        <v>-5.5709</v>
      </c>
      <c r="HH46" s="165">
        <v>70.110799999999998</v>
      </c>
      <c r="HI46" s="165">
        <v>10.6045</v>
      </c>
      <c r="HJ46" s="165">
        <v>10.389200000000001</v>
      </c>
      <c r="HK46" s="165">
        <v>-12.1921</v>
      </c>
      <c r="HL46" s="164"/>
      <c r="HM46" s="165">
        <v>0</v>
      </c>
      <c r="HN46" s="165">
        <v>0</v>
      </c>
      <c r="HO46" s="164"/>
      <c r="HP46" s="164"/>
      <c r="HQ46" s="165">
        <v>-14.6876</v>
      </c>
      <c r="HR46" s="165">
        <v>-13.946</v>
      </c>
      <c r="HS46" s="165">
        <v>-11.188000000000001</v>
      </c>
      <c r="HT46" s="165">
        <v>-11.445600000000001</v>
      </c>
      <c r="HU46" s="165">
        <v>18.22</v>
      </c>
      <c r="HV46" s="165">
        <v>18.27</v>
      </c>
      <c r="HW46" s="165">
        <v>-33.5</v>
      </c>
      <c r="HX46" s="165">
        <v>-33.6</v>
      </c>
      <c r="HY46" s="165">
        <v>0.84499999999999997</v>
      </c>
      <c r="HZ46" s="165">
        <v>-6.8</v>
      </c>
      <c r="IA46" s="165">
        <v>97.953000000000003</v>
      </c>
      <c r="IB46" s="165">
        <v>-6.8415999999999997</v>
      </c>
      <c r="IC46" s="165">
        <v>-6.7704000000000004</v>
      </c>
      <c r="ID46" s="165">
        <v>-16.899999999999999</v>
      </c>
      <c r="IE46" s="165">
        <v>-32</v>
      </c>
      <c r="IF46" s="165">
        <v>-1.6</v>
      </c>
      <c r="IG46" s="165">
        <v>-2.1</v>
      </c>
      <c r="IH46" s="164"/>
      <c r="II46" s="164"/>
      <c r="IJ46" s="165">
        <v>-132.37629999999999</v>
      </c>
      <c r="IK46" s="165">
        <v>10.7098</v>
      </c>
      <c r="IL46" s="165">
        <v>-276.29629999999997</v>
      </c>
      <c r="IM46" s="165">
        <v>-34.787100000000002</v>
      </c>
      <c r="IN46" s="165">
        <v>-42.919699999999999</v>
      </c>
      <c r="IO46" s="165">
        <v>133.15479999999999</v>
      </c>
      <c r="IP46" s="165">
        <v>34.6068</v>
      </c>
      <c r="IQ46" s="165">
        <v>126.5026</v>
      </c>
      <c r="IR46" s="165">
        <v>145.67439999999999</v>
      </c>
      <c r="IS46" s="165">
        <v>66.239500000000007</v>
      </c>
      <c r="IT46" s="165">
        <v>23.191700000000001</v>
      </c>
      <c r="IU46" s="165">
        <v>23.251100000000001</v>
      </c>
      <c r="IV46" s="165">
        <v>-12.541399999999999</v>
      </c>
      <c r="IW46" s="165">
        <v>225.09119999999999</v>
      </c>
      <c r="IX46" s="165">
        <v>-246.8006</v>
      </c>
      <c r="IY46" s="165">
        <v>-22.638000000000002</v>
      </c>
      <c r="IZ46" s="165">
        <v>34.509399999999999</v>
      </c>
      <c r="JA46" s="165">
        <v>-2.1326000000000001</v>
      </c>
      <c r="JB46" s="164"/>
      <c r="JC46" s="165">
        <v>-8.24</v>
      </c>
      <c r="JD46" s="165">
        <v>-0.59399999999999997</v>
      </c>
      <c r="JE46" s="165">
        <v>-0.59399999999999997</v>
      </c>
      <c r="JF46" s="165">
        <v>4.08</v>
      </c>
      <c r="JG46" s="164"/>
      <c r="JH46" s="165">
        <v>-5.1120999999999999</v>
      </c>
      <c r="JI46" s="165">
        <v>5.9499999999999997E-2</v>
      </c>
      <c r="JJ46" s="165">
        <v>7.0909000000000004</v>
      </c>
      <c r="JK46" s="165">
        <v>-11.335900000000001</v>
      </c>
      <c r="JL46" s="165">
        <v>-0.6</v>
      </c>
      <c r="JM46" s="165">
        <v>1.5589999999999999</v>
      </c>
      <c r="JN46" s="165">
        <v>1.375</v>
      </c>
      <c r="JO46" s="164"/>
      <c r="JP46" s="164"/>
      <c r="JQ46" s="165">
        <v>3.4394</v>
      </c>
      <c r="JR46" s="165">
        <v>3.4836</v>
      </c>
      <c r="JS46" s="165">
        <v>3.4861</v>
      </c>
      <c r="JT46" s="164"/>
      <c r="JU46" s="165">
        <v>20.100000000000001</v>
      </c>
      <c r="JV46" s="165">
        <v>0.22170000000000001</v>
      </c>
      <c r="JW46" s="165">
        <v>0.6</v>
      </c>
      <c r="JX46" s="164"/>
      <c r="JY46" s="165">
        <v>-17.687999999999999</v>
      </c>
      <c r="JZ46" s="165">
        <v>3.9908999999999999</v>
      </c>
      <c r="KA46" s="165">
        <v>-19.2056</v>
      </c>
      <c r="KB46" s="165">
        <v>-17.420400000000001</v>
      </c>
      <c r="KC46" s="165">
        <v>-10.3804</v>
      </c>
      <c r="KD46" s="165">
        <v>-19.159800000000001</v>
      </c>
      <c r="KE46" s="164"/>
      <c r="KF46" s="165">
        <v>-21.2</v>
      </c>
      <c r="KG46" s="165">
        <v>5.8</v>
      </c>
      <c r="KH46" s="165">
        <v>51.122599999999998</v>
      </c>
      <c r="KI46" s="165">
        <v>-121.46420000000001</v>
      </c>
    </row>
    <row r="47" spans="1:295" ht="18" customHeight="1" x14ac:dyDescent="0.25">
      <c r="A47" s="159" t="s">
        <v>69</v>
      </c>
      <c r="B47" s="159" t="s">
        <v>763</v>
      </c>
      <c r="C47" s="163">
        <v>0</v>
      </c>
      <c r="D47" s="165">
        <v>5.7363999999999997</v>
      </c>
      <c r="E47" s="165">
        <v>-11.0319</v>
      </c>
      <c r="F47" s="165">
        <v>7.4748999999999999</v>
      </c>
      <c r="G47" s="165">
        <v>10.7904</v>
      </c>
      <c r="H47" s="164"/>
      <c r="I47" s="165">
        <v>25.345600000000001</v>
      </c>
      <c r="J47" s="164"/>
      <c r="K47" s="165">
        <v>17.462</v>
      </c>
      <c r="L47" s="165">
        <v>7.1668000000000003</v>
      </c>
      <c r="M47" s="165">
        <v>6.8776000000000002</v>
      </c>
      <c r="N47" s="165">
        <v>-11.1</v>
      </c>
      <c r="O47" s="165">
        <v>-33</v>
      </c>
      <c r="P47" s="165">
        <v>11</v>
      </c>
      <c r="Q47" s="164"/>
      <c r="R47" s="165">
        <v>-22</v>
      </c>
      <c r="S47" s="165">
        <v>1.8042</v>
      </c>
      <c r="T47" s="165">
        <v>-17.7791</v>
      </c>
      <c r="U47" s="165">
        <v>4.4055999999999997</v>
      </c>
      <c r="V47" s="165">
        <v>4.3540999999999999</v>
      </c>
      <c r="W47" s="165">
        <v>7.8681000000000001</v>
      </c>
      <c r="X47" s="165">
        <v>0.96940000000000004</v>
      </c>
      <c r="Y47" s="165">
        <v>0.30549999999999999</v>
      </c>
      <c r="Z47" s="165">
        <v>1.3122</v>
      </c>
      <c r="AA47" s="164"/>
      <c r="AB47" s="165">
        <v>-1.1384000000000001</v>
      </c>
      <c r="AC47" s="165">
        <v>-1.032</v>
      </c>
      <c r="AD47" s="165">
        <v>-1.0169999999999999</v>
      </c>
      <c r="AE47" s="165">
        <v>4.0019999999999998</v>
      </c>
      <c r="AF47" s="165">
        <v>-11.1</v>
      </c>
      <c r="AG47" s="165">
        <v>4.4000000000000004</v>
      </c>
      <c r="AH47" s="164"/>
      <c r="AI47" s="164"/>
      <c r="AJ47" s="165">
        <v>-11.38</v>
      </c>
      <c r="AK47" s="165">
        <v>-11.45</v>
      </c>
      <c r="AL47" s="164"/>
      <c r="AM47" s="165">
        <v>-11.51</v>
      </c>
      <c r="AN47" s="165">
        <v>-11.46</v>
      </c>
      <c r="AO47" s="165">
        <v>6.0342000000000002</v>
      </c>
      <c r="AP47" s="165">
        <v>4.3131000000000004</v>
      </c>
      <c r="AQ47" s="165">
        <v>18.3766</v>
      </c>
      <c r="AR47" s="165">
        <v>19.630700000000001</v>
      </c>
      <c r="AS47" s="165">
        <v>-25.4528</v>
      </c>
      <c r="AT47" s="165">
        <v>-14.0657</v>
      </c>
      <c r="AU47" s="165">
        <v>-13.544499999999999</v>
      </c>
      <c r="AV47" s="165">
        <v>-1.2841</v>
      </c>
      <c r="AW47" s="165">
        <v>-1.1567000000000001</v>
      </c>
      <c r="AX47" s="165">
        <v>-25.586200000000002</v>
      </c>
      <c r="AY47" s="165">
        <v>-23.308900000000001</v>
      </c>
      <c r="AZ47" s="165">
        <v>-1.5782</v>
      </c>
      <c r="BA47" s="165">
        <v>-7.5608000000000004</v>
      </c>
      <c r="BB47" s="165">
        <v>75.500500000000002</v>
      </c>
      <c r="BC47" s="165">
        <v>3.5914999999999999</v>
      </c>
      <c r="BD47" s="165">
        <v>-3.6</v>
      </c>
      <c r="BE47" s="165">
        <v>-3.8</v>
      </c>
      <c r="BF47" s="165">
        <v>-18.823599999999999</v>
      </c>
      <c r="BG47" s="165">
        <v>-18.6143</v>
      </c>
      <c r="BH47" s="165">
        <v>-1.8837999999999999</v>
      </c>
      <c r="BI47" s="164"/>
      <c r="BJ47" s="165">
        <v>5.5289999999999999</v>
      </c>
      <c r="BK47" s="165">
        <v>3.1015000000000001</v>
      </c>
      <c r="BL47" s="165">
        <v>2.7562000000000002</v>
      </c>
      <c r="BM47" s="165">
        <v>1.8781000000000001</v>
      </c>
      <c r="BN47" s="165">
        <v>-41.291499999999999</v>
      </c>
      <c r="BO47" s="165">
        <v>27.192</v>
      </c>
      <c r="BP47" s="165">
        <v>27.1004</v>
      </c>
      <c r="BQ47" s="165">
        <v>33.491399999999999</v>
      </c>
      <c r="BR47" s="165">
        <v>-101.5247</v>
      </c>
      <c r="BS47" s="164"/>
      <c r="BT47" s="164"/>
      <c r="BU47" s="164"/>
      <c r="BV47" s="165">
        <v>13.4125</v>
      </c>
      <c r="BW47" s="165">
        <v>8.18</v>
      </c>
      <c r="BX47" s="165">
        <v>9.7200000000000006</v>
      </c>
      <c r="BY47" s="165">
        <v>-9.7799999999999994</v>
      </c>
      <c r="BZ47" s="165">
        <v>-3.96</v>
      </c>
      <c r="CA47" s="165">
        <v>-11.5161</v>
      </c>
      <c r="CB47" s="165">
        <v>-11.6501</v>
      </c>
      <c r="CC47" s="165">
        <v>31.6586</v>
      </c>
      <c r="CD47" s="165">
        <v>30.5946</v>
      </c>
      <c r="CE47" s="164"/>
      <c r="CF47" s="165">
        <v>-4.6276000000000002</v>
      </c>
      <c r="CG47" s="165">
        <v>-4.3391999999999999</v>
      </c>
      <c r="CH47" s="165">
        <v>5.4283000000000001</v>
      </c>
      <c r="CI47" s="164"/>
      <c r="CJ47" s="164"/>
      <c r="CK47" s="164"/>
      <c r="CL47" s="165">
        <v>27</v>
      </c>
      <c r="CM47" s="165">
        <v>22.9</v>
      </c>
      <c r="CN47" s="165">
        <v>-2.36</v>
      </c>
      <c r="CO47" s="165">
        <v>35.7376</v>
      </c>
      <c r="CP47" s="165">
        <v>35.597900000000003</v>
      </c>
      <c r="CQ47" s="165">
        <v>34.148400000000002</v>
      </c>
      <c r="CR47" s="165">
        <v>35.593499999999999</v>
      </c>
      <c r="CS47" s="165">
        <v>36.165700000000001</v>
      </c>
      <c r="CT47" s="165">
        <v>-17.252500000000001</v>
      </c>
      <c r="CU47" s="165">
        <v>-24.786200000000001</v>
      </c>
      <c r="CV47" s="165">
        <v>-15.157</v>
      </c>
      <c r="CW47" s="165">
        <v>3.3578000000000001</v>
      </c>
      <c r="CX47" s="165">
        <v>24.67</v>
      </c>
      <c r="CY47" s="165">
        <v>9.4600000000000009</v>
      </c>
      <c r="CZ47" s="165">
        <v>10.786099999999999</v>
      </c>
      <c r="DA47" s="165">
        <v>10.9406</v>
      </c>
      <c r="DB47" s="165">
        <v>-11.17</v>
      </c>
      <c r="DC47" s="164"/>
      <c r="DD47" s="164"/>
      <c r="DE47" s="164"/>
      <c r="DF47" s="165">
        <v>31.515599999999999</v>
      </c>
      <c r="DG47" s="164"/>
      <c r="DH47" s="165">
        <v>-5.6521999999999997</v>
      </c>
      <c r="DI47" s="165">
        <v>0</v>
      </c>
      <c r="DJ47" s="165">
        <v>0</v>
      </c>
      <c r="DK47" s="165">
        <v>-4.0747</v>
      </c>
      <c r="DL47" s="165">
        <v>4.3070000000000004</v>
      </c>
      <c r="DM47" s="165">
        <v>9.1524000000000001</v>
      </c>
      <c r="DN47" s="165">
        <v>12.9941</v>
      </c>
      <c r="DO47" s="165">
        <v>4.51</v>
      </c>
      <c r="DP47" s="165">
        <v>-1.41</v>
      </c>
      <c r="DQ47" s="165">
        <v>4.9909999999999997</v>
      </c>
      <c r="DR47" s="165">
        <v>-30.761700000000001</v>
      </c>
      <c r="DS47" s="165">
        <v>-2.21</v>
      </c>
      <c r="DT47" s="165">
        <v>-2.31</v>
      </c>
      <c r="DU47" s="165">
        <v>11.78</v>
      </c>
      <c r="DV47" s="165">
        <v>28.6</v>
      </c>
      <c r="DW47" s="165">
        <v>-28.563600000000001</v>
      </c>
      <c r="DX47" s="165">
        <v>-14.2818</v>
      </c>
      <c r="DY47" s="165">
        <v>-33.9955</v>
      </c>
      <c r="DZ47" s="165">
        <v>-33.872700000000002</v>
      </c>
      <c r="EA47" s="165">
        <v>23.386399999999998</v>
      </c>
      <c r="EB47" s="165">
        <v>3.6076000000000001</v>
      </c>
      <c r="EC47" s="165">
        <v>-9.6948000000000008</v>
      </c>
      <c r="ED47" s="165">
        <v>-9.0457000000000001</v>
      </c>
      <c r="EE47" s="165">
        <v>-24.472799999999999</v>
      </c>
      <c r="EF47" s="165">
        <v>-28.466699999999999</v>
      </c>
      <c r="EG47" s="165">
        <v>-10.269</v>
      </c>
      <c r="EH47" s="165">
        <v>-95.659400000000005</v>
      </c>
      <c r="EI47" s="165">
        <v>-32.235599999999998</v>
      </c>
      <c r="EJ47" s="164"/>
      <c r="EK47" s="165">
        <v>-4.3091999999999997</v>
      </c>
      <c r="EL47" s="165">
        <v>-3.3201999999999998</v>
      </c>
      <c r="EM47" s="165">
        <v>14.4863</v>
      </c>
      <c r="EN47" s="165">
        <v>-0.49959999999999999</v>
      </c>
      <c r="EO47" s="164"/>
      <c r="EP47" s="165">
        <v>-13.316000000000001</v>
      </c>
      <c r="EQ47" s="165">
        <v>-22.540700000000001</v>
      </c>
      <c r="ER47" s="165">
        <v>-22.273099999999999</v>
      </c>
      <c r="ES47" s="165">
        <v>6.58</v>
      </c>
      <c r="ET47" s="164"/>
      <c r="EU47" s="165">
        <v>-4.22</v>
      </c>
      <c r="EV47" s="165">
        <v>0</v>
      </c>
      <c r="EW47" s="165">
        <v>3.3769</v>
      </c>
      <c r="EX47" s="165">
        <v>8.2085000000000008</v>
      </c>
      <c r="EY47" s="165">
        <v>-9.9835999999999991</v>
      </c>
      <c r="EZ47" s="165">
        <v>-10.1006</v>
      </c>
      <c r="FA47" s="165">
        <v>9.0234000000000005</v>
      </c>
      <c r="FB47" s="165">
        <v>10.683299999999999</v>
      </c>
      <c r="FC47" s="165">
        <v>-22.283100000000001</v>
      </c>
      <c r="FD47" s="165">
        <v>4.5034999999999998</v>
      </c>
      <c r="FE47" s="164"/>
      <c r="FF47" s="165">
        <v>4.2835999999999999</v>
      </c>
      <c r="FG47" s="165">
        <v>3.3418000000000001</v>
      </c>
      <c r="FH47" s="165">
        <v>3.6372</v>
      </c>
      <c r="FI47" s="165">
        <v>2.9256000000000002</v>
      </c>
      <c r="FJ47" s="165">
        <v>-1.6746000000000001</v>
      </c>
      <c r="FK47" s="165">
        <v>-1.5071000000000001</v>
      </c>
      <c r="FL47" s="165">
        <v>-11.8894</v>
      </c>
      <c r="FM47" s="165">
        <v>18.3187</v>
      </c>
      <c r="FN47" s="165">
        <v>18.5748</v>
      </c>
      <c r="FO47" s="165">
        <v>-3.8130999999999999</v>
      </c>
      <c r="FP47" s="164"/>
      <c r="FQ47" s="165">
        <v>21.1099</v>
      </c>
      <c r="FR47" s="165">
        <v>-16.61</v>
      </c>
      <c r="FS47" s="165">
        <v>-0.20100000000000001</v>
      </c>
      <c r="FT47" s="165">
        <v>0.252</v>
      </c>
      <c r="FU47" s="165">
        <v>-0.21</v>
      </c>
      <c r="FV47" s="165">
        <v>3.66</v>
      </c>
      <c r="FW47" s="165">
        <v>-20.38</v>
      </c>
      <c r="FX47" s="164"/>
      <c r="FY47" s="165">
        <v>2.7589999999999999</v>
      </c>
      <c r="FZ47" s="165">
        <v>0.29199999999999998</v>
      </c>
      <c r="GA47" s="164"/>
      <c r="GB47" s="165">
        <v>-14.02</v>
      </c>
      <c r="GC47" s="165">
        <v>-9.1350999999999996</v>
      </c>
      <c r="GD47" s="165">
        <v>0.44319999999999998</v>
      </c>
      <c r="GE47" s="164"/>
      <c r="GF47" s="165">
        <v>39.8249</v>
      </c>
      <c r="GG47" s="164"/>
      <c r="GH47" s="165">
        <v>26.5304</v>
      </c>
      <c r="GI47" s="165">
        <v>-8.2926000000000002</v>
      </c>
      <c r="GJ47" s="165">
        <v>-8.9397000000000002</v>
      </c>
      <c r="GK47" s="165">
        <v>3.7456</v>
      </c>
      <c r="GL47" s="164"/>
      <c r="GM47" s="164"/>
      <c r="GN47" s="165">
        <v>-14.7257</v>
      </c>
      <c r="GO47" s="165">
        <v>-12.898899999999999</v>
      </c>
      <c r="GP47" s="165">
        <v>-0.47699999999999998</v>
      </c>
      <c r="GQ47" s="165">
        <v>-18.753699999999998</v>
      </c>
      <c r="GR47" s="165">
        <v>6.2130999999999998</v>
      </c>
      <c r="GS47" s="165">
        <v>6.3930999999999996</v>
      </c>
      <c r="GT47" s="165">
        <v>137.3477</v>
      </c>
      <c r="GU47" s="165">
        <v>-1.6006</v>
      </c>
      <c r="GV47" s="165">
        <v>-7.5659000000000001</v>
      </c>
      <c r="GW47" s="165">
        <v>-8.2829999999999995</v>
      </c>
      <c r="GX47" s="165">
        <v>2.8288000000000002</v>
      </c>
      <c r="GY47" s="165">
        <v>8.7179000000000002</v>
      </c>
      <c r="GZ47" s="165">
        <v>8.8773999999999997</v>
      </c>
      <c r="HA47" s="165">
        <v>2</v>
      </c>
      <c r="HB47" s="165">
        <v>26.878499999999999</v>
      </c>
      <c r="HC47" s="165">
        <v>28.787500000000001</v>
      </c>
      <c r="HD47" s="165">
        <v>-2.1</v>
      </c>
      <c r="HE47" s="165">
        <v>0</v>
      </c>
      <c r="HF47" s="165">
        <v>48.588799999999999</v>
      </c>
      <c r="HG47" s="165">
        <v>0</v>
      </c>
      <c r="HH47" s="165">
        <v>76.338099999999997</v>
      </c>
      <c r="HI47" s="165">
        <v>10.721299999999999</v>
      </c>
      <c r="HJ47" s="165">
        <v>11.672800000000001</v>
      </c>
      <c r="HK47" s="165">
        <v>-12.5939</v>
      </c>
      <c r="HL47" s="164"/>
      <c r="HM47" s="165">
        <v>-12.0641</v>
      </c>
      <c r="HN47" s="165">
        <v>-13.0876</v>
      </c>
      <c r="HO47" s="164"/>
      <c r="HP47" s="164"/>
      <c r="HQ47" s="165">
        <v>-11.7157</v>
      </c>
      <c r="HR47" s="165">
        <v>-11.539899999999999</v>
      </c>
      <c r="HS47" s="165">
        <v>-11.224600000000001</v>
      </c>
      <c r="HT47" s="165">
        <v>-11.1379</v>
      </c>
      <c r="HU47" s="165">
        <v>12.7</v>
      </c>
      <c r="HV47" s="165">
        <v>12.91</v>
      </c>
      <c r="HW47" s="165">
        <v>-31.8</v>
      </c>
      <c r="HX47" s="165">
        <v>-31.8</v>
      </c>
      <c r="HY47" s="165">
        <v>0.94940000000000002</v>
      </c>
      <c r="HZ47" s="165">
        <v>-7.68</v>
      </c>
      <c r="IA47" s="165">
        <v>110.6926</v>
      </c>
      <c r="IB47" s="165">
        <v>-8.3705999999999996</v>
      </c>
      <c r="IC47" s="165">
        <v>-8.5280000000000005</v>
      </c>
      <c r="ID47" s="165">
        <v>-16.899999999999999</v>
      </c>
      <c r="IE47" s="165">
        <v>-32.4</v>
      </c>
      <c r="IF47" s="165">
        <v>-4.0999999999999996</v>
      </c>
      <c r="IG47" s="165">
        <v>-4.7</v>
      </c>
      <c r="IH47" s="164"/>
      <c r="II47" s="164"/>
      <c r="IJ47" s="165">
        <v>-133.72329999999999</v>
      </c>
      <c r="IK47" s="165">
        <v>8.2140000000000004</v>
      </c>
      <c r="IL47" s="165">
        <v>-272.44600000000003</v>
      </c>
      <c r="IM47" s="165">
        <v>-26.802800000000001</v>
      </c>
      <c r="IN47" s="165">
        <v>-41.376199999999997</v>
      </c>
      <c r="IO47" s="165">
        <v>122.2377</v>
      </c>
      <c r="IP47" s="165">
        <v>42.593699999999998</v>
      </c>
      <c r="IQ47" s="165">
        <v>146.3261</v>
      </c>
      <c r="IR47" s="165">
        <v>131.04769999999999</v>
      </c>
      <c r="IS47" s="165">
        <v>61.098700000000001</v>
      </c>
      <c r="IT47" s="165">
        <v>22.919699999999999</v>
      </c>
      <c r="IU47" s="165">
        <v>22.6934</v>
      </c>
      <c r="IV47" s="165">
        <v>-36.316099999999999</v>
      </c>
      <c r="IW47" s="165">
        <v>218.44739999999999</v>
      </c>
      <c r="IX47" s="165">
        <v>-228.61429999999999</v>
      </c>
      <c r="IY47" s="165">
        <v>-9.7676999999999996</v>
      </c>
      <c r="IZ47" s="165">
        <v>21.8078</v>
      </c>
      <c r="JA47" s="165">
        <v>-2.4134000000000002</v>
      </c>
      <c r="JB47" s="164"/>
      <c r="JC47" s="165">
        <v>-8</v>
      </c>
      <c r="JD47" s="165">
        <v>-0.64700000000000002</v>
      </c>
      <c r="JE47" s="165">
        <v>-0.65300000000000002</v>
      </c>
      <c r="JF47" s="165">
        <v>3.68</v>
      </c>
      <c r="JG47" s="164"/>
      <c r="JH47" s="165">
        <v>-5.3387000000000002</v>
      </c>
      <c r="JI47" s="165">
        <v>5.9499999999999997E-2</v>
      </c>
      <c r="JJ47" s="165">
        <v>6.9748999999999999</v>
      </c>
      <c r="JK47" s="165">
        <v>-11.131500000000001</v>
      </c>
      <c r="JL47" s="165">
        <v>-0.4</v>
      </c>
      <c r="JM47" s="165">
        <v>2.5990000000000002</v>
      </c>
      <c r="JN47" s="165">
        <v>1.847</v>
      </c>
      <c r="JO47" s="164"/>
      <c r="JP47" s="164"/>
      <c r="JQ47" s="165">
        <v>3.7033999999999998</v>
      </c>
      <c r="JR47" s="165">
        <v>2.5750000000000002</v>
      </c>
      <c r="JS47" s="165">
        <v>2.9710000000000001</v>
      </c>
      <c r="JT47" s="164"/>
      <c r="JU47" s="165">
        <v>20.2</v>
      </c>
      <c r="JV47" s="165">
        <v>2.2804000000000002</v>
      </c>
      <c r="JW47" s="165">
        <v>0.66</v>
      </c>
      <c r="JX47" s="164"/>
      <c r="JY47" s="165">
        <v>-18.670100000000001</v>
      </c>
      <c r="JZ47" s="165">
        <v>4.4939</v>
      </c>
      <c r="KA47" s="165">
        <v>-19.622499999999999</v>
      </c>
      <c r="KB47" s="165">
        <v>-18.4102</v>
      </c>
      <c r="KC47" s="165">
        <v>-10.5541</v>
      </c>
      <c r="KD47" s="165">
        <v>-19.701899999999998</v>
      </c>
      <c r="KE47" s="164"/>
      <c r="KF47" s="165">
        <v>-21</v>
      </c>
      <c r="KG47" s="165">
        <v>6.2</v>
      </c>
      <c r="KH47" s="165">
        <v>60.178400000000003</v>
      </c>
      <c r="KI47" s="165">
        <v>-121.5772</v>
      </c>
    </row>
    <row r="48" spans="1:295" ht="18" customHeight="1" x14ac:dyDescent="0.25">
      <c r="A48" s="159" t="s">
        <v>69</v>
      </c>
      <c r="B48" s="159" t="s">
        <v>764</v>
      </c>
      <c r="C48" s="166">
        <v>0</v>
      </c>
      <c r="D48" s="167">
        <v>5.6375000000000002</v>
      </c>
      <c r="E48" s="167">
        <v>-11.001799999999999</v>
      </c>
      <c r="F48" s="167">
        <v>8.6088000000000005</v>
      </c>
      <c r="G48" s="167">
        <v>10.571999999999999</v>
      </c>
      <c r="H48" s="168"/>
      <c r="I48" s="167">
        <v>24.746600000000001</v>
      </c>
      <c r="J48" s="168"/>
      <c r="K48" s="167">
        <v>16.918199999999999</v>
      </c>
      <c r="L48" s="167">
        <v>6.8878000000000004</v>
      </c>
      <c r="M48" s="167">
        <v>6.5613999999999999</v>
      </c>
      <c r="N48" s="167">
        <v>-11.1</v>
      </c>
      <c r="O48" s="167">
        <v>-30.8</v>
      </c>
      <c r="P48" s="167">
        <v>8.8000000000000007</v>
      </c>
      <c r="Q48" s="167">
        <v>3.3119999999999998</v>
      </c>
      <c r="R48" s="167">
        <v>-19.8</v>
      </c>
      <c r="S48" s="167">
        <v>2.2968000000000002</v>
      </c>
      <c r="T48" s="167">
        <v>-17.802800000000001</v>
      </c>
      <c r="U48" s="167">
        <v>4.2816999999999998</v>
      </c>
      <c r="V48" s="167">
        <v>4.1097999999999999</v>
      </c>
      <c r="W48" s="167">
        <v>7.4330999999999996</v>
      </c>
      <c r="X48" s="167">
        <v>1.3877999999999999</v>
      </c>
      <c r="Y48" s="167">
        <v>0.16719999999999999</v>
      </c>
      <c r="Z48" s="167">
        <v>1.1791</v>
      </c>
      <c r="AA48" s="168"/>
      <c r="AB48" s="167">
        <v>-1.0581</v>
      </c>
      <c r="AC48" s="167">
        <v>-1.0009999999999999</v>
      </c>
      <c r="AD48" s="167">
        <v>-0.98699999999999999</v>
      </c>
      <c r="AE48" s="167">
        <v>3.714</v>
      </c>
      <c r="AF48" s="167">
        <v>-8.8800000000000008</v>
      </c>
      <c r="AG48" s="167">
        <v>2.2000000000000002</v>
      </c>
      <c r="AH48" s="168"/>
      <c r="AI48" s="168"/>
      <c r="AJ48" s="167">
        <v>-11.21</v>
      </c>
      <c r="AK48" s="167">
        <v>-11.03</v>
      </c>
      <c r="AL48" s="168"/>
      <c r="AM48" s="167">
        <v>-11.71</v>
      </c>
      <c r="AN48" s="167">
        <v>-11.56</v>
      </c>
      <c r="AO48" s="167">
        <v>6.3578999999999999</v>
      </c>
      <c r="AP48" s="167">
        <v>4.3545999999999996</v>
      </c>
      <c r="AQ48" s="167">
        <v>17.527000000000001</v>
      </c>
      <c r="AR48" s="167">
        <v>18.825199999999999</v>
      </c>
      <c r="AS48" s="167">
        <v>-25.176600000000001</v>
      </c>
      <c r="AT48" s="167">
        <v>-13.797800000000001</v>
      </c>
      <c r="AU48" s="167">
        <v>-13.793799999999999</v>
      </c>
      <c r="AV48" s="167">
        <v>-0.32590000000000002</v>
      </c>
      <c r="AW48" s="167">
        <v>-0.1159</v>
      </c>
      <c r="AX48" s="167">
        <v>-25.854099999999999</v>
      </c>
      <c r="AY48" s="167">
        <v>-23.442900000000002</v>
      </c>
      <c r="AZ48" s="167">
        <v>-1.1836</v>
      </c>
      <c r="BA48" s="167">
        <v>-7.8038999999999996</v>
      </c>
      <c r="BB48" s="167">
        <v>76.621399999999994</v>
      </c>
      <c r="BC48" s="167">
        <v>2.6869999999999998</v>
      </c>
      <c r="BD48" s="167">
        <v>-3</v>
      </c>
      <c r="BE48" s="167">
        <v>-3.3</v>
      </c>
      <c r="BF48" s="167">
        <v>-18.384</v>
      </c>
      <c r="BG48" s="167">
        <v>-18.271899999999999</v>
      </c>
      <c r="BH48" s="167">
        <v>-1.7382</v>
      </c>
      <c r="BI48" s="168"/>
      <c r="BJ48" s="167">
        <v>4.8730000000000002</v>
      </c>
      <c r="BK48" s="167">
        <v>2.6985000000000001</v>
      </c>
      <c r="BL48" s="167">
        <v>2.7433999999999998</v>
      </c>
      <c r="BM48" s="167">
        <v>1.8579000000000001</v>
      </c>
      <c r="BN48" s="167">
        <v>-41.413600000000002</v>
      </c>
      <c r="BO48" s="167">
        <v>28.107500000000002</v>
      </c>
      <c r="BP48" s="167">
        <v>28.351700000000001</v>
      </c>
      <c r="BQ48" s="167">
        <v>34.076300000000003</v>
      </c>
      <c r="BR48" s="167">
        <v>-103.6878</v>
      </c>
      <c r="BS48" s="168"/>
      <c r="BT48" s="168"/>
      <c r="BU48" s="168"/>
      <c r="BV48" s="168"/>
      <c r="BW48" s="167">
        <v>7.94</v>
      </c>
      <c r="BX48" s="167">
        <v>9.5399999999999991</v>
      </c>
      <c r="BY48" s="167">
        <v>-9.8800000000000008</v>
      </c>
      <c r="BZ48" s="167">
        <v>-4.34</v>
      </c>
      <c r="CA48" s="167">
        <v>-10.9803</v>
      </c>
      <c r="CB48" s="167">
        <v>-10.9803</v>
      </c>
      <c r="CC48" s="167">
        <v>30.093299999999999</v>
      </c>
      <c r="CD48" s="167">
        <v>29.6677</v>
      </c>
      <c r="CE48" s="168"/>
      <c r="CF48" s="167">
        <v>-3.7435999999999998</v>
      </c>
      <c r="CG48" s="167">
        <v>-3.8273000000000001</v>
      </c>
      <c r="CH48" s="167">
        <v>4.2731000000000003</v>
      </c>
      <c r="CI48" s="168"/>
      <c r="CJ48" s="168"/>
      <c r="CK48" s="168"/>
      <c r="CL48" s="167">
        <v>27.2</v>
      </c>
      <c r="CM48" s="167">
        <v>22.6</v>
      </c>
      <c r="CN48" s="167">
        <v>-2.2599999999999998</v>
      </c>
      <c r="CO48" s="167">
        <v>35.7605</v>
      </c>
      <c r="CP48" s="167">
        <v>36.075699999999998</v>
      </c>
      <c r="CQ48" s="167">
        <v>34.6327</v>
      </c>
      <c r="CR48" s="167">
        <v>33.960299999999997</v>
      </c>
      <c r="CS48" s="167">
        <v>35.739699999999999</v>
      </c>
      <c r="CT48" s="167">
        <v>-16.4864</v>
      </c>
      <c r="CU48" s="167">
        <v>-24.139600000000002</v>
      </c>
      <c r="CV48" s="167">
        <v>-14.3742</v>
      </c>
      <c r="CW48" s="167">
        <v>3.3302</v>
      </c>
      <c r="CX48" s="167">
        <v>23.79</v>
      </c>
      <c r="CY48" s="167">
        <v>9.0500000000000007</v>
      </c>
      <c r="CZ48" s="167">
        <v>9.8485999999999994</v>
      </c>
      <c r="DA48" s="167">
        <v>10.0616</v>
      </c>
      <c r="DB48" s="167">
        <v>-10.53</v>
      </c>
      <c r="DC48" s="168"/>
      <c r="DD48" s="168"/>
      <c r="DE48" s="168"/>
      <c r="DF48" s="167">
        <v>32.177599999999998</v>
      </c>
      <c r="DG48" s="168"/>
      <c r="DH48" s="167">
        <v>-5.3005000000000004</v>
      </c>
      <c r="DI48" s="167">
        <v>-2.8</v>
      </c>
      <c r="DJ48" s="167">
        <v>-2.4</v>
      </c>
      <c r="DK48" s="167">
        <v>-3.9697</v>
      </c>
      <c r="DL48" s="167">
        <v>3.746</v>
      </c>
      <c r="DM48" s="167">
        <v>9.1524000000000001</v>
      </c>
      <c r="DN48" s="167">
        <v>12.4374</v>
      </c>
      <c r="DO48" s="167">
        <v>4.1399999999999997</v>
      </c>
      <c r="DP48" s="167">
        <v>-1.36</v>
      </c>
      <c r="DQ48" s="167">
        <v>5.5490000000000004</v>
      </c>
      <c r="DR48" s="167">
        <v>-31.4968</v>
      </c>
      <c r="DS48" s="167">
        <v>-2.09</v>
      </c>
      <c r="DT48" s="167">
        <v>-2.1</v>
      </c>
      <c r="DU48" s="167">
        <v>11.08</v>
      </c>
      <c r="DV48" s="167">
        <v>28.46</v>
      </c>
      <c r="DW48" s="167">
        <v>-29.2364</v>
      </c>
      <c r="DX48" s="167">
        <v>-14.2545</v>
      </c>
      <c r="DY48" s="167">
        <v>-32.94</v>
      </c>
      <c r="DZ48" s="167">
        <v>-33.054499999999997</v>
      </c>
      <c r="EA48" s="167">
        <v>22.6145</v>
      </c>
      <c r="EB48" s="167">
        <v>3.3001</v>
      </c>
      <c r="EC48" s="167">
        <v>-9.7998999999999992</v>
      </c>
      <c r="ED48" s="167">
        <v>-9.734</v>
      </c>
      <c r="EE48" s="167">
        <v>-24.732800000000001</v>
      </c>
      <c r="EF48" s="167">
        <v>-28.081499999999998</v>
      </c>
      <c r="EG48" s="167">
        <v>-10.023</v>
      </c>
      <c r="EH48" s="167">
        <v>-94.986000000000004</v>
      </c>
      <c r="EI48" s="167">
        <v>-32.3399</v>
      </c>
      <c r="EJ48" s="168"/>
      <c r="EK48" s="167">
        <v>-4.2880000000000003</v>
      </c>
      <c r="EL48" s="167">
        <v>-3.4823</v>
      </c>
      <c r="EM48" s="167">
        <v>13.236700000000001</v>
      </c>
      <c r="EN48" s="167">
        <v>1.3483000000000001</v>
      </c>
      <c r="EO48" s="168"/>
      <c r="EP48" s="167">
        <v>-11.78</v>
      </c>
      <c r="EQ48" s="167">
        <v>-22.542100000000001</v>
      </c>
      <c r="ER48" s="167">
        <v>-22.341100000000001</v>
      </c>
      <c r="ES48" s="167">
        <v>5.1978999999999997</v>
      </c>
      <c r="ET48" s="168"/>
      <c r="EU48" s="167">
        <v>-5.22</v>
      </c>
      <c r="EV48" s="167">
        <v>0</v>
      </c>
      <c r="EW48" s="167">
        <v>3.1960000000000002</v>
      </c>
      <c r="EX48" s="167">
        <v>11.5707</v>
      </c>
      <c r="EY48" s="167">
        <v>-10.8973</v>
      </c>
      <c r="EZ48" s="167">
        <v>-11.085599999999999</v>
      </c>
      <c r="FA48" s="167">
        <v>10.581099999999999</v>
      </c>
      <c r="FB48" s="167">
        <v>9.8240999999999996</v>
      </c>
      <c r="FC48" s="167">
        <v>-21.879000000000001</v>
      </c>
      <c r="FD48" s="167">
        <v>4.4615</v>
      </c>
      <c r="FE48" s="168"/>
      <c r="FF48" s="167">
        <v>4.1821000000000002</v>
      </c>
      <c r="FG48" s="167">
        <v>3.843</v>
      </c>
      <c r="FH48" s="167">
        <v>4.2445000000000004</v>
      </c>
      <c r="FI48" s="167">
        <v>0</v>
      </c>
      <c r="FJ48" s="167">
        <v>-2.5118</v>
      </c>
      <c r="FK48" s="167">
        <v>-2.5118</v>
      </c>
      <c r="FL48" s="167">
        <v>-9.5449999999999999</v>
      </c>
      <c r="FM48" s="167">
        <v>17.520099999999999</v>
      </c>
      <c r="FN48" s="167">
        <v>17.629100000000001</v>
      </c>
      <c r="FO48" s="167">
        <v>-4.1157000000000004</v>
      </c>
      <c r="FP48" s="168"/>
      <c r="FQ48" s="167">
        <v>20.221299999999999</v>
      </c>
      <c r="FR48" s="167">
        <v>-16.399999999999999</v>
      </c>
      <c r="FS48" s="167">
        <v>-0.39510000000000001</v>
      </c>
      <c r="FT48" s="167">
        <v>0.25290000000000001</v>
      </c>
      <c r="FU48" s="167">
        <v>0.49</v>
      </c>
      <c r="FV48" s="167">
        <v>3.5</v>
      </c>
      <c r="FW48" s="167">
        <v>-18.541399999999999</v>
      </c>
      <c r="FX48" s="167">
        <v>1.9319999999999999</v>
      </c>
      <c r="FY48" s="167">
        <v>2.7709999999999999</v>
      </c>
      <c r="FZ48" s="167">
        <v>0.57699999999999996</v>
      </c>
      <c r="GA48" s="167">
        <v>2.2532000000000001</v>
      </c>
      <c r="GB48" s="167">
        <v>-13.07</v>
      </c>
      <c r="GC48" s="167">
        <v>-9.2591000000000001</v>
      </c>
      <c r="GD48" s="167">
        <v>-0.27179999999999999</v>
      </c>
      <c r="GE48" s="167">
        <v>-6.01</v>
      </c>
      <c r="GF48" s="167">
        <v>39.905000000000001</v>
      </c>
      <c r="GG48" s="168"/>
      <c r="GH48" s="167">
        <v>27.128</v>
      </c>
      <c r="GI48" s="167">
        <v>-8.2265999999999995</v>
      </c>
      <c r="GJ48" s="167">
        <v>-8.9830000000000005</v>
      </c>
      <c r="GK48" s="167">
        <v>3.6488999999999998</v>
      </c>
      <c r="GL48" s="168"/>
      <c r="GM48" s="168"/>
      <c r="GN48" s="167">
        <v>-15.018000000000001</v>
      </c>
      <c r="GO48" s="167">
        <v>-11.321300000000001</v>
      </c>
      <c r="GP48" s="167">
        <v>0.16400000000000001</v>
      </c>
      <c r="GQ48" s="167">
        <v>-19.581</v>
      </c>
      <c r="GR48" s="167">
        <v>8.1357999999999997</v>
      </c>
      <c r="GS48" s="167">
        <v>7.9501999999999997</v>
      </c>
      <c r="GT48" s="167">
        <v>138.67490000000001</v>
      </c>
      <c r="GU48" s="167">
        <v>-2.2572000000000001</v>
      </c>
      <c r="GV48" s="167">
        <v>-8.2990999999999993</v>
      </c>
      <c r="GW48" s="167">
        <v>-7.4183000000000003</v>
      </c>
      <c r="GX48" s="167">
        <v>2.6198999999999999</v>
      </c>
      <c r="GY48" s="167">
        <v>8.5861000000000001</v>
      </c>
      <c r="GZ48" s="167">
        <v>8.7745999999999995</v>
      </c>
      <c r="HA48" s="167">
        <v>2.2382</v>
      </c>
      <c r="HB48" s="167">
        <v>29.198</v>
      </c>
      <c r="HC48" s="167">
        <v>31.6751</v>
      </c>
      <c r="HD48" s="167">
        <v>-1.26</v>
      </c>
      <c r="HE48" s="167">
        <v>0</v>
      </c>
      <c r="HF48" s="167">
        <v>51.974899999999998</v>
      </c>
      <c r="HG48" s="167">
        <v>0</v>
      </c>
      <c r="HH48" s="167">
        <v>73.579800000000006</v>
      </c>
      <c r="HI48" s="167">
        <v>11.774900000000001</v>
      </c>
      <c r="HJ48" s="167">
        <v>11.6777</v>
      </c>
      <c r="HK48" s="167">
        <v>-13.0389</v>
      </c>
      <c r="HL48" s="168"/>
      <c r="HM48" s="167">
        <v>0</v>
      </c>
      <c r="HN48" s="167">
        <v>0</v>
      </c>
      <c r="HO48" s="167">
        <v>54.988999999999997</v>
      </c>
      <c r="HP48" s="167">
        <v>57.551400000000001</v>
      </c>
      <c r="HQ48" s="167">
        <v>-11.6388</v>
      </c>
      <c r="HR48" s="167">
        <v>-10.8093</v>
      </c>
      <c r="HS48" s="167">
        <v>-10.8939</v>
      </c>
      <c r="HT48" s="167">
        <v>-10.1408</v>
      </c>
      <c r="HU48" s="167">
        <v>11.89</v>
      </c>
      <c r="HV48" s="167">
        <v>11.83</v>
      </c>
      <c r="HW48" s="167">
        <v>-32.799999999999997</v>
      </c>
      <c r="HX48" s="167">
        <v>-32.4</v>
      </c>
      <c r="HY48" s="167">
        <v>0.79190000000000005</v>
      </c>
      <c r="HZ48" s="167">
        <v>-7.52</v>
      </c>
      <c r="IA48" s="167">
        <v>103.8865</v>
      </c>
      <c r="IB48" s="167">
        <v>-6.2317</v>
      </c>
      <c r="IC48" s="167">
        <v>-6.3887</v>
      </c>
      <c r="ID48" s="167">
        <v>-17.100000000000001</v>
      </c>
      <c r="IE48" s="167">
        <v>-32.4</v>
      </c>
      <c r="IF48" s="167">
        <v>-5</v>
      </c>
      <c r="IG48" s="167">
        <v>-5.5</v>
      </c>
      <c r="IH48" s="168"/>
      <c r="II48" s="168"/>
      <c r="IJ48" s="167">
        <v>-127.411</v>
      </c>
      <c r="IK48" s="167">
        <v>12.183199999999999</v>
      </c>
      <c r="IL48" s="167">
        <v>-270.1035</v>
      </c>
      <c r="IM48" s="167">
        <v>-23.174299999999999</v>
      </c>
      <c r="IN48" s="167">
        <v>-37.7179</v>
      </c>
      <c r="IO48" s="167">
        <v>121.6337</v>
      </c>
      <c r="IP48" s="167">
        <v>45.668300000000002</v>
      </c>
      <c r="IQ48" s="167">
        <v>143.3098</v>
      </c>
      <c r="IR48" s="167">
        <v>129.24199999999999</v>
      </c>
      <c r="IS48" s="167">
        <v>60.041600000000003</v>
      </c>
      <c r="IT48" s="167">
        <v>22.5748</v>
      </c>
      <c r="IU48" s="167">
        <v>22.078199999999999</v>
      </c>
      <c r="IV48" s="167">
        <v>-31.5627</v>
      </c>
      <c r="IW48" s="167">
        <v>215.43389999999999</v>
      </c>
      <c r="IX48" s="167">
        <v>-229.13849999999999</v>
      </c>
      <c r="IY48" s="167">
        <v>-9.8168000000000006</v>
      </c>
      <c r="IZ48" s="167">
        <v>21.803599999999999</v>
      </c>
      <c r="JA48" s="167">
        <v>-3.0457000000000001</v>
      </c>
      <c r="JB48" s="168"/>
      <c r="JC48" s="167">
        <v>-8.08</v>
      </c>
      <c r="JD48" s="167">
        <v>-0.72499999999999998</v>
      </c>
      <c r="JE48" s="167">
        <v>-0.73799999999999999</v>
      </c>
      <c r="JF48" s="167">
        <v>3.68</v>
      </c>
      <c r="JG48" s="168"/>
      <c r="JH48" s="167">
        <v>-5.1304999999999996</v>
      </c>
      <c r="JI48" s="167">
        <v>5.9499999999999997E-2</v>
      </c>
      <c r="JJ48" s="167">
        <v>7.2953000000000001</v>
      </c>
      <c r="JK48" s="167">
        <v>-11.335900000000001</v>
      </c>
      <c r="JL48" s="167">
        <v>-0.3</v>
      </c>
      <c r="JM48" s="167">
        <v>2.242</v>
      </c>
      <c r="JN48" s="167">
        <v>3.052</v>
      </c>
      <c r="JO48" s="168"/>
      <c r="JP48" s="168"/>
      <c r="JQ48" s="167">
        <v>4.3197000000000001</v>
      </c>
      <c r="JR48" s="167">
        <v>3.4394999999999998</v>
      </c>
      <c r="JS48" s="167">
        <v>3.2982999999999998</v>
      </c>
      <c r="JT48" s="168"/>
      <c r="JU48" s="167">
        <v>21.2</v>
      </c>
      <c r="JV48" s="167">
        <v>1.3366</v>
      </c>
      <c r="JW48" s="167">
        <v>0.56000000000000005</v>
      </c>
      <c r="JX48" s="168"/>
      <c r="JY48" s="167">
        <v>-19.027899999999999</v>
      </c>
      <c r="JZ48" s="167">
        <v>5.2507999999999999</v>
      </c>
      <c r="KA48" s="167">
        <v>-19.065300000000001</v>
      </c>
      <c r="KB48" s="167">
        <v>-18.773700000000002</v>
      </c>
      <c r="KC48" s="167">
        <v>-10.737399999999999</v>
      </c>
      <c r="KD48" s="167">
        <v>-18.583300000000001</v>
      </c>
      <c r="KE48" s="168"/>
      <c r="KF48" s="167">
        <v>-22.1</v>
      </c>
      <c r="KG48" s="167">
        <v>6.8</v>
      </c>
      <c r="KH48" s="167">
        <v>58.588700000000003</v>
      </c>
      <c r="KI48" s="167">
        <v>-122.3974</v>
      </c>
    </row>
    <row r="49" spans="1:295" ht="18" customHeight="1" x14ac:dyDescent="0.25">
      <c r="A49" s="159" t="s">
        <v>69</v>
      </c>
      <c r="B49" s="159" t="s">
        <v>765</v>
      </c>
      <c r="C49" s="160">
        <v>0</v>
      </c>
      <c r="D49" s="161">
        <v>5.3052000000000001</v>
      </c>
      <c r="E49" s="161">
        <v>-10.5405</v>
      </c>
      <c r="F49" s="161">
        <v>9.1141000000000005</v>
      </c>
      <c r="G49" s="161">
        <v>10.774900000000001</v>
      </c>
      <c r="H49" s="162"/>
      <c r="I49" s="161">
        <v>24.132400000000001</v>
      </c>
      <c r="J49" s="162"/>
      <c r="K49" s="161">
        <v>16.424099999999999</v>
      </c>
      <c r="L49" s="161">
        <v>6.5438000000000001</v>
      </c>
      <c r="M49" s="161">
        <v>6.282</v>
      </c>
      <c r="N49" s="161">
        <v>-8.8800000000000008</v>
      </c>
      <c r="O49" s="161">
        <v>-30.8</v>
      </c>
      <c r="P49" s="161">
        <v>8.8000000000000007</v>
      </c>
      <c r="Q49" s="161">
        <v>3.3119999999999998</v>
      </c>
      <c r="R49" s="161">
        <v>-22</v>
      </c>
      <c r="S49" s="161">
        <v>2.3012999999999999</v>
      </c>
      <c r="T49" s="161">
        <v>-17.823</v>
      </c>
      <c r="U49" s="161">
        <v>3.8586999999999998</v>
      </c>
      <c r="V49" s="161">
        <v>3.6539000000000001</v>
      </c>
      <c r="W49" s="161">
        <v>6.6951999999999998</v>
      </c>
      <c r="X49" s="161">
        <v>1.2487999999999999</v>
      </c>
      <c r="Y49" s="161">
        <v>0.252</v>
      </c>
      <c r="Z49" s="161">
        <v>1.1937</v>
      </c>
      <c r="AA49" s="162"/>
      <c r="AB49" s="161">
        <v>-1.0321</v>
      </c>
      <c r="AC49" s="161">
        <v>-1.0529999999999999</v>
      </c>
      <c r="AD49" s="161">
        <v>-1.0329999999999999</v>
      </c>
      <c r="AE49" s="161">
        <v>3.7890000000000001</v>
      </c>
      <c r="AF49" s="161">
        <v>-11.1</v>
      </c>
      <c r="AG49" s="161">
        <v>2.2000000000000002</v>
      </c>
      <c r="AH49" s="162"/>
      <c r="AI49" s="162"/>
      <c r="AJ49" s="161">
        <v>-11.7</v>
      </c>
      <c r="AK49" s="161">
        <v>-11.66</v>
      </c>
      <c r="AL49" s="162"/>
      <c r="AM49" s="161">
        <v>-11.65</v>
      </c>
      <c r="AN49" s="161">
        <v>-11.55</v>
      </c>
      <c r="AO49" s="161">
        <v>6.5644999999999998</v>
      </c>
      <c r="AP49" s="161">
        <v>4.3269000000000002</v>
      </c>
      <c r="AQ49" s="161">
        <v>17.476199999999999</v>
      </c>
      <c r="AR49" s="161">
        <v>18.908100000000001</v>
      </c>
      <c r="AS49" s="161">
        <v>-24.9816</v>
      </c>
      <c r="AT49" s="161">
        <v>-14.7355</v>
      </c>
      <c r="AU49" s="161">
        <v>-14.242900000000001</v>
      </c>
      <c r="AV49" s="161">
        <v>1.145</v>
      </c>
      <c r="AW49" s="161">
        <v>1.4466000000000001</v>
      </c>
      <c r="AX49" s="161">
        <v>-25.988099999999999</v>
      </c>
      <c r="AY49" s="161">
        <v>-23.710799999999999</v>
      </c>
      <c r="AZ49" s="161">
        <v>-1.1836</v>
      </c>
      <c r="BA49" s="161">
        <v>-5.9859</v>
      </c>
      <c r="BB49" s="161">
        <v>72.724500000000006</v>
      </c>
      <c r="BC49" s="161">
        <v>2.8862000000000001</v>
      </c>
      <c r="BD49" s="161">
        <v>-2.7</v>
      </c>
      <c r="BE49" s="161">
        <v>-3.4</v>
      </c>
      <c r="BF49" s="161">
        <v>-18.442399999999999</v>
      </c>
      <c r="BG49" s="161">
        <v>-18.459599999999998</v>
      </c>
      <c r="BH49" s="161">
        <v>-1.8545</v>
      </c>
      <c r="BI49" s="162"/>
      <c r="BJ49" s="161">
        <v>4.7325999999999997</v>
      </c>
      <c r="BK49" s="161">
        <v>2.8982000000000001</v>
      </c>
      <c r="BL49" s="161">
        <v>2.8620999999999999</v>
      </c>
      <c r="BM49" s="161">
        <v>1.8599000000000001</v>
      </c>
      <c r="BN49" s="161">
        <v>-42.817500000000003</v>
      </c>
      <c r="BO49" s="161">
        <v>25.452400000000001</v>
      </c>
      <c r="BP49" s="161">
        <v>25.330400000000001</v>
      </c>
      <c r="BQ49" s="161">
        <v>40.229900000000001</v>
      </c>
      <c r="BR49" s="161">
        <v>-109.1747</v>
      </c>
      <c r="BS49" s="162"/>
      <c r="BT49" s="162"/>
      <c r="BU49" s="162"/>
      <c r="BV49" s="162"/>
      <c r="BW49" s="161">
        <v>7.97</v>
      </c>
      <c r="BX49" s="161">
        <v>9.4700000000000006</v>
      </c>
      <c r="BY49" s="161">
        <v>-10.33</v>
      </c>
      <c r="BZ49" s="161">
        <v>-4.57</v>
      </c>
      <c r="CA49" s="161">
        <v>-10.846299999999999</v>
      </c>
      <c r="CB49" s="161">
        <v>-10.5784</v>
      </c>
      <c r="CC49" s="161">
        <v>30.976600000000001</v>
      </c>
      <c r="CD49" s="161">
        <v>30.079599999999999</v>
      </c>
      <c r="CE49" s="161">
        <v>-0.57620000000000005</v>
      </c>
      <c r="CF49" s="161">
        <v>-7.1665999999999999</v>
      </c>
      <c r="CG49" s="161">
        <v>-7.6321000000000003</v>
      </c>
      <c r="CH49" s="161">
        <v>4.8288000000000002</v>
      </c>
      <c r="CI49" s="162"/>
      <c r="CJ49" s="162"/>
      <c r="CK49" s="162"/>
      <c r="CL49" s="161">
        <v>27.2</v>
      </c>
      <c r="CM49" s="161">
        <v>23.1</v>
      </c>
      <c r="CN49" s="161">
        <v>-2.36</v>
      </c>
      <c r="CO49" s="161">
        <v>33.895000000000003</v>
      </c>
      <c r="CP49" s="161">
        <v>33.792999999999999</v>
      </c>
      <c r="CQ49" s="161">
        <v>32.4572</v>
      </c>
      <c r="CR49" s="161">
        <v>35.726700000000001</v>
      </c>
      <c r="CS49" s="161">
        <v>36.5383</v>
      </c>
      <c r="CT49" s="161">
        <v>-16.313600000000001</v>
      </c>
      <c r="CU49" s="161">
        <v>-25.843399999999999</v>
      </c>
      <c r="CV49" s="161">
        <v>-14.380599999999999</v>
      </c>
      <c r="CW49" s="161">
        <v>3.2496999999999998</v>
      </c>
      <c r="CX49" s="161">
        <v>22.84</v>
      </c>
      <c r="CY49" s="161">
        <v>8.64</v>
      </c>
      <c r="CZ49" s="161">
        <v>10.004899999999999</v>
      </c>
      <c r="DA49" s="161">
        <v>10.257</v>
      </c>
      <c r="DB49" s="161">
        <v>-10.8</v>
      </c>
      <c r="DC49" s="162"/>
      <c r="DD49" s="162"/>
      <c r="DE49" s="162"/>
      <c r="DF49" s="161">
        <v>32.525500000000001</v>
      </c>
      <c r="DG49" s="162"/>
      <c r="DH49" s="161">
        <v>-5.4782000000000002</v>
      </c>
      <c r="DI49" s="161">
        <v>0</v>
      </c>
      <c r="DJ49" s="161">
        <v>0</v>
      </c>
      <c r="DK49" s="161">
        <v>-3.7572999999999999</v>
      </c>
      <c r="DL49" s="161">
        <v>3.1850000000000001</v>
      </c>
      <c r="DM49" s="161">
        <v>8.5214999999999996</v>
      </c>
      <c r="DN49" s="161">
        <v>11.6953</v>
      </c>
      <c r="DO49" s="161">
        <v>3.54</v>
      </c>
      <c r="DP49" s="161">
        <v>-1.33</v>
      </c>
      <c r="DQ49" s="161">
        <v>5.6420000000000003</v>
      </c>
      <c r="DR49" s="161">
        <v>-32.506799999999998</v>
      </c>
      <c r="DS49" s="161">
        <v>-2.67</v>
      </c>
      <c r="DT49" s="161">
        <v>-2.68</v>
      </c>
      <c r="DU49" s="161">
        <v>10.88</v>
      </c>
      <c r="DV49" s="161">
        <v>29.07</v>
      </c>
      <c r="DW49" s="161">
        <v>-29.127300000000002</v>
      </c>
      <c r="DX49" s="161">
        <v>-15.0273</v>
      </c>
      <c r="DY49" s="161">
        <v>-34.0822</v>
      </c>
      <c r="DZ49" s="161">
        <v>-33.554499999999997</v>
      </c>
      <c r="EA49" s="161">
        <v>19.998100000000001</v>
      </c>
      <c r="EB49" s="161">
        <v>0.35499999999999998</v>
      </c>
      <c r="EC49" s="161">
        <v>-12.733700000000001</v>
      </c>
      <c r="ED49" s="161">
        <v>-12.316800000000001</v>
      </c>
      <c r="EE49" s="161">
        <v>-23.912099999999999</v>
      </c>
      <c r="EF49" s="161">
        <v>-28.339200000000002</v>
      </c>
      <c r="EG49" s="161">
        <v>-10.685</v>
      </c>
      <c r="EH49" s="161">
        <v>-102.8377</v>
      </c>
      <c r="EI49" s="161">
        <v>-32.915700000000001</v>
      </c>
      <c r="EJ49" s="162"/>
      <c r="EK49" s="161">
        <v>-4.1483999999999996</v>
      </c>
      <c r="EL49" s="161">
        <v>-3.2381000000000002</v>
      </c>
      <c r="EM49" s="161">
        <v>12.8607</v>
      </c>
      <c r="EN49" s="161">
        <v>1.1872</v>
      </c>
      <c r="EO49" s="162"/>
      <c r="EP49" s="161">
        <v>-12.804</v>
      </c>
      <c r="EQ49" s="161">
        <v>-22.289300000000001</v>
      </c>
      <c r="ER49" s="161">
        <v>-21.957999999999998</v>
      </c>
      <c r="ES49" s="161">
        <v>5.2967000000000004</v>
      </c>
      <c r="ET49" s="162"/>
      <c r="EU49" s="161">
        <v>-5.89</v>
      </c>
      <c r="EV49" s="161">
        <v>0</v>
      </c>
      <c r="EW49" s="161">
        <v>3.1465999999999998</v>
      </c>
      <c r="EX49" s="161">
        <v>11.933400000000001</v>
      </c>
      <c r="EY49" s="161">
        <v>-11.2704</v>
      </c>
      <c r="EZ49" s="161">
        <v>-11.386799999999999</v>
      </c>
      <c r="FA49" s="161">
        <v>10.338699999999999</v>
      </c>
      <c r="FB49" s="161">
        <v>9.3249999999999993</v>
      </c>
      <c r="FC49" s="161">
        <v>-22.390699999999999</v>
      </c>
      <c r="FD49" s="161">
        <v>4.5728</v>
      </c>
      <c r="FE49" s="162"/>
      <c r="FF49" s="161">
        <v>4.2785000000000002</v>
      </c>
      <c r="FG49" s="161">
        <v>0</v>
      </c>
      <c r="FH49" s="161">
        <v>0</v>
      </c>
      <c r="FI49" s="161">
        <v>0</v>
      </c>
      <c r="FJ49" s="161">
        <v>-2.8468</v>
      </c>
      <c r="FK49" s="161">
        <v>-3.0142000000000002</v>
      </c>
      <c r="FL49" s="161">
        <v>-10.0474</v>
      </c>
      <c r="FM49" s="161">
        <v>17.870100000000001</v>
      </c>
      <c r="FN49" s="161">
        <v>16.857299999999999</v>
      </c>
      <c r="FO49" s="161">
        <v>-2.3849999999999998</v>
      </c>
      <c r="FP49" s="162"/>
      <c r="FQ49" s="161">
        <v>20.113800000000001</v>
      </c>
      <c r="FR49" s="161">
        <v>-15.43</v>
      </c>
      <c r="FS49" s="161">
        <v>-0.71179999999999999</v>
      </c>
      <c r="FT49" s="161">
        <v>0.25469999999999998</v>
      </c>
      <c r="FU49" s="161">
        <v>0.06</v>
      </c>
      <c r="FV49" s="161">
        <v>1.71</v>
      </c>
      <c r="FW49" s="161">
        <v>-20.7073</v>
      </c>
      <c r="FX49" s="162"/>
      <c r="FY49" s="161">
        <v>2.855</v>
      </c>
      <c r="FZ49" s="161">
        <v>0.76500000000000001</v>
      </c>
      <c r="GA49" s="162"/>
      <c r="GB49" s="161">
        <v>-13.74</v>
      </c>
      <c r="GC49" s="161">
        <v>-10.6076</v>
      </c>
      <c r="GD49" s="161">
        <v>-1.8580000000000001</v>
      </c>
      <c r="GE49" s="161">
        <v>-5.78</v>
      </c>
      <c r="GF49" s="161">
        <v>39.160499999999999</v>
      </c>
      <c r="GG49" s="162"/>
      <c r="GH49" s="161">
        <v>26.847300000000001</v>
      </c>
      <c r="GI49" s="161">
        <v>-7.9835000000000003</v>
      </c>
      <c r="GJ49" s="161">
        <v>-8.6184999999999992</v>
      </c>
      <c r="GK49" s="161">
        <v>3.5554999999999999</v>
      </c>
      <c r="GL49" s="162"/>
      <c r="GM49" s="162"/>
      <c r="GN49" s="162"/>
      <c r="GO49" s="161">
        <v>-12.7331</v>
      </c>
      <c r="GP49" s="161">
        <v>0.15379999999999999</v>
      </c>
      <c r="GQ49" s="161">
        <v>-20.127300000000002</v>
      </c>
      <c r="GR49" s="161">
        <v>9.0307999999999993</v>
      </c>
      <c r="GS49" s="161">
        <v>8.5990000000000002</v>
      </c>
      <c r="GT49" s="161">
        <v>136.4495</v>
      </c>
      <c r="GU49" s="161">
        <v>-2.7372000000000001</v>
      </c>
      <c r="GV49" s="161">
        <v>-8.5469000000000008</v>
      </c>
      <c r="GW49" s="161">
        <v>-7.2942999999999998</v>
      </c>
      <c r="GX49" s="161">
        <v>2.3900999999999999</v>
      </c>
      <c r="GY49" s="161">
        <v>8.2565000000000008</v>
      </c>
      <c r="GZ49" s="161">
        <v>8.4977</v>
      </c>
      <c r="HA49" s="161">
        <v>2</v>
      </c>
      <c r="HB49" s="161">
        <v>29.703099999999999</v>
      </c>
      <c r="HC49" s="161">
        <v>31.076899999999998</v>
      </c>
      <c r="HD49" s="161">
        <v>-2.93</v>
      </c>
      <c r="HE49" s="161">
        <v>4.0778999999999996</v>
      </c>
      <c r="HF49" s="161">
        <v>50.734200000000001</v>
      </c>
      <c r="HG49" s="161">
        <v>-5.0225</v>
      </c>
      <c r="HH49" s="161">
        <v>77.096599999999995</v>
      </c>
      <c r="HI49" s="161">
        <v>9.1361000000000008</v>
      </c>
      <c r="HJ49" s="161">
        <v>9.5839999999999996</v>
      </c>
      <c r="HK49" s="161">
        <v>-13.0121</v>
      </c>
      <c r="HL49" s="162"/>
      <c r="HM49" s="161">
        <v>0</v>
      </c>
      <c r="HN49" s="161">
        <v>0</v>
      </c>
      <c r="HO49" s="162"/>
      <c r="HP49" s="162"/>
      <c r="HQ49" s="161">
        <v>-10.5017</v>
      </c>
      <c r="HR49" s="161">
        <v>-9.9193999999999996</v>
      </c>
      <c r="HS49" s="161">
        <v>-10.3634</v>
      </c>
      <c r="HT49" s="161">
        <v>-10.194800000000001</v>
      </c>
      <c r="HU49" s="161">
        <v>15.9</v>
      </c>
      <c r="HV49" s="161">
        <v>15.82</v>
      </c>
      <c r="HW49" s="161">
        <v>-32.799999999999997</v>
      </c>
      <c r="HX49" s="161">
        <v>-33.299999999999997</v>
      </c>
      <c r="HY49" s="161">
        <v>0.81030000000000002</v>
      </c>
      <c r="HZ49" s="161">
        <v>-8.16</v>
      </c>
      <c r="IA49" s="161">
        <v>103.9864</v>
      </c>
      <c r="IB49" s="161">
        <v>-5.6252000000000004</v>
      </c>
      <c r="IC49" s="161">
        <v>-5.3754999999999997</v>
      </c>
      <c r="ID49" s="161">
        <v>-17.8</v>
      </c>
      <c r="IE49" s="161">
        <v>-34.6</v>
      </c>
      <c r="IF49" s="161">
        <v>-5.4</v>
      </c>
      <c r="IG49" s="161">
        <v>-6</v>
      </c>
      <c r="IH49" s="162"/>
      <c r="II49" s="162"/>
      <c r="IJ49" s="161">
        <v>-138.24369999999999</v>
      </c>
      <c r="IK49" s="161">
        <v>2.9914999999999998</v>
      </c>
      <c r="IL49" s="161">
        <v>-268.09890000000001</v>
      </c>
      <c r="IM49" s="161">
        <v>-23.938400000000001</v>
      </c>
      <c r="IN49" s="161">
        <v>-40.931399999999996</v>
      </c>
      <c r="IO49" s="161">
        <v>121.2149</v>
      </c>
      <c r="IP49" s="161">
        <v>45.4527</v>
      </c>
      <c r="IQ49" s="161">
        <v>143.1771</v>
      </c>
      <c r="IR49" s="161">
        <v>127.6463</v>
      </c>
      <c r="IS49" s="161">
        <v>56.509099999999997</v>
      </c>
      <c r="IT49" s="161">
        <v>23.7332</v>
      </c>
      <c r="IU49" s="161">
        <v>23.322800000000001</v>
      </c>
      <c r="IV49" s="161">
        <v>-31.5227</v>
      </c>
      <c r="IW49" s="161">
        <v>213.23259999999999</v>
      </c>
      <c r="IX49" s="161">
        <v>-226.58170000000001</v>
      </c>
      <c r="IY49" s="161">
        <v>-11.3347</v>
      </c>
      <c r="IZ49" s="161">
        <v>21.103999999999999</v>
      </c>
      <c r="JA49" s="161">
        <v>-3.3045</v>
      </c>
      <c r="JB49" s="162"/>
      <c r="JC49" s="161">
        <v>-6.8</v>
      </c>
      <c r="JD49" s="161">
        <v>-0.65500000000000003</v>
      </c>
      <c r="JE49" s="161">
        <v>-0.66200000000000003</v>
      </c>
      <c r="JF49" s="161">
        <v>2.8</v>
      </c>
      <c r="JG49" s="162"/>
      <c r="JH49" s="161">
        <v>-4.2154999999999996</v>
      </c>
      <c r="JI49" s="161">
        <v>5.9499999999999997E-2</v>
      </c>
      <c r="JJ49" s="161">
        <v>7.3837999999999999</v>
      </c>
      <c r="JK49" s="161">
        <v>-11.4244</v>
      </c>
      <c r="JL49" s="161">
        <v>-0.6</v>
      </c>
      <c r="JM49" s="161">
        <v>3.1760000000000002</v>
      </c>
      <c r="JN49" s="161">
        <v>3.024</v>
      </c>
      <c r="JO49" s="162"/>
      <c r="JP49" s="162"/>
      <c r="JQ49" s="161">
        <v>3.7877999999999998</v>
      </c>
      <c r="JR49" s="161">
        <v>3.8180000000000001</v>
      </c>
      <c r="JS49" s="161">
        <v>3.2778999999999998</v>
      </c>
      <c r="JT49" s="162"/>
      <c r="JU49" s="161">
        <v>21.9</v>
      </c>
      <c r="JV49" s="161">
        <v>1.5107999999999999</v>
      </c>
      <c r="JW49" s="161">
        <v>0.37</v>
      </c>
      <c r="JX49" s="162"/>
      <c r="JY49" s="161">
        <v>-19.053599999999999</v>
      </c>
      <c r="JZ49" s="161">
        <v>4.9687999999999999</v>
      </c>
      <c r="KA49" s="161">
        <v>-19.252700000000001</v>
      </c>
      <c r="KB49" s="161">
        <v>-18.470099999999999</v>
      </c>
      <c r="KC49" s="161">
        <v>-11.1554</v>
      </c>
      <c r="KD49" s="161">
        <v>-18.587</v>
      </c>
      <c r="KE49" s="162"/>
      <c r="KF49" s="161">
        <v>-22.9</v>
      </c>
      <c r="KG49" s="161">
        <v>7.9</v>
      </c>
      <c r="KH49" s="161">
        <v>63.126800000000003</v>
      </c>
      <c r="KI49" s="161">
        <v>-124.547</v>
      </c>
    </row>
    <row r="50" spans="1:295" ht="18" customHeight="1" x14ac:dyDescent="0.25">
      <c r="A50" s="159" t="s">
        <v>69</v>
      </c>
      <c r="B50" s="159" t="s">
        <v>766</v>
      </c>
      <c r="C50" s="163">
        <v>0</v>
      </c>
      <c r="D50" s="165">
        <v>5.1271000000000004</v>
      </c>
      <c r="E50" s="165">
        <v>-10.2064</v>
      </c>
      <c r="F50" s="165">
        <v>10.4702</v>
      </c>
      <c r="G50" s="165">
        <v>10.891</v>
      </c>
      <c r="H50" s="164"/>
      <c r="I50" s="165">
        <v>23.275500000000001</v>
      </c>
      <c r="J50" s="164"/>
      <c r="K50" s="165">
        <v>15.935499999999999</v>
      </c>
      <c r="L50" s="165">
        <v>6.2458</v>
      </c>
      <c r="M50" s="165">
        <v>5.8613999999999997</v>
      </c>
      <c r="N50" s="165">
        <v>-11.1</v>
      </c>
      <c r="O50" s="165">
        <v>-30.8</v>
      </c>
      <c r="P50" s="165">
        <v>6.6</v>
      </c>
      <c r="Q50" s="165">
        <v>2.484</v>
      </c>
      <c r="R50" s="165">
        <v>-19.8</v>
      </c>
      <c r="S50" s="165">
        <v>2.1838000000000002</v>
      </c>
      <c r="T50" s="165">
        <v>-17.6937</v>
      </c>
      <c r="U50" s="165">
        <v>3.4144000000000001</v>
      </c>
      <c r="V50" s="165">
        <v>3.2450000000000001</v>
      </c>
      <c r="W50" s="165">
        <v>6.0113000000000003</v>
      </c>
      <c r="X50" s="165">
        <v>1.0920000000000001</v>
      </c>
      <c r="Y50" s="165">
        <v>0.2954</v>
      </c>
      <c r="Z50" s="165">
        <v>1.1833</v>
      </c>
      <c r="AA50" s="164"/>
      <c r="AB50" s="165">
        <v>-1.1488</v>
      </c>
      <c r="AC50" s="165">
        <v>-1.085</v>
      </c>
      <c r="AD50" s="165">
        <v>-1.069</v>
      </c>
      <c r="AE50" s="165">
        <v>3.77</v>
      </c>
      <c r="AF50" s="165">
        <v>-11.1</v>
      </c>
      <c r="AG50" s="165">
        <v>0</v>
      </c>
      <c r="AH50" s="164"/>
      <c r="AI50" s="164"/>
      <c r="AJ50" s="165">
        <v>-11.73</v>
      </c>
      <c r="AK50" s="165">
        <v>-11.69</v>
      </c>
      <c r="AL50" s="164"/>
      <c r="AM50" s="165">
        <v>-11.84</v>
      </c>
      <c r="AN50" s="165">
        <v>-11.91</v>
      </c>
      <c r="AO50" s="165">
        <v>6.4236000000000004</v>
      </c>
      <c r="AP50" s="165">
        <v>4.4587000000000003</v>
      </c>
      <c r="AQ50" s="165">
        <v>17.293600000000001</v>
      </c>
      <c r="AR50" s="165">
        <v>18.228300000000001</v>
      </c>
      <c r="AS50" s="165">
        <v>-24.7592</v>
      </c>
      <c r="AT50" s="165">
        <v>-15.003399999999999</v>
      </c>
      <c r="AU50" s="165">
        <v>-14.843500000000001</v>
      </c>
      <c r="AV50" s="165">
        <v>1.2479</v>
      </c>
      <c r="AW50" s="165">
        <v>1.9001999999999999</v>
      </c>
      <c r="AX50" s="165">
        <v>-25.988099999999999</v>
      </c>
      <c r="AY50" s="165">
        <v>-23.8447</v>
      </c>
      <c r="AZ50" s="165">
        <v>-1.1836</v>
      </c>
      <c r="BA50" s="165">
        <v>-5.3292000000000002</v>
      </c>
      <c r="BB50" s="165">
        <v>74.745699999999999</v>
      </c>
      <c r="BC50" s="165">
        <v>1.823</v>
      </c>
      <c r="BD50" s="165">
        <v>-2.4</v>
      </c>
      <c r="BE50" s="165">
        <v>-3</v>
      </c>
      <c r="BF50" s="165">
        <v>-18.3048</v>
      </c>
      <c r="BG50" s="165">
        <v>-17.9406</v>
      </c>
      <c r="BH50" s="165">
        <v>-1.6375</v>
      </c>
      <c r="BI50" s="164"/>
      <c r="BJ50" s="165">
        <v>5.3579999999999997</v>
      </c>
      <c r="BK50" s="165">
        <v>3.0276000000000001</v>
      </c>
      <c r="BL50" s="165">
        <v>2.4336000000000002</v>
      </c>
      <c r="BM50" s="165">
        <v>1.6314</v>
      </c>
      <c r="BN50" s="165">
        <v>-48.066600000000001</v>
      </c>
      <c r="BO50" s="165">
        <v>24.1096</v>
      </c>
      <c r="BP50" s="165">
        <v>24.0181</v>
      </c>
      <c r="BQ50" s="165">
        <v>45.465499999999999</v>
      </c>
      <c r="BR50" s="165">
        <v>-113.85420000000001</v>
      </c>
      <c r="BS50" s="164"/>
      <c r="BT50" s="164"/>
      <c r="BU50" s="164"/>
      <c r="BV50" s="165">
        <v>13.342700000000001</v>
      </c>
      <c r="BW50" s="165">
        <v>7.9</v>
      </c>
      <c r="BX50" s="165">
        <v>9.33</v>
      </c>
      <c r="BY50" s="165">
        <v>-10.86</v>
      </c>
      <c r="BZ50" s="165">
        <v>-4.66</v>
      </c>
      <c r="CA50" s="165">
        <v>-10.846299999999999</v>
      </c>
      <c r="CB50" s="165">
        <v>-9.7746999999999993</v>
      </c>
      <c r="CC50" s="165">
        <v>27.788</v>
      </c>
      <c r="CD50" s="165">
        <v>27.448499999999999</v>
      </c>
      <c r="CE50" s="165">
        <v>-4.6841999999999997</v>
      </c>
      <c r="CF50" s="165">
        <v>-5.4230999999999998</v>
      </c>
      <c r="CG50" s="165">
        <v>-5.6976000000000004</v>
      </c>
      <c r="CH50" s="165">
        <v>4.3005000000000004</v>
      </c>
      <c r="CI50" s="164"/>
      <c r="CJ50" s="164"/>
      <c r="CK50" s="164"/>
      <c r="CL50" s="165">
        <v>27.4</v>
      </c>
      <c r="CM50" s="165">
        <v>23.2</v>
      </c>
      <c r="CN50" s="165">
        <v>-2.46</v>
      </c>
      <c r="CO50" s="165">
        <v>34.802799999999998</v>
      </c>
      <c r="CP50" s="165">
        <v>34.1676</v>
      </c>
      <c r="CQ50" s="165">
        <v>32.9724</v>
      </c>
      <c r="CR50" s="165">
        <v>36.003399999999999</v>
      </c>
      <c r="CS50" s="165">
        <v>36.489800000000002</v>
      </c>
      <c r="CT50" s="165">
        <v>-16.7242</v>
      </c>
      <c r="CU50" s="165">
        <v>-25.447600000000001</v>
      </c>
      <c r="CV50" s="165">
        <v>-14.382400000000001</v>
      </c>
      <c r="CW50" s="165">
        <v>3.8361999999999998</v>
      </c>
      <c r="CX50" s="165">
        <v>24.7</v>
      </c>
      <c r="CY50" s="165">
        <v>9.34</v>
      </c>
      <c r="CZ50" s="165">
        <v>8.9110999999999994</v>
      </c>
      <c r="DA50" s="165">
        <v>9.0851000000000006</v>
      </c>
      <c r="DB50" s="165">
        <v>-10.07</v>
      </c>
      <c r="DC50" s="164"/>
      <c r="DD50" s="164"/>
      <c r="DE50" s="164"/>
      <c r="DF50" s="165">
        <v>33.724299999999999</v>
      </c>
      <c r="DG50" s="164"/>
      <c r="DH50" s="165">
        <v>-4.9828000000000001</v>
      </c>
      <c r="DI50" s="165">
        <v>2.2000000000000002</v>
      </c>
      <c r="DJ50" s="165">
        <v>2.2000000000000002</v>
      </c>
      <c r="DK50" s="165">
        <v>-3.3472</v>
      </c>
      <c r="DL50" s="165">
        <v>2.2498999999999998</v>
      </c>
      <c r="DM50" s="165">
        <v>11.5181</v>
      </c>
      <c r="DN50" s="165">
        <v>10.582000000000001</v>
      </c>
      <c r="DO50" s="165">
        <v>2.56</v>
      </c>
      <c r="DP50" s="165">
        <v>-2.68</v>
      </c>
      <c r="DQ50" s="165">
        <v>5.952</v>
      </c>
      <c r="DR50" s="165">
        <v>-31.166799999999999</v>
      </c>
      <c r="DS50" s="165">
        <v>-2.8</v>
      </c>
      <c r="DT50" s="165">
        <v>-2.82</v>
      </c>
      <c r="DU50" s="165">
        <v>10.54</v>
      </c>
      <c r="DV50" s="165">
        <v>28.19</v>
      </c>
      <c r="DW50" s="165">
        <v>-28.454499999999999</v>
      </c>
      <c r="DX50" s="165">
        <v>-14.5273</v>
      </c>
      <c r="DY50" s="165">
        <v>-31.466100000000001</v>
      </c>
      <c r="DZ50" s="165">
        <v>-31.581800000000001</v>
      </c>
      <c r="EA50" s="165">
        <v>19.188400000000001</v>
      </c>
      <c r="EB50" s="165">
        <v>-2.6499999999999999E-2</v>
      </c>
      <c r="EC50" s="165">
        <v>-12.6549</v>
      </c>
      <c r="ED50" s="165">
        <v>-12.3331</v>
      </c>
      <c r="EE50" s="165">
        <v>-24.660599999999999</v>
      </c>
      <c r="EF50" s="165">
        <v>-28.634499999999999</v>
      </c>
      <c r="EG50" s="165">
        <v>-10.528</v>
      </c>
      <c r="EH50" s="165">
        <v>-107.08369999999999</v>
      </c>
      <c r="EI50" s="165">
        <v>-39.030700000000003</v>
      </c>
      <c r="EJ50" s="164"/>
      <c r="EK50" s="165">
        <v>-4.0183999999999997</v>
      </c>
      <c r="EL50" s="165">
        <v>-2.9681999999999999</v>
      </c>
      <c r="EM50" s="165">
        <v>13.5321</v>
      </c>
      <c r="EN50" s="165">
        <v>0.70760000000000001</v>
      </c>
      <c r="EO50" s="164"/>
      <c r="EP50" s="165">
        <v>-12.292</v>
      </c>
      <c r="EQ50" s="165">
        <v>-21.9161</v>
      </c>
      <c r="ER50" s="165">
        <v>-21.783799999999999</v>
      </c>
      <c r="ES50" s="165">
        <v>5.3952999999999998</v>
      </c>
      <c r="ET50" s="164"/>
      <c r="EU50" s="165">
        <v>-6.03</v>
      </c>
      <c r="EV50" s="165">
        <v>0.1</v>
      </c>
      <c r="EW50" s="165">
        <v>2.7256</v>
      </c>
      <c r="EX50" s="165">
        <v>13.154500000000001</v>
      </c>
      <c r="EY50" s="165">
        <v>-10.5046</v>
      </c>
      <c r="EZ50" s="165">
        <v>-10.746600000000001</v>
      </c>
      <c r="FA50" s="165">
        <v>8.9979999999999993</v>
      </c>
      <c r="FB50" s="165">
        <v>9.5751000000000008</v>
      </c>
      <c r="FC50" s="165">
        <v>-23.072099999999999</v>
      </c>
      <c r="FD50" s="165">
        <v>4.6121999999999996</v>
      </c>
      <c r="FE50" s="164"/>
      <c r="FF50" s="165">
        <v>4.3644999999999996</v>
      </c>
      <c r="FG50" s="165">
        <v>4.7465999999999999</v>
      </c>
      <c r="FH50" s="165">
        <v>5.3121999999999998</v>
      </c>
      <c r="FI50" s="165">
        <v>3.7547000000000001</v>
      </c>
      <c r="FJ50" s="165">
        <v>-4.1863999999999999</v>
      </c>
      <c r="FK50" s="165">
        <v>-4.0190000000000001</v>
      </c>
      <c r="FL50" s="165">
        <v>-11.2196</v>
      </c>
      <c r="FM50" s="165">
        <v>15.119300000000001</v>
      </c>
      <c r="FN50" s="165">
        <v>15.6632</v>
      </c>
      <c r="FO50" s="165">
        <v>-4.2751999999999999</v>
      </c>
      <c r="FP50" s="164"/>
      <c r="FQ50" s="165">
        <v>20.6754</v>
      </c>
      <c r="FR50" s="165">
        <v>-15.55</v>
      </c>
      <c r="FS50" s="165">
        <v>-0.79969999999999997</v>
      </c>
      <c r="FT50" s="165">
        <v>0.2374</v>
      </c>
      <c r="FU50" s="165">
        <v>-0.12</v>
      </c>
      <c r="FV50" s="165">
        <v>1.97</v>
      </c>
      <c r="FW50" s="165">
        <v>-20.449400000000001</v>
      </c>
      <c r="FX50" s="164"/>
      <c r="FY50" s="165">
        <v>2.5569999999999999</v>
      </c>
      <c r="FZ50" s="165">
        <v>0.752</v>
      </c>
      <c r="GA50" s="164"/>
      <c r="GB50" s="165">
        <v>-13.4</v>
      </c>
      <c r="GC50" s="165">
        <v>-9.6918000000000006</v>
      </c>
      <c r="GD50" s="165">
        <v>-0.56889999999999996</v>
      </c>
      <c r="GE50" s="165">
        <v>-5.98</v>
      </c>
      <c r="GF50" s="165">
        <v>39.531100000000002</v>
      </c>
      <c r="GG50" s="164"/>
      <c r="GH50" s="165">
        <v>27.1508</v>
      </c>
      <c r="GI50" s="165">
        <v>-7.6542000000000003</v>
      </c>
      <c r="GJ50" s="165">
        <v>-8.3892000000000007</v>
      </c>
      <c r="GK50" s="165">
        <v>3.4563000000000001</v>
      </c>
      <c r="GL50" s="164"/>
      <c r="GM50" s="164"/>
      <c r="GN50" s="165">
        <v>-16.261099999999999</v>
      </c>
      <c r="GO50" s="165">
        <v>-10.0021</v>
      </c>
      <c r="GP50" s="165">
        <v>0.1042</v>
      </c>
      <c r="GQ50" s="165">
        <v>-21.065100000000001</v>
      </c>
      <c r="GR50" s="165">
        <v>6.9626999999999999</v>
      </c>
      <c r="GS50" s="165">
        <v>7.4923000000000002</v>
      </c>
      <c r="GT50" s="165">
        <v>133.33609999999999</v>
      </c>
      <c r="GU50" s="165">
        <v>-3.3601999999999999</v>
      </c>
      <c r="GV50" s="165">
        <v>-9.3430999999999997</v>
      </c>
      <c r="GW50" s="165">
        <v>-6.4051999999999998</v>
      </c>
      <c r="GX50" s="165">
        <v>2.0409000000000002</v>
      </c>
      <c r="GY50" s="165">
        <v>7.8682999999999996</v>
      </c>
      <c r="GZ50" s="165">
        <v>8.0695999999999994</v>
      </c>
      <c r="HA50" s="165">
        <v>1</v>
      </c>
      <c r="HB50" s="165">
        <v>27.263200000000001</v>
      </c>
      <c r="HC50" s="165">
        <v>29.8749</v>
      </c>
      <c r="HD50" s="165">
        <v>-2.93</v>
      </c>
      <c r="HE50" s="165">
        <v>0</v>
      </c>
      <c r="HF50" s="165">
        <v>53.9649</v>
      </c>
      <c r="HG50" s="165">
        <v>-5.0692000000000004</v>
      </c>
      <c r="HH50" s="165">
        <v>71.431399999999996</v>
      </c>
      <c r="HI50" s="165">
        <v>8.1077999999999992</v>
      </c>
      <c r="HJ50" s="165">
        <v>8.4632000000000005</v>
      </c>
      <c r="HK50" s="165">
        <v>-12.986000000000001</v>
      </c>
      <c r="HL50" s="164"/>
      <c r="HM50" s="165">
        <v>0</v>
      </c>
      <c r="HN50" s="165">
        <v>-10.707000000000001</v>
      </c>
      <c r="HO50" s="164"/>
      <c r="HP50" s="164"/>
      <c r="HQ50" s="165">
        <v>-10.4413</v>
      </c>
      <c r="HR50" s="165">
        <v>-9.8315000000000001</v>
      </c>
      <c r="HS50" s="165">
        <v>-9.5518999999999998</v>
      </c>
      <c r="HT50" s="165">
        <v>-9.5398999999999994</v>
      </c>
      <c r="HU50" s="165">
        <v>10.48</v>
      </c>
      <c r="HV50" s="165">
        <v>10.210000000000001</v>
      </c>
      <c r="HW50" s="165">
        <v>-33.700000000000003</v>
      </c>
      <c r="HX50" s="165">
        <v>-34.1</v>
      </c>
      <c r="HY50" s="165">
        <v>0.94940000000000002</v>
      </c>
      <c r="HZ50" s="165">
        <v>-8.9600000000000009</v>
      </c>
      <c r="IA50" s="165">
        <v>103.0561</v>
      </c>
      <c r="IB50" s="165">
        <v>-5.0823999999999998</v>
      </c>
      <c r="IC50" s="165">
        <v>-4.8901000000000003</v>
      </c>
      <c r="ID50" s="165">
        <v>-17.8</v>
      </c>
      <c r="IE50" s="165">
        <v>-36.200000000000003</v>
      </c>
      <c r="IF50" s="165">
        <v>-4.5999999999999996</v>
      </c>
      <c r="IG50" s="165">
        <v>-5.0999999999999996</v>
      </c>
      <c r="IH50" s="165">
        <v>-17.976500000000001</v>
      </c>
      <c r="II50" s="165">
        <v>-17.827000000000002</v>
      </c>
      <c r="IJ50" s="165">
        <v>-135.1009</v>
      </c>
      <c r="IK50" s="165">
        <v>7.3367000000000004</v>
      </c>
      <c r="IL50" s="165">
        <v>-268.26819999999998</v>
      </c>
      <c r="IM50" s="165">
        <v>-25.005800000000001</v>
      </c>
      <c r="IN50" s="165">
        <v>-39.829000000000001</v>
      </c>
      <c r="IO50" s="165">
        <v>117.8796</v>
      </c>
      <c r="IP50" s="165">
        <v>50.854799999999997</v>
      </c>
      <c r="IQ50" s="165">
        <v>145.60489999999999</v>
      </c>
      <c r="IR50" s="165">
        <v>123.578</v>
      </c>
      <c r="IS50" s="165">
        <v>51.368200000000002</v>
      </c>
      <c r="IT50" s="165">
        <v>18.1677</v>
      </c>
      <c r="IU50" s="165">
        <v>17.454499999999999</v>
      </c>
      <c r="IV50" s="165">
        <v>-37.626100000000001</v>
      </c>
      <c r="IW50" s="165">
        <v>209.93940000000001</v>
      </c>
      <c r="IX50" s="164"/>
      <c r="IY50" s="165">
        <v>-16.377700000000001</v>
      </c>
      <c r="IZ50" s="165">
        <v>26.996300000000002</v>
      </c>
      <c r="JA50" s="165">
        <v>-2.9748999999999999</v>
      </c>
      <c r="JB50" s="164"/>
      <c r="JC50" s="165">
        <v>-7.04</v>
      </c>
      <c r="JD50" s="165">
        <v>-0.81699999999999995</v>
      </c>
      <c r="JE50" s="165">
        <v>-0.82399999999999995</v>
      </c>
      <c r="JF50" s="165">
        <v>2.8</v>
      </c>
      <c r="JG50" s="164"/>
      <c r="JH50" s="165">
        <v>-4.7904999999999998</v>
      </c>
      <c r="JI50" s="165">
        <v>0.09</v>
      </c>
      <c r="JJ50" s="165">
        <v>6.9443999999999999</v>
      </c>
      <c r="JK50" s="165">
        <v>-11.6594</v>
      </c>
      <c r="JL50" s="165">
        <v>-0.5</v>
      </c>
      <c r="JM50" s="165">
        <v>2.57</v>
      </c>
      <c r="JN50" s="165">
        <v>3.2440000000000002</v>
      </c>
      <c r="JO50" s="164"/>
      <c r="JP50" s="164"/>
      <c r="JQ50" s="165">
        <v>3.6520999999999999</v>
      </c>
      <c r="JR50" s="165">
        <v>2.9447000000000001</v>
      </c>
      <c r="JS50" s="165">
        <v>3.4752000000000001</v>
      </c>
      <c r="JT50" s="164"/>
      <c r="JU50" s="165">
        <v>23.1</v>
      </c>
      <c r="JV50" s="165">
        <v>0.68810000000000004</v>
      </c>
      <c r="JW50" s="165">
        <v>0.28999999999999998</v>
      </c>
      <c r="JX50" s="164"/>
      <c r="JY50" s="165">
        <v>-18.2822</v>
      </c>
      <c r="JZ50" s="165">
        <v>3.9769000000000001</v>
      </c>
      <c r="KA50" s="165">
        <v>-18.868600000000001</v>
      </c>
      <c r="KB50" s="165">
        <v>-17.494499999999999</v>
      </c>
      <c r="KC50" s="165">
        <v>-10.7637</v>
      </c>
      <c r="KD50" s="165">
        <v>-18.755299999999998</v>
      </c>
      <c r="KE50" s="164"/>
      <c r="KF50" s="165">
        <v>-24.1</v>
      </c>
      <c r="KG50" s="165">
        <v>8.4</v>
      </c>
      <c r="KH50" s="165">
        <v>59.934699999999999</v>
      </c>
      <c r="KI50" s="165">
        <v>-121.3326</v>
      </c>
    </row>
    <row r="51" spans="1:295" ht="18" customHeight="1" x14ac:dyDescent="0.25">
      <c r="A51" s="159" t="s">
        <v>69</v>
      </c>
      <c r="B51" s="159" t="s">
        <v>767</v>
      </c>
      <c r="C51" s="163">
        <v>0</v>
      </c>
      <c r="D51" s="165">
        <v>4.6742999999999997</v>
      </c>
      <c r="E51" s="165">
        <v>-9.7056000000000004</v>
      </c>
      <c r="F51" s="165">
        <v>2.7696999999999998</v>
      </c>
      <c r="G51" s="165">
        <v>7.1920000000000002</v>
      </c>
      <c r="H51" s="164"/>
      <c r="I51" s="165">
        <v>21.6037</v>
      </c>
      <c r="J51" s="164"/>
      <c r="K51" s="165">
        <v>15.697900000000001</v>
      </c>
      <c r="L51" s="165">
        <v>6.1647999999999996</v>
      </c>
      <c r="M51" s="165">
        <v>5.8678999999999997</v>
      </c>
      <c r="N51" s="165">
        <v>-11.1</v>
      </c>
      <c r="O51" s="165">
        <v>-28.6</v>
      </c>
      <c r="P51" s="165">
        <v>4.4000000000000004</v>
      </c>
      <c r="Q51" s="165">
        <v>2.484</v>
      </c>
      <c r="R51" s="165">
        <v>-17.600000000000001</v>
      </c>
      <c r="S51" s="165">
        <v>2.2635000000000001</v>
      </c>
      <c r="T51" s="165">
        <v>-0.74209999999999998</v>
      </c>
      <c r="U51" s="165">
        <v>2.8048999999999999</v>
      </c>
      <c r="V51" s="165">
        <v>2.5975000000000001</v>
      </c>
      <c r="W51" s="165">
        <v>5.7458999999999998</v>
      </c>
      <c r="X51" s="165">
        <v>-0.2792</v>
      </c>
      <c r="Y51" s="165">
        <v>0.29210000000000003</v>
      </c>
      <c r="Z51" s="165">
        <v>1.1613</v>
      </c>
      <c r="AA51" s="164"/>
      <c r="AB51" s="165">
        <v>-1.0387</v>
      </c>
      <c r="AC51" s="165">
        <v>-1.1359999999999999</v>
      </c>
      <c r="AD51" s="165">
        <v>-1.121</v>
      </c>
      <c r="AE51" s="165">
        <v>3.4289999999999998</v>
      </c>
      <c r="AF51" s="165">
        <v>-8.8800000000000008</v>
      </c>
      <c r="AG51" s="165">
        <v>-2.2000000000000002</v>
      </c>
      <c r="AH51" s="164"/>
      <c r="AI51" s="164"/>
      <c r="AJ51" s="165">
        <v>-11.94</v>
      </c>
      <c r="AK51" s="165">
        <v>-12.13</v>
      </c>
      <c r="AL51" s="164"/>
      <c r="AM51" s="165">
        <v>-11.95</v>
      </c>
      <c r="AN51" s="165">
        <v>-12.14</v>
      </c>
      <c r="AO51" s="165">
        <v>5.5635000000000003</v>
      </c>
      <c r="AP51" s="165">
        <v>4.6536</v>
      </c>
      <c r="AQ51" s="165">
        <v>17.175699999999999</v>
      </c>
      <c r="AR51" s="165">
        <v>18.398700000000002</v>
      </c>
      <c r="AS51" s="165">
        <v>-23.7837</v>
      </c>
      <c r="AT51" s="165">
        <v>-14.7355</v>
      </c>
      <c r="AU51" s="165">
        <v>-14.394399999999999</v>
      </c>
      <c r="AV51" s="165">
        <v>10.323399999999999</v>
      </c>
      <c r="AW51" s="165">
        <v>5.5599999999999997E-2</v>
      </c>
      <c r="AX51" s="165">
        <v>-24.782399999999999</v>
      </c>
      <c r="AY51" s="165">
        <v>-24.514500000000002</v>
      </c>
      <c r="AZ51" s="165">
        <v>-1.1836</v>
      </c>
      <c r="BA51" s="165">
        <v>-5.7191999999999998</v>
      </c>
      <c r="BB51" s="165">
        <v>70.109899999999996</v>
      </c>
      <c r="BC51" s="165">
        <v>1.6453</v>
      </c>
      <c r="BD51" s="165">
        <v>-2.2000000000000002</v>
      </c>
      <c r="BE51" s="165">
        <v>-2.8</v>
      </c>
      <c r="BF51" s="165">
        <v>-18.782299999999999</v>
      </c>
      <c r="BG51" s="165">
        <v>-18.698899999999998</v>
      </c>
      <c r="BH51" s="165">
        <v>-1.927</v>
      </c>
      <c r="BI51" s="164"/>
      <c r="BJ51" s="165">
        <v>4.5716999999999999</v>
      </c>
      <c r="BK51" s="165">
        <v>2.9287000000000001</v>
      </c>
      <c r="BL51" s="165">
        <v>2.4821</v>
      </c>
      <c r="BM51" s="165">
        <v>1.8022</v>
      </c>
      <c r="BN51" s="165">
        <v>-54.872300000000003</v>
      </c>
      <c r="BO51" s="165">
        <v>25.208300000000001</v>
      </c>
      <c r="BP51" s="165">
        <v>25.116700000000002</v>
      </c>
      <c r="BQ51" s="165">
        <v>53.744300000000003</v>
      </c>
      <c r="BR51" s="165">
        <v>-117.46729999999999</v>
      </c>
      <c r="BS51" s="164"/>
      <c r="BT51" s="164"/>
      <c r="BU51" s="164"/>
      <c r="BV51" s="165">
        <v>14.2408</v>
      </c>
      <c r="BW51" s="165">
        <v>8.14</v>
      </c>
      <c r="BX51" s="165">
        <v>8.42</v>
      </c>
      <c r="BY51" s="165">
        <v>-10.62</v>
      </c>
      <c r="BZ51" s="165">
        <v>-2.14</v>
      </c>
      <c r="CA51" s="165">
        <v>-10.846299999999999</v>
      </c>
      <c r="CB51" s="165">
        <v>-11.1142</v>
      </c>
      <c r="CC51" s="165">
        <v>28.905200000000001</v>
      </c>
      <c r="CD51" s="165">
        <v>28.601900000000001</v>
      </c>
      <c r="CE51" s="165">
        <v>-3.7997000000000001</v>
      </c>
      <c r="CF51" s="165">
        <v>-11.0639</v>
      </c>
      <c r="CG51" s="165">
        <v>-11.320499999999999</v>
      </c>
      <c r="CH51" s="165">
        <v>4.7568999999999999</v>
      </c>
      <c r="CI51" s="164"/>
      <c r="CJ51" s="164"/>
      <c r="CK51" s="164"/>
      <c r="CL51" s="165">
        <v>25.7</v>
      </c>
      <c r="CM51" s="165">
        <v>21.9</v>
      </c>
      <c r="CN51" s="165">
        <v>-2.31</v>
      </c>
      <c r="CO51" s="165">
        <v>35.1325</v>
      </c>
      <c r="CP51" s="165">
        <v>35.018000000000001</v>
      </c>
      <c r="CQ51" s="165">
        <v>33.344799999999999</v>
      </c>
      <c r="CR51" s="165">
        <v>40.043900000000001</v>
      </c>
      <c r="CS51" s="165">
        <v>40.216900000000003</v>
      </c>
      <c r="CT51" s="165">
        <v>-17.144600000000001</v>
      </c>
      <c r="CU51" s="165">
        <v>-28.843699999999998</v>
      </c>
      <c r="CV51" s="165">
        <v>-15.902900000000001</v>
      </c>
      <c r="CW51" s="165">
        <v>3.3155999999999999</v>
      </c>
      <c r="CX51" s="165">
        <v>23.91</v>
      </c>
      <c r="CY51" s="165">
        <v>8.85</v>
      </c>
      <c r="CZ51" s="165">
        <v>8.4423999999999992</v>
      </c>
      <c r="DA51" s="165">
        <v>8.6944999999999997</v>
      </c>
      <c r="DB51" s="165">
        <v>-9.77</v>
      </c>
      <c r="DC51" s="164"/>
      <c r="DD51" s="164"/>
      <c r="DE51" s="164"/>
      <c r="DF51" s="165">
        <v>26.964400000000001</v>
      </c>
      <c r="DG51" s="164"/>
      <c r="DH51" s="165">
        <v>-4.7114000000000003</v>
      </c>
      <c r="DI51" s="165">
        <v>4.5999999999999996</v>
      </c>
      <c r="DJ51" s="165">
        <v>4.8</v>
      </c>
      <c r="DK51" s="165">
        <v>-3.2288000000000001</v>
      </c>
      <c r="DL51" s="165">
        <v>1.5019</v>
      </c>
      <c r="DM51" s="165">
        <v>9.9410000000000007</v>
      </c>
      <c r="DN51" s="165">
        <v>9.2830999999999992</v>
      </c>
      <c r="DO51" s="165">
        <v>1.7</v>
      </c>
      <c r="DP51" s="165">
        <v>-2.5299999999999998</v>
      </c>
      <c r="DQ51" s="165">
        <v>7.0990000000000002</v>
      </c>
      <c r="DR51" s="165">
        <v>-27.421600000000002</v>
      </c>
      <c r="DS51" s="165">
        <v>-2.63</v>
      </c>
      <c r="DT51" s="165">
        <v>-2.71</v>
      </c>
      <c r="DU51" s="165">
        <v>10.44</v>
      </c>
      <c r="DV51" s="165">
        <v>27</v>
      </c>
      <c r="DW51" s="165">
        <v>-26.381799999999998</v>
      </c>
      <c r="DX51" s="165">
        <v>-13.318199999999999</v>
      </c>
      <c r="DY51" s="165">
        <v>-31.671700000000001</v>
      </c>
      <c r="DZ51" s="165">
        <v>-31.836400000000001</v>
      </c>
      <c r="EA51" s="165">
        <v>15.442</v>
      </c>
      <c r="EB51" s="165">
        <v>-4.5034000000000001</v>
      </c>
      <c r="EC51" s="165">
        <v>-15.9419</v>
      </c>
      <c r="ED51" s="165">
        <v>-15.5893</v>
      </c>
      <c r="EE51" s="165">
        <v>-22.882999999999999</v>
      </c>
      <c r="EF51" s="165">
        <v>-26.5031</v>
      </c>
      <c r="EG51" s="165">
        <v>-10.487</v>
      </c>
      <c r="EH51" s="165">
        <v>-117.75279999999999</v>
      </c>
      <c r="EI51" s="165">
        <v>-37.623800000000003</v>
      </c>
      <c r="EJ51" s="164"/>
      <c r="EK51" s="165">
        <v>-3.5529000000000002</v>
      </c>
      <c r="EL51" s="165">
        <v>-2.8447</v>
      </c>
      <c r="EM51" s="165">
        <v>10.685700000000001</v>
      </c>
      <c r="EN51" s="165">
        <v>5.7755000000000001</v>
      </c>
      <c r="EO51" s="164"/>
      <c r="EP51" s="165">
        <v>-11.78</v>
      </c>
      <c r="EQ51" s="165">
        <v>-23.0199</v>
      </c>
      <c r="ER51" s="165">
        <v>-22.713899999999999</v>
      </c>
      <c r="ES51" s="165">
        <v>2.8254000000000001</v>
      </c>
      <c r="ET51" s="164"/>
      <c r="EU51" s="165">
        <v>-6.65</v>
      </c>
      <c r="EV51" s="165">
        <v>0</v>
      </c>
      <c r="EW51" s="165">
        <v>2.0425</v>
      </c>
      <c r="EX51" s="165">
        <v>23.177399999999999</v>
      </c>
      <c r="EY51" s="165">
        <v>-11.426500000000001</v>
      </c>
      <c r="EZ51" s="165">
        <v>-11.667299999999999</v>
      </c>
      <c r="FA51" s="165">
        <v>10.5732</v>
      </c>
      <c r="FB51" s="165">
        <v>7.2560000000000002</v>
      </c>
      <c r="FC51" s="165">
        <v>-20.749600000000001</v>
      </c>
      <c r="FD51" s="165">
        <v>4.5084999999999997</v>
      </c>
      <c r="FE51" s="164"/>
      <c r="FF51" s="165">
        <v>4.2667000000000002</v>
      </c>
      <c r="FG51" s="165">
        <v>3.1848999999999998</v>
      </c>
      <c r="FH51" s="165">
        <v>3.6006999999999998</v>
      </c>
      <c r="FI51" s="165">
        <v>0</v>
      </c>
      <c r="FJ51" s="165">
        <v>-2.8468</v>
      </c>
      <c r="FK51" s="165">
        <v>-3.0142000000000002</v>
      </c>
      <c r="FL51" s="165">
        <v>-10.2148</v>
      </c>
      <c r="FM51" s="165">
        <v>14.716699999999999</v>
      </c>
      <c r="FN51" s="165">
        <v>14.732200000000001</v>
      </c>
      <c r="FO51" s="165">
        <v>-3.0865999999999998</v>
      </c>
      <c r="FP51" s="164"/>
      <c r="FQ51" s="165">
        <v>17.506399999999999</v>
      </c>
      <c r="FR51" s="165">
        <v>-16.37</v>
      </c>
      <c r="FS51" s="165">
        <v>-1.2061999999999999</v>
      </c>
      <c r="FT51" s="165">
        <v>0.1971</v>
      </c>
      <c r="FU51" s="165">
        <v>0.49</v>
      </c>
      <c r="FV51" s="165">
        <v>2.93</v>
      </c>
      <c r="FW51" s="165">
        <v>-18.2425</v>
      </c>
      <c r="FX51" s="164"/>
      <c r="FY51" s="165">
        <v>2.5710000000000002</v>
      </c>
      <c r="FZ51" s="165">
        <v>0.72399999999999998</v>
      </c>
      <c r="GA51" s="164"/>
      <c r="GB51" s="165">
        <v>-13.14</v>
      </c>
      <c r="GC51" s="165">
        <v>-10.7033</v>
      </c>
      <c r="GD51" s="165">
        <v>-2.8294999999999999</v>
      </c>
      <c r="GE51" s="164"/>
      <c r="GF51" s="165">
        <v>40.476599999999998</v>
      </c>
      <c r="GG51" s="164"/>
      <c r="GH51" s="165">
        <v>26.099699999999999</v>
      </c>
      <c r="GI51" s="165">
        <v>-7.9043999999999999</v>
      </c>
      <c r="GJ51" s="165">
        <v>-8.6538000000000004</v>
      </c>
      <c r="GK51" s="165">
        <v>3.2591000000000001</v>
      </c>
      <c r="GL51" s="164"/>
      <c r="GM51" s="164"/>
      <c r="GN51" s="165">
        <v>-15.3681</v>
      </c>
      <c r="GO51" s="165">
        <v>-10.488</v>
      </c>
      <c r="GP51" s="165">
        <v>1.028</v>
      </c>
      <c r="GQ51" s="165">
        <v>-21.4222</v>
      </c>
      <c r="GR51" s="165">
        <v>7.3356000000000003</v>
      </c>
      <c r="GS51" s="165">
        <v>6.0317999999999996</v>
      </c>
      <c r="GT51" s="165">
        <v>130.38749999999999</v>
      </c>
      <c r="GU51" s="165">
        <v>-3.9201000000000001</v>
      </c>
      <c r="GV51" s="165">
        <v>-7.5545999999999998</v>
      </c>
      <c r="GW51" s="165">
        <v>-6.9996999999999998</v>
      </c>
      <c r="GX51" s="164"/>
      <c r="GY51" s="165">
        <v>7.4938000000000002</v>
      </c>
      <c r="GZ51" s="165">
        <v>7.6661999999999999</v>
      </c>
      <c r="HA51" s="164"/>
      <c r="HB51" s="165">
        <v>28.1219</v>
      </c>
      <c r="HC51" s="165">
        <v>30.234400000000001</v>
      </c>
      <c r="HD51" s="165">
        <v>-3.77</v>
      </c>
      <c r="HE51" s="165">
        <v>0</v>
      </c>
      <c r="HF51" s="165">
        <v>48.423400000000001</v>
      </c>
      <c r="HG51" s="165">
        <v>-5.9592999999999998</v>
      </c>
      <c r="HH51" s="165">
        <v>77.145099999999999</v>
      </c>
      <c r="HI51" s="165">
        <v>8.2981999999999996</v>
      </c>
      <c r="HJ51" s="165">
        <v>8.4616000000000007</v>
      </c>
      <c r="HK51" s="165">
        <v>-13.349299999999999</v>
      </c>
      <c r="HL51" s="164"/>
      <c r="HM51" s="165">
        <v>0</v>
      </c>
      <c r="HN51" s="165">
        <v>0</v>
      </c>
      <c r="HO51" s="164"/>
      <c r="HP51" s="165">
        <v>52.9009</v>
      </c>
      <c r="HQ51" s="165">
        <v>-11.4191</v>
      </c>
      <c r="HR51" s="165">
        <v>-11.067500000000001</v>
      </c>
      <c r="HS51" s="165">
        <v>-7.8925000000000001</v>
      </c>
      <c r="HT51" s="165">
        <v>-7.9755000000000003</v>
      </c>
      <c r="HU51" s="165">
        <v>14.24</v>
      </c>
      <c r="HV51" s="165">
        <v>14.06</v>
      </c>
      <c r="HW51" s="165">
        <v>-35.200000000000003</v>
      </c>
      <c r="HX51" s="165">
        <v>-35.1</v>
      </c>
      <c r="HY51" s="165">
        <v>1.0739000000000001</v>
      </c>
      <c r="HZ51" s="165">
        <v>-8.32</v>
      </c>
      <c r="IA51" s="165">
        <v>105.3819</v>
      </c>
      <c r="IB51" s="165">
        <v>-4.5278</v>
      </c>
      <c r="IC51" s="165">
        <v>-4.5575999999999999</v>
      </c>
      <c r="ID51" s="165">
        <v>-19.100000000000001</v>
      </c>
      <c r="IE51" s="165">
        <v>-37.5</v>
      </c>
      <c r="IF51" s="165">
        <v>-5.3</v>
      </c>
      <c r="IG51" s="165">
        <v>-5.9</v>
      </c>
      <c r="IH51" s="164"/>
      <c r="II51" s="164"/>
      <c r="IJ51" s="165">
        <v>-141.85560000000001</v>
      </c>
      <c r="IK51" s="165">
        <v>4.5407000000000002</v>
      </c>
      <c r="IL51" s="165">
        <v>-267.18729999999999</v>
      </c>
      <c r="IM51" s="165">
        <v>-20.4208</v>
      </c>
      <c r="IN51" s="165">
        <v>-41.610500000000002</v>
      </c>
      <c r="IO51" s="165">
        <v>118.4293</v>
      </c>
      <c r="IP51" s="165">
        <v>45.110399999999998</v>
      </c>
      <c r="IQ51" s="165">
        <v>149.21459999999999</v>
      </c>
      <c r="IR51" s="165">
        <v>126.3411</v>
      </c>
      <c r="IS51" s="165">
        <v>55.661900000000003</v>
      </c>
      <c r="IT51" s="165">
        <v>22.497</v>
      </c>
      <c r="IU51" s="165">
        <v>23.0015</v>
      </c>
      <c r="IV51" s="165">
        <v>-34.875999999999998</v>
      </c>
      <c r="IW51" s="165">
        <v>214.07640000000001</v>
      </c>
      <c r="IX51" s="165">
        <v>-227.52629999999999</v>
      </c>
      <c r="IY51" s="165">
        <v>-11.883900000000001</v>
      </c>
      <c r="IZ51" s="165">
        <v>24.087</v>
      </c>
      <c r="JA51" s="165">
        <v>-2.0154000000000001</v>
      </c>
      <c r="JB51" s="164"/>
      <c r="JC51" s="165">
        <v>-5.6</v>
      </c>
      <c r="JD51" s="165">
        <v>-0.72599999999999998</v>
      </c>
      <c r="JE51" s="165">
        <v>-0.73299999999999998</v>
      </c>
      <c r="JF51" s="165">
        <v>2.4</v>
      </c>
      <c r="JG51" s="164"/>
      <c r="JH51" s="165">
        <v>-4.2481999999999998</v>
      </c>
      <c r="JI51" s="165">
        <v>5.9499999999999997E-2</v>
      </c>
      <c r="JJ51" s="165">
        <v>6.7979000000000003</v>
      </c>
      <c r="JK51" s="165">
        <v>-11.6594</v>
      </c>
      <c r="JL51" s="165">
        <v>-0.4</v>
      </c>
      <c r="JM51" s="165">
        <v>2.1909999999999998</v>
      </c>
      <c r="JN51" s="165">
        <v>2.3479999999999999</v>
      </c>
      <c r="JO51" s="165">
        <v>0.55189999999999995</v>
      </c>
      <c r="JP51" s="165">
        <v>0</v>
      </c>
      <c r="JQ51" s="165">
        <v>3.7662</v>
      </c>
      <c r="JR51" s="165">
        <v>3.8847999999999998</v>
      </c>
      <c r="JS51" s="165">
        <v>3.6358999999999999</v>
      </c>
      <c r="JT51" s="164"/>
      <c r="JU51" s="165">
        <v>24.3</v>
      </c>
      <c r="JV51" s="165">
        <v>1.0354000000000001</v>
      </c>
      <c r="JW51" s="165">
        <v>0.21</v>
      </c>
      <c r="JX51" s="164"/>
      <c r="JY51" s="165">
        <v>-18.317399999999999</v>
      </c>
      <c r="JZ51" s="165">
        <v>3.8176000000000001</v>
      </c>
      <c r="KA51" s="165">
        <v>-19.265499999999999</v>
      </c>
      <c r="KB51" s="165">
        <v>-17.856200000000001</v>
      </c>
      <c r="KC51" s="165">
        <v>-10.4771</v>
      </c>
      <c r="KD51" s="165">
        <v>-19.2012</v>
      </c>
      <c r="KE51" s="165">
        <v>0</v>
      </c>
      <c r="KF51" s="165">
        <v>-25.5</v>
      </c>
      <c r="KG51" s="165">
        <v>9.5</v>
      </c>
      <c r="KH51" s="165">
        <v>59.323500000000003</v>
      </c>
      <c r="KI51" s="165">
        <v>-123.5462</v>
      </c>
    </row>
    <row r="52" spans="1:295" ht="18" customHeight="1" x14ac:dyDescent="0.25">
      <c r="A52" s="159" t="s">
        <v>69</v>
      </c>
      <c r="B52" s="159" t="s">
        <v>768</v>
      </c>
      <c r="C52" s="163">
        <v>0</v>
      </c>
      <c r="D52" s="165">
        <v>4.3548</v>
      </c>
      <c r="E52" s="165">
        <v>-9.3821999999999992</v>
      </c>
      <c r="F52" s="165">
        <v>1.8062</v>
      </c>
      <c r="G52" s="165">
        <v>7.1271000000000004</v>
      </c>
      <c r="H52" s="164"/>
      <c r="I52" s="165">
        <v>20.535599999999999</v>
      </c>
      <c r="J52" s="164"/>
      <c r="K52" s="165">
        <v>14.008599999999999</v>
      </c>
      <c r="L52" s="165">
        <v>5.3827999999999996</v>
      </c>
      <c r="M52" s="165">
        <v>5.0717999999999996</v>
      </c>
      <c r="N52" s="165">
        <v>-8.8800000000000008</v>
      </c>
      <c r="O52" s="165">
        <v>-26.4</v>
      </c>
      <c r="P52" s="165">
        <v>4.4000000000000004</v>
      </c>
      <c r="Q52" s="165">
        <v>3.3119999999999998</v>
      </c>
      <c r="R52" s="164"/>
      <c r="S52" s="165">
        <v>2.2997000000000001</v>
      </c>
      <c r="T52" s="165">
        <v>-0.48780000000000001</v>
      </c>
      <c r="U52" s="165">
        <v>3.0158999999999998</v>
      </c>
      <c r="V52" s="165">
        <v>2.8714</v>
      </c>
      <c r="W52" s="165">
        <v>5.3441999999999998</v>
      </c>
      <c r="X52" s="165">
        <v>0.31740000000000002</v>
      </c>
      <c r="Y52" s="165">
        <v>0.2984</v>
      </c>
      <c r="Z52" s="165">
        <v>1.2135</v>
      </c>
      <c r="AA52" s="164"/>
      <c r="AB52" s="165">
        <v>-0.99109999999999998</v>
      </c>
      <c r="AC52" s="165">
        <v>-1.08</v>
      </c>
      <c r="AD52" s="165">
        <v>-1.0640000000000001</v>
      </c>
      <c r="AE52" s="165">
        <v>3.1930000000000001</v>
      </c>
      <c r="AF52" s="165">
        <v>-11.1</v>
      </c>
      <c r="AG52" s="165">
        <v>-4.4000000000000004</v>
      </c>
      <c r="AH52" s="164"/>
      <c r="AI52" s="164"/>
      <c r="AJ52" s="165">
        <v>-11.52</v>
      </c>
      <c r="AK52" s="165">
        <v>-11.51</v>
      </c>
      <c r="AL52" s="164"/>
      <c r="AM52" s="165">
        <v>-12.25</v>
      </c>
      <c r="AN52" s="165">
        <v>-12.38</v>
      </c>
      <c r="AO52" s="165">
        <v>5.4303999999999997</v>
      </c>
      <c r="AP52" s="165">
        <v>4.8582000000000001</v>
      </c>
      <c r="AQ52" s="165">
        <v>16.041</v>
      </c>
      <c r="AR52" s="165">
        <v>16.743200000000002</v>
      </c>
      <c r="AS52" s="165">
        <v>-25.1599</v>
      </c>
      <c r="AT52" s="165">
        <v>-14.1997</v>
      </c>
      <c r="AU52" s="165">
        <v>-13.6309</v>
      </c>
      <c r="AV52" s="165">
        <v>15.919600000000001</v>
      </c>
      <c r="AW52" s="165">
        <v>15.624499999999999</v>
      </c>
      <c r="AX52" s="165">
        <v>-28.935199999999998</v>
      </c>
      <c r="AY52" s="165">
        <v>-27.059699999999999</v>
      </c>
      <c r="AZ52" s="165">
        <v>0.8014</v>
      </c>
      <c r="BA52" s="165">
        <v>3.7867000000000002</v>
      </c>
      <c r="BB52" s="165">
        <v>72.520200000000003</v>
      </c>
      <c r="BC52" s="165">
        <v>2.2627000000000002</v>
      </c>
      <c r="BD52" s="165">
        <v>-2.2000000000000002</v>
      </c>
      <c r="BE52" s="165">
        <v>-2.9</v>
      </c>
      <c r="BF52" s="165">
        <v>-18.815799999999999</v>
      </c>
      <c r="BG52" s="165">
        <v>-19.259699999999999</v>
      </c>
      <c r="BH52" s="165">
        <v>-1.7527999999999999</v>
      </c>
      <c r="BI52" s="164"/>
      <c r="BJ52" s="165">
        <v>8.5671999999999997</v>
      </c>
      <c r="BK52" s="165">
        <v>2.9188999999999998</v>
      </c>
      <c r="BL52" s="165">
        <v>2.2320000000000002</v>
      </c>
      <c r="BM52" s="165">
        <v>1.5708</v>
      </c>
      <c r="BN52" s="165">
        <v>-58.107199999999999</v>
      </c>
      <c r="BO52" s="165">
        <v>47.730899999999998</v>
      </c>
      <c r="BP52" s="165">
        <v>47.303699999999999</v>
      </c>
      <c r="BQ52" s="165">
        <v>20.911999999999999</v>
      </c>
      <c r="BR52" s="165">
        <v>-99.195300000000003</v>
      </c>
      <c r="BS52" s="164"/>
      <c r="BT52" s="164"/>
      <c r="BU52" s="164"/>
      <c r="BV52" s="165">
        <v>15.2987</v>
      </c>
      <c r="BW52" s="165">
        <v>6.82</v>
      </c>
      <c r="BX52" s="165">
        <v>6.22</v>
      </c>
      <c r="BY52" s="165">
        <v>-12.21</v>
      </c>
      <c r="BZ52" s="165">
        <v>-1.97</v>
      </c>
      <c r="CA52" s="165">
        <v>-22.7685</v>
      </c>
      <c r="CB52" s="165">
        <v>-22.7685</v>
      </c>
      <c r="CC52" s="165">
        <v>29.111699999999999</v>
      </c>
      <c r="CD52" s="165">
        <v>28.463899999999999</v>
      </c>
      <c r="CE52" s="165">
        <v>-3.7867999999999999</v>
      </c>
      <c r="CF52" s="165">
        <v>-22.860299999999999</v>
      </c>
      <c r="CG52" s="165">
        <v>-22.672999999999998</v>
      </c>
      <c r="CH52" s="165">
        <v>8.4060000000000006</v>
      </c>
      <c r="CI52" s="164"/>
      <c r="CJ52" s="164"/>
      <c r="CK52" s="164"/>
      <c r="CL52" s="165">
        <v>22.3</v>
      </c>
      <c r="CM52" s="165">
        <v>18.399999999999999</v>
      </c>
      <c r="CN52" s="165">
        <v>-2.09</v>
      </c>
      <c r="CO52" s="165">
        <v>26.1494</v>
      </c>
      <c r="CP52" s="165">
        <v>26.0442</v>
      </c>
      <c r="CQ52" s="165">
        <v>24.446000000000002</v>
      </c>
      <c r="CR52" s="165">
        <v>72.118200000000002</v>
      </c>
      <c r="CS52" s="165">
        <v>72.408699999999996</v>
      </c>
      <c r="CT52" s="165">
        <v>-19.991099999999999</v>
      </c>
      <c r="CU52" s="165">
        <v>-57.819299999999998</v>
      </c>
      <c r="CV52" s="165">
        <v>-19.1297</v>
      </c>
      <c r="CW52" s="165">
        <v>3.0931999999999999</v>
      </c>
      <c r="CX52" s="165">
        <v>23.92</v>
      </c>
      <c r="CY52" s="165">
        <v>8.86</v>
      </c>
      <c r="CZ52" s="165">
        <v>7.5049000000000001</v>
      </c>
      <c r="DA52" s="165">
        <v>7.6201999999999996</v>
      </c>
      <c r="DB52" s="165">
        <v>-9.09</v>
      </c>
      <c r="DC52" s="164"/>
      <c r="DD52" s="164"/>
      <c r="DE52" s="164"/>
      <c r="DF52" s="165">
        <v>8.0539000000000005</v>
      </c>
      <c r="DG52" s="164"/>
      <c r="DH52" s="165">
        <v>-4.5701999999999998</v>
      </c>
      <c r="DI52" s="165">
        <v>4.5</v>
      </c>
      <c r="DJ52" s="165">
        <v>4.0999999999999996</v>
      </c>
      <c r="DK52" s="165">
        <v>-4.1138000000000003</v>
      </c>
      <c r="DL52" s="165">
        <v>0.37990000000000002</v>
      </c>
      <c r="DM52" s="165">
        <v>11.2027</v>
      </c>
      <c r="DN52" s="165">
        <v>7.9843000000000002</v>
      </c>
      <c r="DO52" s="165">
        <v>0.8</v>
      </c>
      <c r="DP52" s="165">
        <v>-3.28</v>
      </c>
      <c r="DQ52" s="165">
        <v>8.4320000000000004</v>
      </c>
      <c r="DR52" s="165">
        <v>-8.5905000000000005</v>
      </c>
      <c r="DS52" s="165">
        <v>-3.16</v>
      </c>
      <c r="DT52" s="165">
        <v>-3.23</v>
      </c>
      <c r="DU52" s="165">
        <v>7.81</v>
      </c>
      <c r="DV52" s="165">
        <v>25.38</v>
      </c>
      <c r="DW52" s="165">
        <v>-7.8182</v>
      </c>
      <c r="DX52" s="165">
        <v>-4.1726999999999999</v>
      </c>
      <c r="DY52" s="165">
        <v>-32.267000000000003</v>
      </c>
      <c r="DZ52" s="165">
        <v>-31.9727</v>
      </c>
      <c r="EA52" s="165">
        <v>22.388200000000001</v>
      </c>
      <c r="EB52" s="165">
        <v>3.1219000000000001</v>
      </c>
      <c r="EC52" s="165">
        <v>-8.3337000000000003</v>
      </c>
      <c r="ED52" s="165">
        <v>-8.1202000000000005</v>
      </c>
      <c r="EE52" s="165">
        <v>-23.181100000000001</v>
      </c>
      <c r="EF52" s="165">
        <v>-25.830200000000001</v>
      </c>
      <c r="EG52" s="165">
        <v>-10.502000000000001</v>
      </c>
      <c r="EH52" s="165">
        <v>-85.621399999999994</v>
      </c>
      <c r="EI52" s="165">
        <v>-46.047800000000002</v>
      </c>
      <c r="EJ52" s="164"/>
      <c r="EK52" s="165">
        <v>-5.8975999999999997</v>
      </c>
      <c r="EL52" s="165">
        <v>-5.2708000000000004</v>
      </c>
      <c r="EM52" s="165">
        <v>11.6084</v>
      </c>
      <c r="EN52" s="165">
        <v>2.7902</v>
      </c>
      <c r="EO52" s="164"/>
      <c r="EP52" s="165">
        <v>-6.66</v>
      </c>
      <c r="EQ52" s="165">
        <v>-25.959599999999998</v>
      </c>
      <c r="ER52" s="165">
        <v>-25.613900000000001</v>
      </c>
      <c r="ES52" s="165">
        <v>3.0234000000000001</v>
      </c>
      <c r="ET52" s="164"/>
      <c r="EU52" s="165">
        <v>-8.67</v>
      </c>
      <c r="EV52" s="165">
        <v>0</v>
      </c>
      <c r="EW52" s="165">
        <v>1.7533000000000001</v>
      </c>
      <c r="EX52" s="165">
        <v>18.915400000000002</v>
      </c>
      <c r="EY52" s="165">
        <v>-10.825200000000001</v>
      </c>
      <c r="EZ52" s="165">
        <v>-10.988</v>
      </c>
      <c r="FA52" s="165">
        <v>10.9101</v>
      </c>
      <c r="FB52" s="165">
        <v>7.9513999999999996</v>
      </c>
      <c r="FC52" s="165">
        <v>-21.505199999999999</v>
      </c>
      <c r="FD52" s="165">
        <v>4.3395999999999999</v>
      </c>
      <c r="FE52" s="164"/>
      <c r="FF52" s="165">
        <v>4.1394000000000002</v>
      </c>
      <c r="FG52" s="165">
        <v>4.9062999999999999</v>
      </c>
      <c r="FH52" s="165">
        <v>3.4365999999999999</v>
      </c>
      <c r="FI52" s="165">
        <v>0</v>
      </c>
      <c r="FJ52" s="165">
        <v>9.5449999999999999</v>
      </c>
      <c r="FK52" s="165">
        <v>9.3775999999999993</v>
      </c>
      <c r="FL52" s="165">
        <v>-17.080500000000001</v>
      </c>
      <c r="FM52" s="165">
        <v>16.273499999999999</v>
      </c>
      <c r="FN52" s="165">
        <v>16.226400000000002</v>
      </c>
      <c r="FO52" s="165">
        <v>-6.7952000000000004</v>
      </c>
      <c r="FP52" s="164"/>
      <c r="FQ52" s="165">
        <v>22.1158</v>
      </c>
      <c r="FR52" s="165">
        <v>-15.88</v>
      </c>
      <c r="FS52" s="165">
        <v>-0.20100000000000001</v>
      </c>
      <c r="FT52" s="165">
        <v>0.19339999999999999</v>
      </c>
      <c r="FU52" s="165">
        <v>-0.13</v>
      </c>
      <c r="FV52" s="165">
        <v>2.1</v>
      </c>
      <c r="FW52" s="165">
        <v>-22.325600000000001</v>
      </c>
      <c r="FX52" s="164"/>
      <c r="FY52" s="165">
        <v>2.621</v>
      </c>
      <c r="FZ52" s="165">
        <v>0.755</v>
      </c>
      <c r="GA52" s="164"/>
      <c r="GB52" s="165">
        <v>-14.15</v>
      </c>
      <c r="GC52" s="165">
        <v>-7.7858000000000001</v>
      </c>
      <c r="GD52" s="165">
        <v>9.1000000000000004E-3</v>
      </c>
      <c r="GE52" s="165">
        <v>-5.89</v>
      </c>
      <c r="GF52" s="165">
        <v>38.550600000000003</v>
      </c>
      <c r="GG52" s="164"/>
      <c r="GH52" s="165">
        <v>26.5075</v>
      </c>
      <c r="GI52" s="165">
        <v>-7.2606999999999999</v>
      </c>
      <c r="GJ52" s="165">
        <v>-8.0511999999999997</v>
      </c>
      <c r="GK52" s="165">
        <v>3.0516000000000001</v>
      </c>
      <c r="GL52" s="164"/>
      <c r="GM52" s="164"/>
      <c r="GN52" s="164"/>
      <c r="GO52" s="165">
        <v>-10.3307</v>
      </c>
      <c r="GP52" s="165">
        <v>0.84589999999999999</v>
      </c>
      <c r="GQ52" s="165">
        <v>-23.01</v>
      </c>
      <c r="GR52" s="165">
        <v>6.8475999999999999</v>
      </c>
      <c r="GS52" s="165">
        <v>6.5982000000000003</v>
      </c>
      <c r="GT52" s="165">
        <v>127.37050000000001</v>
      </c>
      <c r="GU52" s="165">
        <v>-5.0105000000000004</v>
      </c>
      <c r="GV52" s="165">
        <v>-8.8566000000000003</v>
      </c>
      <c r="GW52" s="165">
        <v>-5.7159000000000004</v>
      </c>
      <c r="GX52" s="165">
        <v>1.4363999999999999</v>
      </c>
      <c r="GY52" s="165">
        <v>6.9958</v>
      </c>
      <c r="GZ52" s="165">
        <v>7.1599000000000004</v>
      </c>
      <c r="HA52" s="165">
        <v>0.77</v>
      </c>
      <c r="HB52" s="165">
        <v>25.359300000000001</v>
      </c>
      <c r="HC52" s="165">
        <v>27.865200000000002</v>
      </c>
      <c r="HD52" s="165">
        <v>0.42</v>
      </c>
      <c r="HE52" s="165">
        <v>-8.2928999999999995</v>
      </c>
      <c r="HF52" s="165">
        <v>20.984400000000001</v>
      </c>
      <c r="HG52" s="165">
        <v>0</v>
      </c>
      <c r="HH52" s="165">
        <v>77.233999999999995</v>
      </c>
      <c r="HI52" s="165">
        <v>6.4747000000000003</v>
      </c>
      <c r="HJ52" s="165">
        <v>7.5944000000000003</v>
      </c>
      <c r="HK52" s="165">
        <v>-13.087</v>
      </c>
      <c r="HL52" s="165">
        <v>-4.8140999999999998</v>
      </c>
      <c r="HM52" s="165">
        <v>-9.7254000000000005</v>
      </c>
      <c r="HN52" s="165">
        <v>-11.894399999999999</v>
      </c>
      <c r="HO52" s="165">
        <v>47.0167</v>
      </c>
      <c r="HP52" s="164"/>
      <c r="HQ52" s="165">
        <v>-11.3422</v>
      </c>
      <c r="HR52" s="165">
        <v>-10.715999999999999</v>
      </c>
      <c r="HS52" s="165">
        <v>-6.0289000000000001</v>
      </c>
      <c r="HT52" s="165">
        <v>-6.2596999999999996</v>
      </c>
      <c r="HU52" s="165">
        <v>18.54</v>
      </c>
      <c r="HV52" s="165">
        <v>18.54</v>
      </c>
      <c r="HW52" s="165">
        <v>-36</v>
      </c>
      <c r="HX52" s="165">
        <v>-36.5</v>
      </c>
      <c r="HY52" s="165">
        <v>1.0207999999999999</v>
      </c>
      <c r="HZ52" s="165">
        <v>-9.36</v>
      </c>
      <c r="IA52" s="165">
        <v>109.0966</v>
      </c>
      <c r="IB52" s="165">
        <v>-5.7214999999999998</v>
      </c>
      <c r="IC52" s="165">
        <v>-5.7431000000000001</v>
      </c>
      <c r="ID52" s="165">
        <v>-19.5</v>
      </c>
      <c r="IE52" s="165">
        <v>-38.799999999999997</v>
      </c>
      <c r="IF52" s="165">
        <v>-4.0999999999999996</v>
      </c>
      <c r="IG52" s="165">
        <v>-4.7</v>
      </c>
      <c r="IH52" s="164"/>
      <c r="II52" s="164"/>
      <c r="IJ52" s="165">
        <v>-150.15620000000001</v>
      </c>
      <c r="IK52" s="165">
        <v>17.1266</v>
      </c>
      <c r="IL52" s="165">
        <v>-270.52449999999999</v>
      </c>
      <c r="IM52" s="165">
        <v>-23.930199999999999</v>
      </c>
      <c r="IN52" s="165">
        <v>-39.784300000000002</v>
      </c>
      <c r="IO52" s="165">
        <v>120.2449</v>
      </c>
      <c r="IP52" s="165">
        <v>47.857100000000003</v>
      </c>
      <c r="IQ52" s="165">
        <v>152.11070000000001</v>
      </c>
      <c r="IR52" s="165">
        <v>128.23179999999999</v>
      </c>
      <c r="IS52" s="165">
        <v>55.210799999999999</v>
      </c>
      <c r="IT52" s="165">
        <v>25.873200000000001</v>
      </c>
      <c r="IU52" s="165">
        <v>24.898299999999999</v>
      </c>
      <c r="IV52" s="165">
        <v>-43.2498</v>
      </c>
      <c r="IW52" s="165">
        <v>216.01669999999999</v>
      </c>
      <c r="IX52" s="165">
        <v>-227.97819999999999</v>
      </c>
      <c r="IY52" s="165">
        <v>-10.9419</v>
      </c>
      <c r="IZ52" s="165">
        <v>25.143699999999999</v>
      </c>
      <c r="JA52" s="165">
        <v>-1.7322</v>
      </c>
      <c r="JB52" s="164"/>
      <c r="JC52" s="165">
        <v>-6.8</v>
      </c>
      <c r="JD52" s="165">
        <v>-0.71699999999999997</v>
      </c>
      <c r="JE52" s="165">
        <v>-0.72299999999999998</v>
      </c>
      <c r="JF52" s="165">
        <v>2.3199999999999998</v>
      </c>
      <c r="JG52" s="164"/>
      <c r="JH52" s="165">
        <v>-3.9409000000000001</v>
      </c>
      <c r="JI52" s="165">
        <v>3.2000000000000001E-2</v>
      </c>
      <c r="JJ52" s="165">
        <v>6.1539999999999999</v>
      </c>
      <c r="JK52" s="165">
        <v>-11.397</v>
      </c>
      <c r="JL52" s="165">
        <v>0</v>
      </c>
      <c r="JM52" s="165">
        <v>2.7879999999999998</v>
      </c>
      <c r="JN52" s="165">
        <v>2.7690000000000001</v>
      </c>
      <c r="JO52" s="165">
        <v>0.85760000000000003</v>
      </c>
      <c r="JP52" s="165">
        <v>0.86480000000000001</v>
      </c>
      <c r="JQ52" s="165">
        <v>3.9765999999999999</v>
      </c>
      <c r="JR52" s="165">
        <v>3.4177</v>
      </c>
      <c r="JS52" s="165">
        <v>3.8681999999999999</v>
      </c>
      <c r="JT52" s="164"/>
      <c r="JU52" s="165">
        <v>25.8</v>
      </c>
      <c r="JV52" s="165">
        <v>1.2604</v>
      </c>
      <c r="JW52" s="165">
        <v>0.2</v>
      </c>
      <c r="JX52" s="164"/>
      <c r="JY52" s="165">
        <v>-17.513000000000002</v>
      </c>
      <c r="JZ52" s="165">
        <v>3.4474</v>
      </c>
      <c r="KA52" s="165">
        <v>-19.1892</v>
      </c>
      <c r="KB52" s="165">
        <v>-16.1829</v>
      </c>
      <c r="KC52" s="165">
        <v>-10.3225</v>
      </c>
      <c r="KD52" s="165">
        <v>-18.363700000000001</v>
      </c>
      <c r="KE52" s="165">
        <v>-1.8291999999999999</v>
      </c>
      <c r="KF52" s="165">
        <v>-27.1</v>
      </c>
      <c r="KG52" s="165">
        <v>10.5</v>
      </c>
      <c r="KH52" s="165">
        <v>33.221600000000002</v>
      </c>
      <c r="KI52" s="165">
        <v>-100.4692</v>
      </c>
    </row>
    <row r="53" spans="1:295" ht="18" customHeight="1" x14ac:dyDescent="0.25">
      <c r="A53" s="159" t="s">
        <v>69</v>
      </c>
      <c r="B53" s="159" t="s">
        <v>769</v>
      </c>
      <c r="C53" s="163">
        <v>0</v>
      </c>
      <c r="D53" s="165">
        <v>4.1025999999999998</v>
      </c>
      <c r="E53" s="165">
        <v>-8.9853000000000005</v>
      </c>
      <c r="F53" s="165">
        <v>2.3174000000000001</v>
      </c>
      <c r="G53" s="165">
        <v>7.0061999999999998</v>
      </c>
      <c r="H53" s="164"/>
      <c r="I53" s="165">
        <v>20.012</v>
      </c>
      <c r="J53" s="164"/>
      <c r="K53" s="165">
        <v>13.271100000000001</v>
      </c>
      <c r="L53" s="165">
        <v>4.9337999999999997</v>
      </c>
      <c r="M53" s="165">
        <v>4.6600999999999999</v>
      </c>
      <c r="N53" s="165">
        <v>-4.4400000000000004</v>
      </c>
      <c r="O53" s="165">
        <v>-26.4</v>
      </c>
      <c r="P53" s="165">
        <v>4.4000000000000004</v>
      </c>
      <c r="Q53" s="165">
        <v>2.484</v>
      </c>
      <c r="R53" s="165">
        <v>-17.600000000000001</v>
      </c>
      <c r="S53" s="165">
        <v>2.1747999999999998</v>
      </c>
      <c r="T53" s="165">
        <v>0.50790000000000002</v>
      </c>
      <c r="U53" s="165">
        <v>2.5550000000000002</v>
      </c>
      <c r="V53" s="165">
        <v>2.3422999999999998</v>
      </c>
      <c r="W53" s="165">
        <v>4.3653000000000004</v>
      </c>
      <c r="X53" s="165">
        <v>1.4609000000000001</v>
      </c>
      <c r="Y53" s="165">
        <v>0.29920000000000002</v>
      </c>
      <c r="Z53" s="165">
        <v>1.1940999999999999</v>
      </c>
      <c r="AA53" s="164"/>
      <c r="AB53" s="165">
        <v>-0.72919999999999996</v>
      </c>
      <c r="AC53" s="165">
        <v>-1.105</v>
      </c>
      <c r="AD53" s="165">
        <v>-1.0960000000000001</v>
      </c>
      <c r="AE53" s="165">
        <v>3.306</v>
      </c>
      <c r="AF53" s="165">
        <v>-15.54</v>
      </c>
      <c r="AG53" s="165">
        <v>-4.4000000000000004</v>
      </c>
      <c r="AH53" s="164"/>
      <c r="AI53" s="164"/>
      <c r="AJ53" s="165">
        <v>-11.49</v>
      </c>
      <c r="AK53" s="165">
        <v>-11.57</v>
      </c>
      <c r="AL53" s="164"/>
      <c r="AM53" s="165">
        <v>-12.69</v>
      </c>
      <c r="AN53" s="165">
        <v>-12.68</v>
      </c>
      <c r="AO53" s="165">
        <v>4.1673999999999998</v>
      </c>
      <c r="AP53" s="165">
        <v>4.6475999999999997</v>
      </c>
      <c r="AQ53" s="165">
        <v>16.0276</v>
      </c>
      <c r="AR53" s="165">
        <v>17.210599999999999</v>
      </c>
      <c r="AS53" s="165">
        <v>-24.020600000000002</v>
      </c>
      <c r="AT53" s="165">
        <v>-13.395899999999999</v>
      </c>
      <c r="AU53" s="165">
        <v>-13.184699999999999</v>
      </c>
      <c r="AV53" s="165">
        <v>1.2896000000000001</v>
      </c>
      <c r="AW53" s="165">
        <v>1.3622000000000001</v>
      </c>
      <c r="AX53" s="165">
        <v>-26.122</v>
      </c>
      <c r="AY53" s="165">
        <v>-24.246600000000001</v>
      </c>
      <c r="AZ53" s="165">
        <v>-1.1836</v>
      </c>
      <c r="BA53" s="165">
        <v>-6.2633000000000001</v>
      </c>
      <c r="BB53" s="165">
        <v>73.815100000000001</v>
      </c>
      <c r="BC53" s="165">
        <v>3.9176000000000002</v>
      </c>
      <c r="BD53" s="165">
        <v>-2.8</v>
      </c>
      <c r="BE53" s="165">
        <v>-3.7</v>
      </c>
      <c r="BF53" s="165">
        <v>-20.88</v>
      </c>
      <c r="BG53" s="165">
        <v>-20.774999999999999</v>
      </c>
      <c r="BH53" s="165">
        <v>-1.6107</v>
      </c>
      <c r="BI53" s="164"/>
      <c r="BJ53" s="165">
        <v>8.6571999999999996</v>
      </c>
      <c r="BK53" s="165">
        <v>2.9569000000000001</v>
      </c>
      <c r="BL53" s="165">
        <v>1.9859</v>
      </c>
      <c r="BM53" s="165">
        <v>1.4906999999999999</v>
      </c>
      <c r="BN53" s="165">
        <v>-71.596400000000003</v>
      </c>
      <c r="BO53" s="165">
        <v>46.113500000000002</v>
      </c>
      <c r="BP53" s="165">
        <v>46.113500000000002</v>
      </c>
      <c r="BQ53" s="165">
        <v>33.5501</v>
      </c>
      <c r="BR53" s="165">
        <v>-112.5882</v>
      </c>
      <c r="BS53" s="164"/>
      <c r="BT53" s="164"/>
      <c r="BU53" s="164"/>
      <c r="BV53" s="165">
        <v>14.270799999999999</v>
      </c>
      <c r="BW53" s="165">
        <v>6.53</v>
      </c>
      <c r="BX53" s="165">
        <v>5.5</v>
      </c>
      <c r="BY53" s="165">
        <v>-13.07</v>
      </c>
      <c r="BZ53" s="165">
        <v>-1.66</v>
      </c>
      <c r="CA53" s="165">
        <v>-21.295000000000002</v>
      </c>
      <c r="CB53" s="165">
        <v>-21.562899999999999</v>
      </c>
      <c r="CC53" s="165">
        <v>28.3034</v>
      </c>
      <c r="CD53" s="165">
        <v>27.5914</v>
      </c>
      <c r="CE53" s="165">
        <v>-3.4129</v>
      </c>
      <c r="CF53" s="165">
        <v>-24.3751</v>
      </c>
      <c r="CG53" s="165">
        <v>-24.273700000000002</v>
      </c>
      <c r="CH53" s="165">
        <v>8.2378</v>
      </c>
      <c r="CI53" s="164"/>
      <c r="CJ53" s="164"/>
      <c r="CK53" s="164"/>
      <c r="CL53" s="165">
        <v>20.9</v>
      </c>
      <c r="CM53" s="165">
        <v>17.399999999999999</v>
      </c>
      <c r="CN53" s="165">
        <v>-1.97</v>
      </c>
      <c r="CO53" s="165">
        <v>23.909099999999999</v>
      </c>
      <c r="CP53" s="165">
        <v>24.018699999999999</v>
      </c>
      <c r="CQ53" s="165">
        <v>22.461400000000001</v>
      </c>
      <c r="CR53" s="165">
        <v>74.251900000000006</v>
      </c>
      <c r="CS53" s="165">
        <v>74.770200000000003</v>
      </c>
      <c r="CT53" s="165">
        <v>-21.475899999999999</v>
      </c>
      <c r="CU53" s="165">
        <v>-59.180700000000002</v>
      </c>
      <c r="CV53" s="165">
        <v>-20.577200000000001</v>
      </c>
      <c r="CW53" s="165">
        <v>2.7399</v>
      </c>
      <c r="CX53" s="165">
        <v>22.34</v>
      </c>
      <c r="CY53" s="165">
        <v>8.1300000000000008</v>
      </c>
      <c r="CZ53" s="165">
        <v>6.7236000000000002</v>
      </c>
      <c r="DA53" s="165">
        <v>6.9366000000000003</v>
      </c>
      <c r="DB53" s="165">
        <v>-8.7200000000000006</v>
      </c>
      <c r="DC53" s="164"/>
      <c r="DD53" s="164"/>
      <c r="DE53" s="164"/>
      <c r="DF53" s="165">
        <v>14.4451</v>
      </c>
      <c r="DG53" s="164"/>
      <c r="DH53" s="165">
        <v>-4.3860999999999999</v>
      </c>
      <c r="DI53" s="165">
        <v>6.8</v>
      </c>
      <c r="DJ53" s="165">
        <v>6.4</v>
      </c>
      <c r="DK53" s="165">
        <v>-3.9697</v>
      </c>
      <c r="DL53" s="165">
        <v>-0.374</v>
      </c>
      <c r="DM53" s="165">
        <v>9.3101000000000003</v>
      </c>
      <c r="DN53" s="165">
        <v>6.4999000000000002</v>
      </c>
      <c r="DO53" s="165">
        <v>-0.14000000000000001</v>
      </c>
      <c r="DP53" s="165">
        <v>-3.02</v>
      </c>
      <c r="DQ53" s="165">
        <v>8.2925000000000004</v>
      </c>
      <c r="DR53" s="165">
        <v>-14.6358</v>
      </c>
      <c r="DS53" s="165">
        <v>-7.46</v>
      </c>
      <c r="DT53" s="165">
        <v>-7.55</v>
      </c>
      <c r="DU53" s="165">
        <v>7.12</v>
      </c>
      <c r="DV53" s="165">
        <v>32.450000000000003</v>
      </c>
      <c r="DW53" s="165">
        <v>-13.5091</v>
      </c>
      <c r="DX53" s="165">
        <v>-6.6090999999999998</v>
      </c>
      <c r="DY53" s="165">
        <v>-32.454099999999997</v>
      </c>
      <c r="DZ53" s="165">
        <v>-32.690899999999999</v>
      </c>
      <c r="EA53" s="165">
        <v>21.688199999999998</v>
      </c>
      <c r="EB53" s="165">
        <v>0.33279999999999998</v>
      </c>
      <c r="EC53" s="165">
        <v>-11.0265</v>
      </c>
      <c r="ED53" s="165">
        <v>-10.4056</v>
      </c>
      <c r="EE53" s="165">
        <v>-22.3383</v>
      </c>
      <c r="EF53" s="165">
        <v>-24.445799999999998</v>
      </c>
      <c r="EG53" s="165">
        <v>-10.146000000000001</v>
      </c>
      <c r="EH53" s="165">
        <v>-96.0501</v>
      </c>
      <c r="EI53" s="165">
        <v>-45.850499999999997</v>
      </c>
      <c r="EJ53" s="164"/>
      <c r="EK53" s="165">
        <v>-5.5831</v>
      </c>
      <c r="EL53" s="165">
        <v>-5.1214000000000004</v>
      </c>
      <c r="EM53" s="165">
        <v>11.060700000000001</v>
      </c>
      <c r="EN53" s="165">
        <v>2.8359999999999999</v>
      </c>
      <c r="EO53" s="164"/>
      <c r="EP53" s="165">
        <v>-3.0760000000000001</v>
      </c>
      <c r="EQ53" s="165">
        <v>-26.5274</v>
      </c>
      <c r="ER53" s="165">
        <v>-26.111599999999999</v>
      </c>
      <c r="ES53" s="165">
        <v>1.5152000000000001</v>
      </c>
      <c r="ET53" s="164"/>
      <c r="EU53" s="165">
        <v>-9.73</v>
      </c>
      <c r="EV53" s="165">
        <v>0</v>
      </c>
      <c r="EW53" s="165">
        <v>1.5342</v>
      </c>
      <c r="EX53" s="165">
        <v>19.201599999999999</v>
      </c>
      <c r="EY53" s="165">
        <v>-11.153700000000001</v>
      </c>
      <c r="EZ53" s="165">
        <v>-11.1937</v>
      </c>
      <c r="FA53" s="165">
        <v>10.8978</v>
      </c>
      <c r="FB53" s="165">
        <v>6.4942000000000002</v>
      </c>
      <c r="FC53" s="165">
        <v>-21.649899999999999</v>
      </c>
      <c r="FD53" s="165">
        <v>4.4759000000000002</v>
      </c>
      <c r="FE53" s="164"/>
      <c r="FF53" s="165">
        <v>4.2352999999999996</v>
      </c>
      <c r="FG53" s="165">
        <v>3.7458</v>
      </c>
      <c r="FH53" s="165">
        <v>3.9847000000000001</v>
      </c>
      <c r="FI53" s="165">
        <v>3.4188000000000001</v>
      </c>
      <c r="FJ53" s="165">
        <v>8.3727999999999998</v>
      </c>
      <c r="FK53" s="165">
        <v>8.3727999999999998</v>
      </c>
      <c r="FL53" s="165">
        <v>-16.075800000000001</v>
      </c>
      <c r="FM53" s="165">
        <v>16.3017</v>
      </c>
      <c r="FN53" s="165">
        <v>16.6038</v>
      </c>
      <c r="FO53" s="165">
        <v>-6.8258000000000001</v>
      </c>
      <c r="FP53" s="164"/>
      <c r="FQ53" s="165">
        <v>21.0318</v>
      </c>
      <c r="FR53" s="165">
        <v>-15.73</v>
      </c>
      <c r="FS53" s="165">
        <v>-0.64590000000000003</v>
      </c>
      <c r="FT53" s="165">
        <v>0.21809999999999999</v>
      </c>
      <c r="FU53" s="165">
        <v>0.1</v>
      </c>
      <c r="FV53" s="165">
        <v>2.59</v>
      </c>
      <c r="FW53" s="165">
        <v>-20.0185</v>
      </c>
      <c r="FX53" s="164"/>
      <c r="FY53" s="165">
        <v>2.5910000000000002</v>
      </c>
      <c r="FZ53" s="165">
        <v>0.64700000000000002</v>
      </c>
      <c r="GA53" s="164"/>
      <c r="GB53" s="165">
        <v>-13.45</v>
      </c>
      <c r="GC53" s="165">
        <v>-9.0075000000000003</v>
      </c>
      <c r="GD53" s="165">
        <v>-1.4839</v>
      </c>
      <c r="GE53" s="165">
        <v>-5.89</v>
      </c>
      <c r="GF53" s="165">
        <v>39.2712</v>
      </c>
      <c r="GG53" s="164"/>
      <c r="GH53" s="165">
        <v>26.846499999999999</v>
      </c>
      <c r="GI53" s="165">
        <v>-6.8516000000000004</v>
      </c>
      <c r="GJ53" s="165">
        <v>-7.2670000000000003</v>
      </c>
      <c r="GK53" s="165">
        <v>2.8328000000000002</v>
      </c>
      <c r="GL53" s="164"/>
      <c r="GM53" s="164"/>
      <c r="GN53" s="165">
        <v>-15.398099999999999</v>
      </c>
      <c r="GO53" s="165">
        <v>-11.1426</v>
      </c>
      <c r="GP53" s="165">
        <v>1.4839</v>
      </c>
      <c r="GQ53" s="165">
        <v>-24.5733</v>
      </c>
      <c r="GR53" s="165">
        <v>6.7678000000000003</v>
      </c>
      <c r="GS53" s="165">
        <v>6.6161000000000003</v>
      </c>
      <c r="GT53" s="165">
        <v>122.16540000000001</v>
      </c>
      <c r="GU53" s="165">
        <v>-6.2451999999999996</v>
      </c>
      <c r="GV53" s="165">
        <v>-10.068300000000001</v>
      </c>
      <c r="GW53" s="165">
        <v>-5.1482999999999999</v>
      </c>
      <c r="GX53" s="165">
        <v>1.5706</v>
      </c>
      <c r="GY53" s="165">
        <v>6.5636000000000001</v>
      </c>
      <c r="GZ53" s="165">
        <v>6.6219999999999999</v>
      </c>
      <c r="HA53" s="165">
        <v>1</v>
      </c>
      <c r="HB53" s="165">
        <v>25.981000000000002</v>
      </c>
      <c r="HC53" s="165">
        <v>27.6724</v>
      </c>
      <c r="HD53" s="165">
        <v>0</v>
      </c>
      <c r="HE53" s="165">
        <v>-7.7088000000000001</v>
      </c>
      <c r="HF53" s="165">
        <v>21.3749</v>
      </c>
      <c r="HG53" s="165">
        <v>0</v>
      </c>
      <c r="HH53" s="165">
        <v>79.063800000000001</v>
      </c>
      <c r="HI53" s="165">
        <v>4.8285</v>
      </c>
      <c r="HJ53" s="165">
        <v>4.9673999999999996</v>
      </c>
      <c r="HK53" s="165">
        <v>-11.6562</v>
      </c>
      <c r="HL53" s="165">
        <v>0</v>
      </c>
      <c r="HM53" s="165">
        <v>-10.1807</v>
      </c>
      <c r="HN53" s="165">
        <v>0</v>
      </c>
      <c r="HO53" s="164"/>
      <c r="HP53" s="164"/>
      <c r="HQ53" s="165">
        <v>-12.1442</v>
      </c>
      <c r="HR53" s="165">
        <v>-11.539899999999999</v>
      </c>
      <c r="HS53" s="165">
        <v>-5.6535000000000002</v>
      </c>
      <c r="HT53" s="165">
        <v>-5.4714</v>
      </c>
      <c r="HU53" s="165">
        <v>19.66</v>
      </c>
      <c r="HV53" s="165">
        <v>19.84</v>
      </c>
      <c r="HW53" s="165">
        <v>-36.4</v>
      </c>
      <c r="HX53" s="165">
        <v>-37.4</v>
      </c>
      <c r="HY53" s="165">
        <v>0.94940000000000002</v>
      </c>
      <c r="HZ53" s="165">
        <v>-10.32</v>
      </c>
      <c r="IA53" s="165">
        <v>106.49720000000001</v>
      </c>
      <c r="IB53" s="165">
        <v>-4.4531000000000001</v>
      </c>
      <c r="IC53" s="165">
        <v>-3.6432000000000002</v>
      </c>
      <c r="ID53" s="165">
        <v>-19.899999999999999</v>
      </c>
      <c r="IE53" s="165">
        <v>-40.1</v>
      </c>
      <c r="IF53" s="165">
        <v>-3.7</v>
      </c>
      <c r="IG53" s="165">
        <v>-4.2</v>
      </c>
      <c r="IH53" s="164"/>
      <c r="II53" s="164"/>
      <c r="IJ53" s="165">
        <v>-154.73070000000001</v>
      </c>
      <c r="IK53" s="165">
        <v>14.0543</v>
      </c>
      <c r="IL53" s="164"/>
      <c r="IM53" s="165">
        <v>-22.335000000000001</v>
      </c>
      <c r="IN53" s="165">
        <v>-41.423699999999997</v>
      </c>
      <c r="IO53" s="165">
        <v>118.8229</v>
      </c>
      <c r="IP53" s="165">
        <v>48.875</v>
      </c>
      <c r="IQ53" s="165">
        <v>153.15379999999999</v>
      </c>
      <c r="IR53" s="165">
        <v>127.64530000000001</v>
      </c>
      <c r="IS53" s="165">
        <v>50.49</v>
      </c>
      <c r="IT53" s="165">
        <v>29.286999999999999</v>
      </c>
      <c r="IU53" s="165">
        <v>25.7943</v>
      </c>
      <c r="IV53" s="165">
        <v>-41.517499999999998</v>
      </c>
      <c r="IW53" s="165">
        <v>213.90889999999999</v>
      </c>
      <c r="IX53" s="165">
        <v>-230.34520000000001</v>
      </c>
      <c r="IY53" s="165">
        <v>-13.058400000000001</v>
      </c>
      <c r="IZ53" s="165">
        <v>25.081399999999999</v>
      </c>
      <c r="JA53" s="165">
        <v>-1.7809999999999999</v>
      </c>
      <c r="JB53" s="164"/>
      <c r="JC53" s="165">
        <v>-6.96</v>
      </c>
      <c r="JD53" s="165">
        <v>-0.69099999999999995</v>
      </c>
      <c r="JE53" s="165">
        <v>-0.70299999999999996</v>
      </c>
      <c r="JF53" s="165">
        <v>2.8</v>
      </c>
      <c r="JG53" s="164"/>
      <c r="JH53" s="165">
        <v>-4.2028999999999996</v>
      </c>
      <c r="JI53" s="165">
        <v>1.5E-3</v>
      </c>
      <c r="JJ53" s="165">
        <v>6.7093999999999996</v>
      </c>
      <c r="JK53" s="165">
        <v>-11.397</v>
      </c>
      <c r="JL53" s="165">
        <v>-0.8</v>
      </c>
      <c r="JM53" s="165">
        <v>1.609</v>
      </c>
      <c r="JN53" s="165">
        <v>2.0190000000000001</v>
      </c>
      <c r="JO53" s="165">
        <v>2.1577000000000002</v>
      </c>
      <c r="JP53" s="165">
        <v>2.4655</v>
      </c>
      <c r="JQ53" s="165">
        <v>3.7810000000000001</v>
      </c>
      <c r="JR53" s="165">
        <v>3.5106000000000002</v>
      </c>
      <c r="JS53" s="165">
        <v>3.4620000000000002</v>
      </c>
      <c r="JT53" s="164"/>
      <c r="JU53" s="165">
        <v>26.9</v>
      </c>
      <c r="JV53" s="165">
        <v>1.3389</v>
      </c>
      <c r="JW53" s="165">
        <v>0.16</v>
      </c>
      <c r="JX53" s="164"/>
      <c r="JY53" s="165">
        <v>-17.3551</v>
      </c>
      <c r="JZ53" s="165">
        <v>3.1669</v>
      </c>
      <c r="KA53" s="165">
        <v>-19.948599999999999</v>
      </c>
      <c r="KB53" s="165">
        <v>-16.201599999999999</v>
      </c>
      <c r="KC53" s="165">
        <v>-10.0528</v>
      </c>
      <c r="KD53" s="165">
        <v>-20.460599999999999</v>
      </c>
      <c r="KE53" s="165">
        <v>0</v>
      </c>
      <c r="KF53" s="165">
        <v>-27.9</v>
      </c>
      <c r="KG53" s="165">
        <v>11.3</v>
      </c>
      <c r="KH53" s="165">
        <v>34.710999999999999</v>
      </c>
      <c r="KI53" s="165">
        <v>-103.85429999999999</v>
      </c>
    </row>
    <row r="54" spans="1:295" ht="18" customHeight="1" x14ac:dyDescent="0.25">
      <c r="A54" s="159" t="s">
        <v>69</v>
      </c>
      <c r="B54" s="159" t="s">
        <v>770</v>
      </c>
      <c r="C54" s="163">
        <v>0</v>
      </c>
      <c r="D54" s="165">
        <v>3.8982999999999999</v>
      </c>
      <c r="E54" s="165">
        <v>-8.8170000000000002</v>
      </c>
      <c r="F54" s="165">
        <v>3.9861</v>
      </c>
      <c r="G54" s="165">
        <v>7.0064000000000002</v>
      </c>
      <c r="H54" s="164"/>
      <c r="I54" s="165">
        <v>19.303599999999999</v>
      </c>
      <c r="J54" s="164"/>
      <c r="K54" s="165">
        <v>11.832100000000001</v>
      </c>
      <c r="L54" s="165">
        <v>4.2828999999999997</v>
      </c>
      <c r="M54" s="165">
        <v>4.0025000000000004</v>
      </c>
      <c r="N54" s="165">
        <v>-4.4400000000000004</v>
      </c>
      <c r="O54" s="165">
        <v>-24.2</v>
      </c>
      <c r="P54" s="165">
        <v>2.2000000000000002</v>
      </c>
      <c r="Q54" s="165">
        <v>1.6559999999999999</v>
      </c>
      <c r="R54" s="165">
        <v>-15.4</v>
      </c>
      <c r="S54" s="165">
        <v>1.9709000000000001</v>
      </c>
      <c r="T54" s="165">
        <v>0.82199999999999995</v>
      </c>
      <c r="U54" s="165">
        <v>2.0998999999999999</v>
      </c>
      <c r="V54" s="165">
        <v>1.9359</v>
      </c>
      <c r="W54" s="165">
        <v>3.5667</v>
      </c>
      <c r="X54" s="165">
        <v>1.2013</v>
      </c>
      <c r="Y54" s="165">
        <v>0.20669999999999999</v>
      </c>
      <c r="Z54" s="165">
        <v>1.1359999999999999</v>
      </c>
      <c r="AA54" s="164"/>
      <c r="AB54" s="165">
        <v>-0.66520000000000001</v>
      </c>
      <c r="AC54" s="165">
        <v>-1.2030000000000001</v>
      </c>
      <c r="AD54" s="165">
        <v>-1.19</v>
      </c>
      <c r="AE54" s="165">
        <v>2.9329999999999998</v>
      </c>
      <c r="AF54" s="165">
        <v>-15.54</v>
      </c>
      <c r="AG54" s="165">
        <v>-8.8000000000000007</v>
      </c>
      <c r="AH54" s="164"/>
      <c r="AI54" s="164"/>
      <c r="AJ54" s="165">
        <v>-12.09</v>
      </c>
      <c r="AK54" s="165">
        <v>-12.08</v>
      </c>
      <c r="AL54" s="165">
        <v>-10</v>
      </c>
      <c r="AM54" s="165">
        <v>-13.09</v>
      </c>
      <c r="AN54" s="165">
        <v>-13.17</v>
      </c>
      <c r="AO54" s="165">
        <v>2.9599000000000002</v>
      </c>
      <c r="AP54" s="165">
        <v>4.4089</v>
      </c>
      <c r="AQ54" s="165">
        <v>16.082599999999999</v>
      </c>
      <c r="AR54" s="165">
        <v>18.194600000000001</v>
      </c>
      <c r="AS54" s="165">
        <v>-19.723500000000001</v>
      </c>
      <c r="AT54" s="165">
        <v>-13.797800000000001</v>
      </c>
      <c r="AU54" s="165">
        <v>-13.3117</v>
      </c>
      <c r="AV54" s="165">
        <v>2.6347</v>
      </c>
      <c r="AW54" s="165">
        <v>3.0615999999999999</v>
      </c>
      <c r="AX54" s="165">
        <v>-25.452200000000001</v>
      </c>
      <c r="AY54" s="165">
        <v>-23.308900000000001</v>
      </c>
      <c r="AZ54" s="165">
        <v>-1.1836</v>
      </c>
      <c r="BA54" s="165">
        <v>-4.8802000000000003</v>
      </c>
      <c r="BB54" s="165">
        <v>66.331199999999995</v>
      </c>
      <c r="BC54" s="165">
        <v>8.8804999999999996</v>
      </c>
      <c r="BD54" s="165">
        <v>-4.8</v>
      </c>
      <c r="BE54" s="165">
        <v>-6.2</v>
      </c>
      <c r="BF54" s="165">
        <v>-21.727799999999998</v>
      </c>
      <c r="BG54" s="165">
        <v>-21.6175</v>
      </c>
      <c r="BH54" s="165">
        <v>-1.6742999999999999</v>
      </c>
      <c r="BI54" s="164"/>
      <c r="BJ54" s="165">
        <v>6.3879000000000001</v>
      </c>
      <c r="BK54" s="165">
        <v>2.8683000000000001</v>
      </c>
      <c r="BL54" s="165">
        <v>2.1227999999999998</v>
      </c>
      <c r="BM54" s="165">
        <v>1.4384999999999999</v>
      </c>
      <c r="BN54" s="165">
        <v>-88.259500000000003</v>
      </c>
      <c r="BO54" s="165">
        <v>47.303699999999999</v>
      </c>
      <c r="BP54" s="165">
        <v>46.9985</v>
      </c>
      <c r="BQ54" s="165">
        <v>34.7727</v>
      </c>
      <c r="BR54" s="165">
        <v>-127.151</v>
      </c>
      <c r="BS54" s="164"/>
      <c r="BT54" s="164"/>
      <c r="BU54" s="164"/>
      <c r="BV54" s="165">
        <v>13.242900000000001</v>
      </c>
      <c r="BW54" s="165">
        <v>6.57</v>
      </c>
      <c r="BX54" s="165">
        <v>4.32</v>
      </c>
      <c r="BY54" s="165">
        <v>-13.58</v>
      </c>
      <c r="BZ54" s="165">
        <v>0.9</v>
      </c>
      <c r="CA54" s="165">
        <v>-22.232700000000001</v>
      </c>
      <c r="CB54" s="165">
        <v>-22.232700000000001</v>
      </c>
      <c r="CC54" s="165">
        <v>29.937000000000001</v>
      </c>
      <c r="CD54" s="165">
        <v>29.108899999999998</v>
      </c>
      <c r="CE54" s="165">
        <v>-2.4517000000000002</v>
      </c>
      <c r="CF54" s="165">
        <v>-19.255700000000001</v>
      </c>
      <c r="CG54" s="165">
        <v>-19.223600000000001</v>
      </c>
      <c r="CH54" s="165">
        <v>6.3849999999999998</v>
      </c>
      <c r="CI54" s="164"/>
      <c r="CJ54" s="164"/>
      <c r="CK54" s="164"/>
      <c r="CL54" s="165">
        <v>19</v>
      </c>
      <c r="CM54" s="165">
        <v>15.6</v>
      </c>
      <c r="CN54" s="165">
        <v>-1.82</v>
      </c>
      <c r="CO54" s="165">
        <v>25.1036</v>
      </c>
      <c r="CP54" s="165">
        <v>25.4436</v>
      </c>
      <c r="CQ54" s="165">
        <v>23.613499999999998</v>
      </c>
      <c r="CR54" s="165">
        <v>79.600800000000007</v>
      </c>
      <c r="CS54" s="165">
        <v>79.734800000000007</v>
      </c>
      <c r="CT54" s="165">
        <v>-21.697099999999999</v>
      </c>
      <c r="CU54" s="165">
        <v>-62.966000000000001</v>
      </c>
      <c r="CV54" s="165">
        <v>-20.930499999999999</v>
      </c>
      <c r="CW54" s="165">
        <v>2.8601000000000001</v>
      </c>
      <c r="CX54" s="165">
        <v>20.67</v>
      </c>
      <c r="CY54" s="165">
        <v>7.41</v>
      </c>
      <c r="CZ54" s="165">
        <v>6.0986000000000002</v>
      </c>
      <c r="DA54" s="165">
        <v>6.3506999999999998</v>
      </c>
      <c r="DB54" s="165">
        <v>-8.31</v>
      </c>
      <c r="DC54" s="164"/>
      <c r="DD54" s="164"/>
      <c r="DE54" s="164"/>
      <c r="DF54" s="165">
        <v>18.922599999999999</v>
      </c>
      <c r="DG54" s="164"/>
      <c r="DH54" s="165">
        <v>-4.1132</v>
      </c>
      <c r="DI54" s="165">
        <v>9.1</v>
      </c>
      <c r="DJ54" s="165">
        <v>8.8000000000000007</v>
      </c>
      <c r="DK54" s="165">
        <v>-3.9049999999999998</v>
      </c>
      <c r="DL54" s="165">
        <v>-1.3090999999999999</v>
      </c>
      <c r="DM54" s="165">
        <v>7.8906999999999998</v>
      </c>
      <c r="DN54" s="165">
        <v>5.0156000000000001</v>
      </c>
      <c r="DO54" s="165">
        <v>-1.1100000000000001</v>
      </c>
      <c r="DP54" s="165">
        <v>-2.77</v>
      </c>
      <c r="DQ54" s="165">
        <v>6.9284999999999997</v>
      </c>
      <c r="DR54" s="165">
        <v>-19.438600000000001</v>
      </c>
      <c r="DS54" s="165">
        <v>-8.06</v>
      </c>
      <c r="DT54" s="165">
        <v>-8.24</v>
      </c>
      <c r="DU54" s="165">
        <v>5.57</v>
      </c>
      <c r="DV54" s="165">
        <v>33.11</v>
      </c>
      <c r="DW54" s="165">
        <v>-18.4909</v>
      </c>
      <c r="DX54" s="165">
        <v>-9.4817999999999998</v>
      </c>
      <c r="DY54" s="165">
        <v>-35.278300000000002</v>
      </c>
      <c r="DZ54" s="165">
        <v>-34.654499999999999</v>
      </c>
      <c r="EA54" s="165">
        <v>12.6424</v>
      </c>
      <c r="EB54" s="165">
        <v>-8.1738999999999997</v>
      </c>
      <c r="EC54" s="165">
        <v>-18.2319</v>
      </c>
      <c r="ED54" s="165">
        <v>-18.2925</v>
      </c>
      <c r="EE54" s="165">
        <v>-24.3705</v>
      </c>
      <c r="EF54" s="165">
        <v>-26.291899999999998</v>
      </c>
      <c r="EG54" s="165">
        <v>-9.6850000000000005</v>
      </c>
      <c r="EH54" s="165">
        <v>-100.21729999999999</v>
      </c>
      <c r="EI54" s="165">
        <v>-46.427700000000002</v>
      </c>
      <c r="EJ54" s="164"/>
      <c r="EK54" s="165">
        <v>-5.3765999999999998</v>
      </c>
      <c r="EL54" s="165">
        <v>-4.9871999999999996</v>
      </c>
      <c r="EM54" s="165">
        <v>11.7506</v>
      </c>
      <c r="EN54" s="165">
        <v>2.0434999999999999</v>
      </c>
      <c r="EO54" s="164"/>
      <c r="EP54" s="165">
        <v>-1.028</v>
      </c>
      <c r="EQ54" s="165">
        <v>-27.6053</v>
      </c>
      <c r="ER54" s="165">
        <v>-27.360900000000001</v>
      </c>
      <c r="ES54" s="165">
        <v>2.9931999999999999</v>
      </c>
      <c r="ET54" s="164"/>
      <c r="EU54" s="165">
        <v>-9.3699999999999992</v>
      </c>
      <c r="EV54" s="165">
        <v>0.1</v>
      </c>
      <c r="EW54" s="165">
        <v>1.3481000000000001</v>
      </c>
      <c r="EX54" s="165">
        <v>17.658300000000001</v>
      </c>
      <c r="EY54" s="165">
        <v>-10.855</v>
      </c>
      <c r="EZ54" s="165">
        <v>-11.0617</v>
      </c>
      <c r="FA54" s="165">
        <v>10.642300000000001</v>
      </c>
      <c r="FB54" s="165">
        <v>8.4093999999999998</v>
      </c>
      <c r="FC54" s="165">
        <v>-22.7118</v>
      </c>
      <c r="FD54" s="165">
        <v>4.5079000000000002</v>
      </c>
      <c r="FE54" s="164"/>
      <c r="FF54" s="165">
        <v>4.3005000000000004</v>
      </c>
      <c r="FG54" s="165">
        <v>4.3014000000000001</v>
      </c>
      <c r="FH54" s="165">
        <v>4.226</v>
      </c>
      <c r="FI54" s="165">
        <v>2.9081000000000001</v>
      </c>
      <c r="FJ54" s="165">
        <v>9.0426000000000002</v>
      </c>
      <c r="FK54" s="165">
        <v>8.8751999999999995</v>
      </c>
      <c r="FL54" s="165">
        <v>-17.415500000000002</v>
      </c>
      <c r="FM54" s="165">
        <v>17.7773</v>
      </c>
      <c r="FN54" s="165">
        <v>17.9101</v>
      </c>
      <c r="FO54" s="165">
        <v>-8.2037999999999993</v>
      </c>
      <c r="FP54" s="164"/>
      <c r="FQ54" s="165">
        <v>19.9283</v>
      </c>
      <c r="FR54" s="165">
        <v>-15.94</v>
      </c>
      <c r="FS54" s="165">
        <v>-6.5500000000000003E-2</v>
      </c>
      <c r="FT54" s="165">
        <v>0.20069999999999999</v>
      </c>
      <c r="FU54" s="165">
        <v>-0.28999999999999998</v>
      </c>
      <c r="FV54" s="165">
        <v>3.3</v>
      </c>
      <c r="FW54" s="165">
        <v>-19.713000000000001</v>
      </c>
      <c r="FX54" s="164"/>
      <c r="FY54" s="165">
        <v>2.6040000000000001</v>
      </c>
      <c r="FZ54" s="165">
        <v>0.36499999999999999</v>
      </c>
      <c r="GA54" s="164"/>
      <c r="GB54" s="165">
        <v>-13.42</v>
      </c>
      <c r="GC54" s="165">
        <v>-9.6464999999999996</v>
      </c>
      <c r="GD54" s="165">
        <v>-1.3050999999999999</v>
      </c>
      <c r="GE54" s="165">
        <v>-5.9</v>
      </c>
      <c r="GF54" s="165">
        <v>39.405299999999997</v>
      </c>
      <c r="GG54" s="164"/>
      <c r="GH54" s="165">
        <v>25.6356</v>
      </c>
      <c r="GI54" s="165">
        <v>-7.0027999999999997</v>
      </c>
      <c r="GJ54" s="165">
        <v>-7.6658999999999997</v>
      </c>
      <c r="GK54" s="165">
        <v>2.5752000000000002</v>
      </c>
      <c r="GL54" s="164"/>
      <c r="GM54" s="164"/>
      <c r="GN54" s="165">
        <v>-15.1524</v>
      </c>
      <c r="GO54" s="165">
        <v>-10.9976</v>
      </c>
      <c r="GP54" s="165">
        <v>1.6281000000000001</v>
      </c>
      <c r="GQ54" s="165">
        <v>-24.751899999999999</v>
      </c>
      <c r="GR54" s="165">
        <v>8.4384999999999994</v>
      </c>
      <c r="GS54" s="165">
        <v>7.0929000000000002</v>
      </c>
      <c r="GT54" s="165">
        <v>116.19240000000001</v>
      </c>
      <c r="GU54" s="165">
        <v>-6.9520999999999997</v>
      </c>
      <c r="GV54" s="165">
        <v>-8.3376999999999999</v>
      </c>
      <c r="GW54" s="165">
        <v>-5.3653000000000004</v>
      </c>
      <c r="GX54" s="165">
        <v>1.5817000000000001</v>
      </c>
      <c r="GY54" s="165">
        <v>6.1241000000000003</v>
      </c>
      <c r="GZ54" s="165">
        <v>6.2027000000000001</v>
      </c>
      <c r="HA54" s="165">
        <v>0.96579999999999999</v>
      </c>
      <c r="HB54" s="165">
        <v>24.662299999999998</v>
      </c>
      <c r="HC54" s="165">
        <v>26.134399999999999</v>
      </c>
      <c r="HD54" s="165">
        <v>-0.42</v>
      </c>
      <c r="HE54" s="165">
        <v>-8.2514000000000003</v>
      </c>
      <c r="HF54" s="165">
        <v>21.348600000000001</v>
      </c>
      <c r="HG54" s="165">
        <v>0</v>
      </c>
      <c r="HH54" s="165">
        <v>82.299499999999995</v>
      </c>
      <c r="HI54" s="165">
        <v>4.8994</v>
      </c>
      <c r="HJ54" s="165">
        <v>5.6792999999999996</v>
      </c>
      <c r="HK54" s="165">
        <v>-12.298299999999999</v>
      </c>
      <c r="HL54" s="164"/>
      <c r="HM54" s="165">
        <v>0</v>
      </c>
      <c r="HN54" s="165">
        <v>0</v>
      </c>
      <c r="HO54" s="164"/>
      <c r="HP54" s="165">
        <v>45.615499999999997</v>
      </c>
      <c r="HQ54" s="165">
        <v>-12.627599999999999</v>
      </c>
      <c r="HR54" s="165">
        <v>-12.385899999999999</v>
      </c>
      <c r="HS54" s="165">
        <v>-4.7042000000000002</v>
      </c>
      <c r="HT54" s="165">
        <v>-4.3987999999999996</v>
      </c>
      <c r="HU54" s="165">
        <v>20.54</v>
      </c>
      <c r="HV54" s="165">
        <v>20.69</v>
      </c>
      <c r="HW54" s="165">
        <v>-37.4</v>
      </c>
      <c r="HX54" s="165">
        <v>-37.299999999999997</v>
      </c>
      <c r="HY54" s="165">
        <v>0.93289999999999995</v>
      </c>
      <c r="HZ54" s="165">
        <v>-10.88</v>
      </c>
      <c r="IA54" s="165">
        <v>109.88809999999999</v>
      </c>
      <c r="IB54" s="165">
        <v>-5.7236000000000002</v>
      </c>
      <c r="IC54" s="165">
        <v>-5.7415000000000003</v>
      </c>
      <c r="ID54" s="165">
        <v>-19.899999999999999</v>
      </c>
      <c r="IE54" s="165">
        <v>-41.4</v>
      </c>
      <c r="IF54" s="165">
        <v>-3.7</v>
      </c>
      <c r="IG54" s="165">
        <v>-4.2</v>
      </c>
      <c r="IH54" s="164"/>
      <c r="II54" s="165">
        <v>-18.0122</v>
      </c>
      <c r="IJ54" s="165">
        <v>-161.80070000000001</v>
      </c>
      <c r="IK54" s="165">
        <v>12.464499999999999</v>
      </c>
      <c r="IL54" s="165">
        <v>-272.85320000000002</v>
      </c>
      <c r="IM54" s="165">
        <v>-21.834700000000002</v>
      </c>
      <c r="IN54" s="165">
        <v>-41.726700000000001</v>
      </c>
      <c r="IO54" s="165">
        <v>119.818</v>
      </c>
      <c r="IP54" s="165">
        <v>49.899799999999999</v>
      </c>
      <c r="IQ54" s="165">
        <v>158.63380000000001</v>
      </c>
      <c r="IR54" s="165">
        <v>126.69110000000001</v>
      </c>
      <c r="IS54" s="165">
        <v>51.750999999999998</v>
      </c>
      <c r="IT54" s="165">
        <v>25.6873</v>
      </c>
      <c r="IU54" s="165">
        <v>23.4161</v>
      </c>
      <c r="IV54" s="165">
        <v>-43.674999999999997</v>
      </c>
      <c r="IW54" s="165">
        <v>214.0703</v>
      </c>
      <c r="IX54" s="165">
        <v>-229.26009999999999</v>
      </c>
      <c r="IY54" s="165">
        <v>-14.9688</v>
      </c>
      <c r="IZ54" s="165">
        <v>28.385999999999999</v>
      </c>
      <c r="JA54" s="165">
        <v>-1.5467</v>
      </c>
      <c r="JB54" s="164"/>
      <c r="JC54" s="165">
        <v>-7.44</v>
      </c>
      <c r="JD54" s="165">
        <v>-0.55300000000000005</v>
      </c>
      <c r="JE54" s="165">
        <v>-0.56000000000000005</v>
      </c>
      <c r="JF54" s="165">
        <v>3.12</v>
      </c>
      <c r="JG54" s="164"/>
      <c r="JH54" s="165">
        <v>-4.5712999999999999</v>
      </c>
      <c r="JI54" s="165">
        <v>3.2000000000000001E-2</v>
      </c>
      <c r="JJ54" s="165">
        <v>6.3890000000000002</v>
      </c>
      <c r="JK54" s="165">
        <v>-11.250500000000001</v>
      </c>
      <c r="JL54" s="165">
        <v>-0.4</v>
      </c>
      <c r="JM54" s="165">
        <v>2.2810000000000001</v>
      </c>
      <c r="JN54" s="165">
        <v>1.9910000000000001</v>
      </c>
      <c r="JO54" s="164"/>
      <c r="JP54" s="164"/>
      <c r="JQ54" s="165">
        <v>3.6947000000000001</v>
      </c>
      <c r="JR54" s="165">
        <v>2.7930000000000001</v>
      </c>
      <c r="JS54" s="165">
        <v>3.0777000000000001</v>
      </c>
      <c r="JT54" s="164"/>
      <c r="JU54" s="165">
        <v>27.2</v>
      </c>
      <c r="JV54" s="165">
        <v>1.4984</v>
      </c>
      <c r="JW54" s="165">
        <v>0.01</v>
      </c>
      <c r="JX54" s="164"/>
      <c r="JY54" s="165">
        <v>-16.079799999999999</v>
      </c>
      <c r="JZ54" s="165">
        <v>2.8292999999999999</v>
      </c>
      <c r="KA54" s="165">
        <v>-19.947099999999999</v>
      </c>
      <c r="KB54" s="165">
        <v>-15.683</v>
      </c>
      <c r="KC54" s="165">
        <v>-9.3415999999999997</v>
      </c>
      <c r="KD54" s="165">
        <v>-19.6404</v>
      </c>
      <c r="KE54" s="165">
        <v>0</v>
      </c>
      <c r="KF54" s="165">
        <v>-28.1</v>
      </c>
      <c r="KG54" s="165">
        <v>11.5</v>
      </c>
      <c r="KH54" s="165">
        <v>35.036900000000003</v>
      </c>
      <c r="KI54" s="165">
        <v>-103.4207</v>
      </c>
    </row>
    <row r="55" spans="1:295" ht="18" customHeight="1" x14ac:dyDescent="0.25">
      <c r="A55" s="159" t="s">
        <v>69</v>
      </c>
      <c r="B55" s="159" t="s">
        <v>771</v>
      </c>
      <c r="C55" s="163">
        <v>0</v>
      </c>
      <c r="D55" s="165">
        <v>4.0452000000000004</v>
      </c>
      <c r="E55" s="165">
        <v>-8.9814000000000007</v>
      </c>
      <c r="F55" s="165">
        <v>2.8401999999999998</v>
      </c>
      <c r="G55" s="165">
        <v>6.7382999999999997</v>
      </c>
      <c r="H55" s="164"/>
      <c r="I55" s="165">
        <v>17.988099999999999</v>
      </c>
      <c r="J55" s="164"/>
      <c r="K55" s="165">
        <v>11.738200000000001</v>
      </c>
      <c r="L55" s="165">
        <v>4.1329000000000002</v>
      </c>
      <c r="M55" s="165">
        <v>3.8662999999999998</v>
      </c>
      <c r="N55" s="165">
        <v>-2.2200000000000002</v>
      </c>
      <c r="O55" s="165">
        <v>-24.2</v>
      </c>
      <c r="P55" s="165">
        <v>0</v>
      </c>
      <c r="Q55" s="164"/>
      <c r="R55" s="164"/>
      <c r="S55" s="165">
        <v>2.6312000000000002</v>
      </c>
      <c r="T55" s="165">
        <v>-0.47889999999999999</v>
      </c>
      <c r="U55" s="165">
        <v>2.0272000000000001</v>
      </c>
      <c r="V55" s="165">
        <v>1.8728</v>
      </c>
      <c r="W55" s="165">
        <v>3.6293000000000002</v>
      </c>
      <c r="X55" s="165">
        <v>1.4076</v>
      </c>
      <c r="Y55" s="165">
        <v>0.28810000000000002</v>
      </c>
      <c r="Z55" s="165">
        <v>1.1431</v>
      </c>
      <c r="AA55" s="164"/>
      <c r="AB55" s="165">
        <v>-0.71479999999999999</v>
      </c>
      <c r="AC55" s="165">
        <v>-1.133</v>
      </c>
      <c r="AD55" s="165">
        <v>-1.1100000000000001</v>
      </c>
      <c r="AE55" s="165">
        <v>3.1779999999999999</v>
      </c>
      <c r="AF55" s="165">
        <v>-17.760000000000002</v>
      </c>
      <c r="AG55" s="164"/>
      <c r="AH55" s="164"/>
      <c r="AI55" s="164"/>
      <c r="AJ55" s="165">
        <v>-11.87</v>
      </c>
      <c r="AK55" s="165">
        <v>-11.86</v>
      </c>
      <c r="AL55" s="164"/>
      <c r="AM55" s="165">
        <v>-12.82</v>
      </c>
      <c r="AN55" s="165">
        <v>-12.92</v>
      </c>
      <c r="AO55" s="165">
        <v>3.1726000000000001</v>
      </c>
      <c r="AP55" s="165">
        <v>4.3613</v>
      </c>
      <c r="AQ55" s="165">
        <v>16.174600000000002</v>
      </c>
      <c r="AR55" s="165">
        <v>18.2409</v>
      </c>
      <c r="AS55" s="165">
        <v>-20.2822</v>
      </c>
      <c r="AT55" s="165">
        <v>-13.931699999999999</v>
      </c>
      <c r="AU55" s="165">
        <v>-13.397</v>
      </c>
      <c r="AV55" s="165">
        <v>2.8993000000000002</v>
      </c>
      <c r="AW55" s="165">
        <v>2.7555000000000001</v>
      </c>
      <c r="AX55" s="165">
        <v>-25.854099999999999</v>
      </c>
      <c r="AY55" s="165">
        <v>-23.308900000000001</v>
      </c>
      <c r="AZ55" s="165">
        <v>-1.1836</v>
      </c>
      <c r="BA55" s="165">
        <v>-5.4229000000000003</v>
      </c>
      <c r="BB55" s="165">
        <v>67.623000000000005</v>
      </c>
      <c r="BC55" s="165">
        <v>9.0433000000000003</v>
      </c>
      <c r="BD55" s="165">
        <v>-6.1</v>
      </c>
      <c r="BE55" s="165">
        <v>-6.3</v>
      </c>
      <c r="BF55" s="165">
        <v>-21.5898</v>
      </c>
      <c r="BG55" s="165">
        <v>-21.309899999999999</v>
      </c>
      <c r="BH55" s="165">
        <v>-1.6311</v>
      </c>
      <c r="BI55" s="164"/>
      <c r="BJ55" s="165">
        <v>5.0247999999999999</v>
      </c>
      <c r="BK55" s="165">
        <v>3.2968999999999999</v>
      </c>
      <c r="BL55" s="165">
        <v>1.8099000000000001</v>
      </c>
      <c r="BM55" s="165">
        <v>1.321</v>
      </c>
      <c r="BN55" s="165">
        <v>-80.1721</v>
      </c>
      <c r="BO55" s="165">
        <v>46.571199999999997</v>
      </c>
      <c r="BP55" s="165">
        <v>46.510199999999998</v>
      </c>
      <c r="BQ55" s="165">
        <v>31.339099999999998</v>
      </c>
      <c r="BR55" s="165">
        <v>-129.23320000000001</v>
      </c>
      <c r="BS55" s="164"/>
      <c r="BT55" s="164"/>
      <c r="BU55" s="164"/>
      <c r="BV55" s="165">
        <v>13.173</v>
      </c>
      <c r="BW55" s="165">
        <v>6.45</v>
      </c>
      <c r="BX55" s="165">
        <v>4.1100000000000003</v>
      </c>
      <c r="BY55" s="165">
        <v>-13.84</v>
      </c>
      <c r="BZ55" s="165">
        <v>0.94</v>
      </c>
      <c r="CA55" s="165">
        <v>-23.706199999999999</v>
      </c>
      <c r="CB55" s="165">
        <v>-23.170400000000001</v>
      </c>
      <c r="CC55" s="165">
        <v>31.376200000000001</v>
      </c>
      <c r="CD55" s="165">
        <v>30.836400000000001</v>
      </c>
      <c r="CE55" s="165">
        <v>-1.0386</v>
      </c>
      <c r="CF55" s="165">
        <v>-14.414099999999999</v>
      </c>
      <c r="CG55" s="165">
        <v>-14.5603</v>
      </c>
      <c r="CH55" s="165">
        <v>5.0476999999999999</v>
      </c>
      <c r="CI55" s="164"/>
      <c r="CJ55" s="164"/>
      <c r="CK55" s="164"/>
      <c r="CL55" s="165">
        <v>18.2</v>
      </c>
      <c r="CM55" s="165">
        <v>14.9</v>
      </c>
      <c r="CN55" s="165">
        <v>-2.08</v>
      </c>
      <c r="CO55" s="165">
        <v>26.997499999999999</v>
      </c>
      <c r="CP55" s="165">
        <v>26.638400000000001</v>
      </c>
      <c r="CQ55" s="165">
        <v>25.231000000000002</v>
      </c>
      <c r="CR55" s="165">
        <v>83.9024</v>
      </c>
      <c r="CS55" s="165">
        <v>84.029399999999995</v>
      </c>
      <c r="CT55" s="165">
        <v>-22.516300000000001</v>
      </c>
      <c r="CU55" s="165">
        <v>-67.335300000000004</v>
      </c>
      <c r="CV55" s="165">
        <v>-21.114100000000001</v>
      </c>
      <c r="CW55" s="165">
        <v>2.7463000000000002</v>
      </c>
      <c r="CX55" s="165">
        <v>19.36</v>
      </c>
      <c r="CY55" s="165">
        <v>6.91</v>
      </c>
      <c r="CZ55" s="165">
        <v>5.3174000000000001</v>
      </c>
      <c r="DA55" s="165">
        <v>5.5694999999999997</v>
      </c>
      <c r="DB55" s="165">
        <v>-7.72</v>
      </c>
      <c r="DC55" s="164"/>
      <c r="DD55" s="164"/>
      <c r="DE55" s="164"/>
      <c r="DF55" s="165">
        <v>17.122900000000001</v>
      </c>
      <c r="DG55" s="164"/>
      <c r="DH55" s="165">
        <v>-3.8248000000000002</v>
      </c>
      <c r="DI55" s="165">
        <v>11.4</v>
      </c>
      <c r="DJ55" s="165">
        <v>11.1</v>
      </c>
      <c r="DK55" s="165">
        <v>-3.7719999999999998</v>
      </c>
      <c r="DL55" s="165">
        <v>-2.0571000000000002</v>
      </c>
      <c r="DM55" s="165">
        <v>6.7866999999999997</v>
      </c>
      <c r="DN55" s="165">
        <v>3.9022999999999999</v>
      </c>
      <c r="DO55" s="165">
        <v>-1.86</v>
      </c>
      <c r="DP55" s="165">
        <v>-2.4300000000000002</v>
      </c>
      <c r="DQ55" s="165">
        <v>7.9515000000000002</v>
      </c>
      <c r="DR55" s="165">
        <v>-17.253499999999999</v>
      </c>
      <c r="DS55" s="165">
        <v>-7.88</v>
      </c>
      <c r="DT55" s="165">
        <v>-7.97</v>
      </c>
      <c r="DU55" s="165">
        <v>4.66</v>
      </c>
      <c r="DV55" s="165">
        <v>31.07</v>
      </c>
      <c r="DW55" s="165">
        <v>-17.818200000000001</v>
      </c>
      <c r="DX55" s="165">
        <v>-8.4726999999999997</v>
      </c>
      <c r="DY55" s="165">
        <v>-36.211500000000001</v>
      </c>
      <c r="DZ55" s="165">
        <v>-35.990900000000003</v>
      </c>
      <c r="EA55" s="165">
        <v>9.7241</v>
      </c>
      <c r="EB55" s="165">
        <v>-10.9124</v>
      </c>
      <c r="EC55" s="165">
        <v>-20.647500000000001</v>
      </c>
      <c r="ED55" s="165">
        <v>-20.851900000000001</v>
      </c>
      <c r="EE55" s="165">
        <v>-26.782900000000001</v>
      </c>
      <c r="EF55" s="165">
        <v>-28.623100000000001</v>
      </c>
      <c r="EG55" s="165">
        <v>-8.7260000000000009</v>
      </c>
      <c r="EH55" s="165">
        <v>-99.646100000000004</v>
      </c>
      <c r="EI55" s="165">
        <v>-46.017099999999999</v>
      </c>
      <c r="EJ55" s="164"/>
      <c r="EK55" s="165">
        <v>-6.0811000000000002</v>
      </c>
      <c r="EL55" s="165">
        <v>-5.4154</v>
      </c>
      <c r="EM55" s="165">
        <v>12.7684</v>
      </c>
      <c r="EN55" s="165">
        <v>1.7531000000000001</v>
      </c>
      <c r="EO55" s="164"/>
      <c r="EP55" s="165">
        <v>-7.1719999999999997</v>
      </c>
      <c r="EQ55" s="165">
        <v>-26.957699999999999</v>
      </c>
      <c r="ER55" s="165">
        <v>-26.836099999999998</v>
      </c>
      <c r="ES55" s="165">
        <v>4.1474000000000002</v>
      </c>
      <c r="ET55" s="164"/>
      <c r="EU55" s="165">
        <v>-7.07</v>
      </c>
      <c r="EV55" s="165">
        <v>0</v>
      </c>
      <c r="EW55" s="165">
        <v>1.4702</v>
      </c>
      <c r="EX55" s="165">
        <v>17.4297</v>
      </c>
      <c r="EY55" s="165">
        <v>-10.234500000000001</v>
      </c>
      <c r="EZ55" s="165">
        <v>-10.3255</v>
      </c>
      <c r="FA55" s="165">
        <v>9.6046999999999993</v>
      </c>
      <c r="FB55" s="165">
        <v>9.6209000000000007</v>
      </c>
      <c r="FC55" s="165">
        <v>-23.376300000000001</v>
      </c>
      <c r="FD55" s="165">
        <v>4.5667</v>
      </c>
      <c r="FE55" s="164"/>
      <c r="FF55" s="165">
        <v>4.2819000000000003</v>
      </c>
      <c r="FG55" s="165">
        <v>0</v>
      </c>
      <c r="FH55" s="165">
        <v>0</v>
      </c>
      <c r="FI55" s="165">
        <v>0</v>
      </c>
      <c r="FJ55" s="165">
        <v>10.0474</v>
      </c>
      <c r="FK55" s="165">
        <v>9.8798999999999992</v>
      </c>
      <c r="FL55" s="165">
        <v>-17.9178</v>
      </c>
      <c r="FM55" s="165">
        <v>19.464600000000001</v>
      </c>
      <c r="FN55" s="165">
        <v>19.574200000000001</v>
      </c>
      <c r="FO55" s="165">
        <v>-7.0053000000000001</v>
      </c>
      <c r="FP55" s="164"/>
      <c r="FQ55" s="165">
        <v>20.108899999999998</v>
      </c>
      <c r="FR55" s="165">
        <v>-17.100000000000001</v>
      </c>
      <c r="FS55" s="165">
        <v>-1.4076</v>
      </c>
      <c r="FT55" s="165">
        <v>0.22639999999999999</v>
      </c>
      <c r="FU55" s="165">
        <v>0.41</v>
      </c>
      <c r="FV55" s="165">
        <v>3.24</v>
      </c>
      <c r="FW55" s="165">
        <v>-19.568000000000001</v>
      </c>
      <c r="FX55" s="165">
        <v>0</v>
      </c>
      <c r="FY55" s="165">
        <v>2.395</v>
      </c>
      <c r="FZ55" s="165">
        <v>0.59299999999999997</v>
      </c>
      <c r="GA55" s="164"/>
      <c r="GB55" s="165">
        <v>-13.35</v>
      </c>
      <c r="GC55" s="165">
        <v>-10.687099999999999</v>
      </c>
      <c r="GD55" s="165">
        <v>-2.9649000000000001</v>
      </c>
      <c r="GE55" s="165">
        <v>-6.1</v>
      </c>
      <c r="GF55" s="165">
        <v>38.7423</v>
      </c>
      <c r="GG55" s="164"/>
      <c r="GH55" s="165">
        <v>25.129899999999999</v>
      </c>
      <c r="GI55" s="165">
        <v>-6.9972000000000003</v>
      </c>
      <c r="GJ55" s="165">
        <v>-7.5849000000000002</v>
      </c>
      <c r="GK55" s="165">
        <v>2.3668</v>
      </c>
      <c r="GL55" s="164"/>
      <c r="GM55" s="164"/>
      <c r="GN55" s="165">
        <v>-15.630100000000001</v>
      </c>
      <c r="GO55" s="165">
        <v>-10.4762</v>
      </c>
      <c r="GP55" s="165">
        <v>1.8807</v>
      </c>
      <c r="GQ55" s="165">
        <v>-25.404599999999999</v>
      </c>
      <c r="GR55" s="165">
        <v>8.6097000000000001</v>
      </c>
      <c r="GS55" s="165">
        <v>8.1041000000000007</v>
      </c>
      <c r="GT55" s="165">
        <v>121.32640000000001</v>
      </c>
      <c r="GU55" s="165">
        <v>-7.5518999999999998</v>
      </c>
      <c r="GV55" s="165">
        <v>-7.9047999999999998</v>
      </c>
      <c r="GW55" s="165">
        <v>-5.2892999999999999</v>
      </c>
      <c r="GX55" s="165">
        <v>1.5479000000000001</v>
      </c>
      <c r="GY55" s="165">
        <v>5.9043999999999999</v>
      </c>
      <c r="GZ55" s="165">
        <v>6.0049999999999999</v>
      </c>
      <c r="HA55" s="165">
        <v>1</v>
      </c>
      <c r="HB55" s="165">
        <v>23.538599999999999</v>
      </c>
      <c r="HC55" s="165">
        <v>25.7637</v>
      </c>
      <c r="HD55" s="165">
        <v>-1.26</v>
      </c>
      <c r="HE55" s="165">
        <v>-6.3514999999999997</v>
      </c>
      <c r="HF55" s="165">
        <v>24.031099999999999</v>
      </c>
      <c r="HG55" s="165">
        <v>0</v>
      </c>
      <c r="HH55" s="165">
        <v>81.403599999999997</v>
      </c>
      <c r="HI55" s="165">
        <v>3.2871999999999999</v>
      </c>
      <c r="HJ55" s="165">
        <v>4.0842000000000001</v>
      </c>
      <c r="HK55" s="165">
        <v>-10.7761</v>
      </c>
      <c r="HL55" s="164"/>
      <c r="HM55" s="165">
        <v>-11.9771</v>
      </c>
      <c r="HN55" s="165">
        <v>-13.2714</v>
      </c>
      <c r="HO55" s="164"/>
      <c r="HP55" s="164"/>
      <c r="HQ55" s="165">
        <v>-12.5562</v>
      </c>
      <c r="HR55" s="165">
        <v>-11.962899999999999</v>
      </c>
      <c r="HS55" s="165">
        <v>-4.6359000000000004</v>
      </c>
      <c r="HT55" s="165">
        <v>-4.8377999999999997</v>
      </c>
      <c r="HU55" s="165">
        <v>20.91</v>
      </c>
      <c r="HV55" s="165">
        <v>21.05</v>
      </c>
      <c r="HW55" s="165">
        <v>-37.200000000000003</v>
      </c>
      <c r="HX55" s="165">
        <v>-37.9</v>
      </c>
      <c r="HY55" s="165">
        <v>0.86150000000000004</v>
      </c>
      <c r="HZ55" s="165">
        <v>-11.28</v>
      </c>
      <c r="IA55" s="165">
        <v>108.0163</v>
      </c>
      <c r="IB55" s="165">
        <v>-5.7864000000000004</v>
      </c>
      <c r="IC55" s="165">
        <v>-5.6281999999999996</v>
      </c>
      <c r="ID55" s="165">
        <v>-19.899999999999999</v>
      </c>
      <c r="IE55" s="165">
        <v>-41</v>
      </c>
      <c r="IF55" s="165">
        <v>-2.8</v>
      </c>
      <c r="IG55" s="165">
        <v>-3</v>
      </c>
      <c r="IH55" s="164"/>
      <c r="II55" s="164"/>
      <c r="IJ55" s="165">
        <v>-161.7362</v>
      </c>
      <c r="IK55" s="165">
        <v>10.548400000000001</v>
      </c>
      <c r="IL55" s="165">
        <v>-271.20060000000001</v>
      </c>
      <c r="IM55" s="165">
        <v>-23.4727</v>
      </c>
      <c r="IN55" s="165">
        <v>-43.488300000000002</v>
      </c>
      <c r="IO55" s="165">
        <v>110.7115</v>
      </c>
      <c r="IP55" s="165">
        <v>55.051000000000002</v>
      </c>
      <c r="IQ55" s="165">
        <v>162.72239999999999</v>
      </c>
      <c r="IR55" s="165">
        <v>124.6626</v>
      </c>
      <c r="IS55" s="165">
        <v>47.792099999999998</v>
      </c>
      <c r="IT55" s="165">
        <v>25.762599999999999</v>
      </c>
      <c r="IU55" s="165">
        <v>23.229399999999998</v>
      </c>
      <c r="IV55" s="165">
        <v>-40.844900000000003</v>
      </c>
      <c r="IW55" s="165">
        <v>207.12700000000001</v>
      </c>
      <c r="IX55" s="165">
        <v>-226.31729999999999</v>
      </c>
      <c r="IY55" s="165">
        <v>-19.891100000000002</v>
      </c>
      <c r="IZ55" s="165">
        <v>28.297999999999998</v>
      </c>
      <c r="JA55" s="165">
        <v>-1.4514</v>
      </c>
      <c r="JB55" s="164"/>
      <c r="JC55" s="165">
        <v>-6.88</v>
      </c>
      <c r="JD55" s="165">
        <v>-0.51</v>
      </c>
      <c r="JE55" s="165">
        <v>-0.51800000000000002</v>
      </c>
      <c r="JF55" s="165">
        <v>2.56</v>
      </c>
      <c r="JG55" s="164"/>
      <c r="JH55" s="165">
        <v>-4.5606</v>
      </c>
      <c r="JI55" s="165">
        <v>5.9499999999999997E-2</v>
      </c>
      <c r="JJ55" s="165">
        <v>6.9443999999999999</v>
      </c>
      <c r="JK55" s="165">
        <v>-11.335900000000001</v>
      </c>
      <c r="JL55" s="165">
        <v>-0.7</v>
      </c>
      <c r="JM55" s="165">
        <v>3.0459999999999998</v>
      </c>
      <c r="JN55" s="165">
        <v>2.855</v>
      </c>
      <c r="JO55" s="164"/>
      <c r="JP55" s="164"/>
      <c r="JQ55" s="165">
        <v>3.5457000000000001</v>
      </c>
      <c r="JR55" s="165">
        <v>3.6619999999999999</v>
      </c>
      <c r="JS55" s="165">
        <v>2.5185</v>
      </c>
      <c r="JT55" s="164"/>
      <c r="JU55" s="165">
        <v>27.3</v>
      </c>
      <c r="JV55" s="165">
        <v>1.8722000000000001</v>
      </c>
      <c r="JW55" s="165">
        <v>-0.06</v>
      </c>
      <c r="JX55" s="164"/>
      <c r="JY55" s="165">
        <v>-15.0328</v>
      </c>
      <c r="JZ55" s="165">
        <v>1.9064000000000001</v>
      </c>
      <c r="KA55" s="165">
        <v>-21.134599999999999</v>
      </c>
      <c r="KB55" s="165">
        <v>-14.5168</v>
      </c>
      <c r="KC55" s="165">
        <v>-8.0785</v>
      </c>
      <c r="KD55" s="165">
        <v>-20.946400000000001</v>
      </c>
      <c r="KE55" s="165">
        <v>-1.4751000000000001</v>
      </c>
      <c r="KF55" s="165">
        <v>-28.4</v>
      </c>
      <c r="KG55" s="165">
        <v>11.3</v>
      </c>
      <c r="KH55" s="165">
        <v>35.472200000000001</v>
      </c>
      <c r="KI55" s="165">
        <v>-105.4802</v>
      </c>
    </row>
    <row r="56" spans="1:295" ht="18" customHeight="1" x14ac:dyDescent="0.25">
      <c r="A56" s="159" t="s">
        <v>772</v>
      </c>
      <c r="B56" s="159" t="s">
        <v>70</v>
      </c>
      <c r="C56" s="166">
        <v>0</v>
      </c>
      <c r="D56" s="167">
        <v>4.0461</v>
      </c>
      <c r="E56" s="168"/>
      <c r="F56" s="167">
        <v>2.6846000000000001</v>
      </c>
      <c r="G56" s="167">
        <v>6.5899000000000001</v>
      </c>
      <c r="H56" s="168"/>
      <c r="I56" s="167">
        <v>18.166499999999999</v>
      </c>
      <c r="J56" s="168"/>
      <c r="K56" s="167">
        <v>10.8445</v>
      </c>
      <c r="L56" s="167">
        <v>3.8058999999999998</v>
      </c>
      <c r="M56" s="167">
        <v>3.4285000000000001</v>
      </c>
      <c r="N56" s="168"/>
      <c r="O56" s="167">
        <v>-22</v>
      </c>
      <c r="P56" s="167">
        <v>-2.2000000000000002</v>
      </c>
      <c r="Q56" s="167">
        <v>1.6559999999999999</v>
      </c>
      <c r="R56" s="167">
        <v>-13.2</v>
      </c>
      <c r="S56" s="167">
        <v>2.1781000000000001</v>
      </c>
      <c r="T56" s="167">
        <v>0.3584</v>
      </c>
      <c r="U56" s="167">
        <v>1.931</v>
      </c>
      <c r="V56" s="167">
        <v>1.7544999999999999</v>
      </c>
      <c r="W56" s="167">
        <v>3.1291000000000002</v>
      </c>
      <c r="X56" s="167">
        <v>1.5570999999999999</v>
      </c>
      <c r="Y56" s="167">
        <v>0.36180000000000001</v>
      </c>
      <c r="Z56" s="167">
        <v>1.1491</v>
      </c>
      <c r="AA56" s="168"/>
      <c r="AB56" s="167">
        <v>-0.58599999999999997</v>
      </c>
      <c r="AC56" s="167">
        <v>-1.238</v>
      </c>
      <c r="AD56" s="167">
        <v>-1.226</v>
      </c>
      <c r="AE56" s="167">
        <v>2.867</v>
      </c>
      <c r="AF56" s="167">
        <v>-17.760000000000002</v>
      </c>
      <c r="AG56" s="167">
        <v>-11</v>
      </c>
      <c r="AH56" s="168"/>
      <c r="AI56" s="168"/>
      <c r="AJ56" s="167">
        <v>-12.71</v>
      </c>
      <c r="AK56" s="167">
        <v>-12.7</v>
      </c>
      <c r="AL56" s="168"/>
      <c r="AM56" s="167">
        <v>-12.55</v>
      </c>
      <c r="AN56" s="167">
        <v>-12.59</v>
      </c>
      <c r="AO56" s="167">
        <v>2.7905000000000002</v>
      </c>
      <c r="AP56" s="167">
        <v>4.5145999999999997</v>
      </c>
      <c r="AQ56" s="167">
        <v>16.647400000000001</v>
      </c>
      <c r="AR56" s="167">
        <v>19.491199999999999</v>
      </c>
      <c r="AS56" s="167">
        <v>-18.093800000000002</v>
      </c>
      <c r="AT56" s="167">
        <v>-14.333600000000001</v>
      </c>
      <c r="AU56" s="167">
        <v>-13.858000000000001</v>
      </c>
      <c r="AV56" s="167">
        <v>1.8563000000000001</v>
      </c>
      <c r="AW56" s="167">
        <v>2.0144000000000002</v>
      </c>
      <c r="AX56" s="167">
        <v>-24.916399999999999</v>
      </c>
      <c r="AY56" s="167">
        <v>-22.505099999999999</v>
      </c>
      <c r="AZ56" s="167">
        <v>-0.78910000000000002</v>
      </c>
      <c r="BA56" s="167">
        <v>-4.6939000000000002</v>
      </c>
      <c r="BB56" s="167">
        <v>58.171799999999998</v>
      </c>
      <c r="BC56" s="167">
        <v>9.2603000000000009</v>
      </c>
      <c r="BD56" s="167">
        <v>-6.1</v>
      </c>
      <c r="BE56" s="167">
        <v>-6.4</v>
      </c>
      <c r="BF56" s="167">
        <v>-21.658000000000001</v>
      </c>
      <c r="BG56" s="167">
        <v>-21.250900000000001</v>
      </c>
      <c r="BH56" s="167">
        <v>-1.5975999999999999</v>
      </c>
      <c r="BI56" s="168"/>
      <c r="BJ56" s="167">
        <v>4.7527999999999997</v>
      </c>
      <c r="BK56" s="167">
        <v>2.9773999999999998</v>
      </c>
      <c r="BL56" s="167">
        <v>0</v>
      </c>
      <c r="BM56" s="167">
        <v>0.67520000000000002</v>
      </c>
      <c r="BN56" s="167">
        <v>-92.379499999999993</v>
      </c>
      <c r="BO56" s="167">
        <v>45.4726</v>
      </c>
      <c r="BP56" s="167">
        <v>45.4726</v>
      </c>
      <c r="BQ56" s="167">
        <v>40.658700000000003</v>
      </c>
      <c r="BR56" s="167">
        <v>-142.0352</v>
      </c>
      <c r="BS56" s="168"/>
      <c r="BT56" s="168"/>
      <c r="BU56" s="168"/>
      <c r="BV56" s="167">
        <v>12.195</v>
      </c>
      <c r="BW56" s="167">
        <v>6.44</v>
      </c>
      <c r="BX56" s="167">
        <v>4.01</v>
      </c>
      <c r="BY56" s="167">
        <v>-14.7</v>
      </c>
      <c r="BZ56" s="167">
        <v>0.97</v>
      </c>
      <c r="CA56" s="167">
        <v>-22.500599999999999</v>
      </c>
      <c r="CB56" s="167">
        <v>-22.634599999999999</v>
      </c>
      <c r="CC56" s="167">
        <v>29.6724</v>
      </c>
      <c r="CD56" s="167">
        <v>29.1557</v>
      </c>
      <c r="CE56" s="167">
        <v>-0.435</v>
      </c>
      <c r="CF56" s="167">
        <v>-19.343599999999999</v>
      </c>
      <c r="CG56" s="167">
        <v>-19.154599999999999</v>
      </c>
      <c r="CH56" s="167">
        <v>4.5646000000000004</v>
      </c>
      <c r="CI56" s="168"/>
      <c r="CJ56" s="168"/>
      <c r="CK56" s="168"/>
      <c r="CL56" s="167">
        <v>17.600000000000001</v>
      </c>
      <c r="CM56" s="167">
        <v>14.3</v>
      </c>
      <c r="CN56" s="167">
        <v>-1.82</v>
      </c>
      <c r="CO56" s="167">
        <v>23.441600000000001</v>
      </c>
      <c r="CP56" s="167">
        <v>23.740300000000001</v>
      </c>
      <c r="CQ56" s="167">
        <v>22.127500000000001</v>
      </c>
      <c r="CR56" s="167">
        <v>86.670599999999993</v>
      </c>
      <c r="CS56" s="167">
        <v>87.161699999999996</v>
      </c>
      <c r="CT56" s="167">
        <v>-22.409600000000001</v>
      </c>
      <c r="CU56" s="167">
        <v>-69.220500000000001</v>
      </c>
      <c r="CV56" s="167">
        <v>-21.2849</v>
      </c>
      <c r="CW56" s="167">
        <v>2.7063000000000001</v>
      </c>
      <c r="CX56" s="167">
        <v>20.39</v>
      </c>
      <c r="CY56" s="167">
        <v>7.2</v>
      </c>
      <c r="CZ56" s="167">
        <v>4.6924000000000001</v>
      </c>
      <c r="DA56" s="167">
        <v>4.9835000000000003</v>
      </c>
      <c r="DB56" s="167">
        <v>-7.15</v>
      </c>
      <c r="DC56" s="168"/>
      <c r="DD56" s="168"/>
      <c r="DE56" s="168"/>
      <c r="DF56" s="167">
        <v>18.6449</v>
      </c>
      <c r="DG56" s="168"/>
      <c r="DH56" s="167">
        <v>-3.4712000000000001</v>
      </c>
      <c r="DI56" s="167">
        <v>13.8</v>
      </c>
      <c r="DJ56" s="167">
        <v>13.5</v>
      </c>
      <c r="DK56" s="167">
        <v>-3.6657999999999999</v>
      </c>
      <c r="DL56" s="167">
        <v>-2.9921000000000002</v>
      </c>
      <c r="DM56" s="167">
        <v>5.5248999999999997</v>
      </c>
      <c r="DN56" s="167">
        <v>3.1600999999999999</v>
      </c>
      <c r="DO56" s="167">
        <v>-2.62</v>
      </c>
      <c r="DP56" s="167">
        <v>-2.2200000000000002</v>
      </c>
      <c r="DQ56" s="167">
        <v>8.7885000000000009</v>
      </c>
      <c r="DR56" s="167">
        <v>-20.136099999999999</v>
      </c>
      <c r="DS56" s="167">
        <v>-8.1199999999999992</v>
      </c>
      <c r="DT56" s="167">
        <v>-8.2899999999999991</v>
      </c>
      <c r="DU56" s="167">
        <v>3.41</v>
      </c>
      <c r="DV56" s="167">
        <v>31.31</v>
      </c>
      <c r="DW56" s="167">
        <v>-19.127300000000002</v>
      </c>
      <c r="DX56" s="167">
        <v>-9.7090999999999994</v>
      </c>
      <c r="DY56" s="167">
        <v>-35.898200000000003</v>
      </c>
      <c r="DZ56" s="167">
        <v>-35.7545</v>
      </c>
      <c r="EA56" s="167">
        <v>9.6605000000000008</v>
      </c>
      <c r="EB56" s="167">
        <v>-15.124700000000001</v>
      </c>
      <c r="EC56" s="167">
        <v>-24.309699999999999</v>
      </c>
      <c r="ED56" s="167">
        <v>-24.307600000000001</v>
      </c>
      <c r="EE56" s="167">
        <v>-25.298200000000001</v>
      </c>
      <c r="EF56" s="167">
        <v>-26.234000000000002</v>
      </c>
      <c r="EG56" s="167">
        <v>-9.2110000000000003</v>
      </c>
      <c r="EH56" s="167">
        <v>-111.3436</v>
      </c>
      <c r="EI56" s="167">
        <v>-45.605400000000003</v>
      </c>
      <c r="EJ56" s="168"/>
      <c r="EK56" s="167">
        <v>-7.0597000000000003</v>
      </c>
      <c r="EL56" s="167">
        <v>-6.4751000000000003</v>
      </c>
      <c r="EM56" s="167">
        <v>11.055099999999999</v>
      </c>
      <c r="EN56" s="167">
        <v>2.5095999999999998</v>
      </c>
      <c r="EO56" s="168"/>
      <c r="EP56" s="167">
        <v>-4.0999999999999996</v>
      </c>
      <c r="EQ56" s="167">
        <v>-27.247199999999999</v>
      </c>
      <c r="ER56" s="167">
        <v>-26.994</v>
      </c>
      <c r="ES56" s="167">
        <v>1.9249000000000001</v>
      </c>
      <c r="ET56" s="168"/>
      <c r="EU56" s="167">
        <v>-8.7899999999999991</v>
      </c>
      <c r="EV56" s="167">
        <v>0</v>
      </c>
      <c r="EW56" s="167">
        <v>1.4982</v>
      </c>
      <c r="EX56" s="167">
        <v>18.581</v>
      </c>
      <c r="EY56" s="167">
        <v>-8.8248999999999995</v>
      </c>
      <c r="EZ56" s="167">
        <v>-8.9718</v>
      </c>
      <c r="FA56" s="167">
        <v>8.7093000000000007</v>
      </c>
      <c r="FB56" s="167">
        <v>7.5679999999999996</v>
      </c>
      <c r="FC56" s="167">
        <v>-21.792100000000001</v>
      </c>
      <c r="FD56" s="167">
        <v>3.9925999999999999</v>
      </c>
      <c r="FE56" s="168"/>
      <c r="FF56" s="167">
        <v>3.7021999999999999</v>
      </c>
      <c r="FG56" s="167">
        <v>0</v>
      </c>
      <c r="FH56" s="167">
        <v>0</v>
      </c>
      <c r="FI56" s="168"/>
      <c r="FJ56" s="167">
        <v>9.2101000000000006</v>
      </c>
      <c r="FK56" s="167">
        <v>9.2101000000000006</v>
      </c>
      <c r="FL56" s="167">
        <v>-14.7362</v>
      </c>
      <c r="FM56" s="167">
        <v>18.6632</v>
      </c>
      <c r="FN56" s="167">
        <v>18.4786</v>
      </c>
      <c r="FO56" s="167">
        <v>-7.0213999999999999</v>
      </c>
      <c r="FP56" s="168"/>
      <c r="FQ56" s="167">
        <v>18.106999999999999</v>
      </c>
      <c r="FR56" s="167">
        <v>-16.43</v>
      </c>
      <c r="FS56" s="167">
        <v>-1.8250999999999999</v>
      </c>
      <c r="FT56" s="167">
        <v>0.21809999999999999</v>
      </c>
      <c r="FU56" s="167">
        <v>0.97</v>
      </c>
      <c r="FV56" s="167">
        <v>2.88</v>
      </c>
      <c r="FW56" s="167">
        <v>-17.628900000000002</v>
      </c>
      <c r="FX56" s="167">
        <v>1.9350000000000001</v>
      </c>
      <c r="FY56" s="167">
        <v>2.677</v>
      </c>
      <c r="FZ56" s="167">
        <v>0.76300000000000001</v>
      </c>
      <c r="GA56" s="168"/>
      <c r="GB56" s="167">
        <v>-12.88</v>
      </c>
      <c r="GC56" s="167">
        <v>-11.892899999999999</v>
      </c>
      <c r="GD56" s="167">
        <v>-5.1036000000000001</v>
      </c>
      <c r="GE56" s="167">
        <v>-6.23</v>
      </c>
      <c r="GF56" s="167">
        <v>38.962600000000002</v>
      </c>
      <c r="GG56" s="168"/>
      <c r="GH56" s="167">
        <v>24.180900000000001</v>
      </c>
      <c r="GI56" s="167">
        <v>-6.8227000000000002</v>
      </c>
      <c r="GJ56" s="167">
        <v>-7.4096000000000002</v>
      </c>
      <c r="GK56" s="167">
        <v>2.2423999999999999</v>
      </c>
      <c r="GL56" s="168"/>
      <c r="GM56" s="168"/>
      <c r="GN56" s="167">
        <v>-15.1601</v>
      </c>
      <c r="GO56" s="167">
        <v>-11.324199999999999</v>
      </c>
      <c r="GP56" s="167">
        <v>1.4219999999999999</v>
      </c>
      <c r="GQ56" s="167">
        <v>-25.1219</v>
      </c>
      <c r="GR56" s="167">
        <v>7.7672999999999996</v>
      </c>
      <c r="GS56" s="167">
        <v>8.0174000000000003</v>
      </c>
      <c r="GT56" s="167">
        <v>114.8399</v>
      </c>
      <c r="GU56" s="167">
        <v>-8.3094000000000001</v>
      </c>
      <c r="GV56" s="167">
        <v>-7.3055000000000003</v>
      </c>
      <c r="GW56" s="167">
        <v>-5.4306999999999999</v>
      </c>
      <c r="GX56" s="167">
        <v>1.7838000000000001</v>
      </c>
      <c r="GY56" s="167">
        <v>5.7140000000000004</v>
      </c>
      <c r="GZ56" s="167">
        <v>5.7914000000000003</v>
      </c>
      <c r="HA56" s="167">
        <v>1.3265</v>
      </c>
      <c r="HB56" s="167">
        <v>23.495999999999999</v>
      </c>
      <c r="HC56" s="167">
        <v>23.871300000000002</v>
      </c>
      <c r="HD56" s="167">
        <v>-3.35</v>
      </c>
      <c r="HE56" s="167">
        <v>-4.6054000000000004</v>
      </c>
      <c r="HF56" s="167">
        <v>29.1053</v>
      </c>
      <c r="HG56" s="167">
        <v>-7.8506</v>
      </c>
      <c r="HH56" s="167">
        <v>83.042400000000001</v>
      </c>
      <c r="HI56" s="167">
        <v>2.9779</v>
      </c>
      <c r="HJ56" s="167">
        <v>3.9983</v>
      </c>
      <c r="HK56" s="167">
        <v>-11.811400000000001</v>
      </c>
      <c r="HL56" s="168"/>
      <c r="HM56" s="167">
        <v>-11.355499999999999</v>
      </c>
      <c r="HN56" s="167">
        <v>-12.619</v>
      </c>
      <c r="HO56" s="168"/>
      <c r="HP56" s="168"/>
      <c r="HQ56" s="167">
        <v>-13.424099999999999</v>
      </c>
      <c r="HR56" s="167">
        <v>-13.1714</v>
      </c>
      <c r="HS56" s="167">
        <v>-4.1421000000000001</v>
      </c>
      <c r="HT56" s="167">
        <v>-4.2337999999999996</v>
      </c>
      <c r="HU56" s="167">
        <v>20.39</v>
      </c>
      <c r="HV56" s="167">
        <v>20.420000000000002</v>
      </c>
      <c r="HW56" s="167">
        <v>-38.9</v>
      </c>
      <c r="HX56" s="167">
        <v>-39.200000000000003</v>
      </c>
      <c r="HY56" s="167">
        <v>0.81030000000000002</v>
      </c>
      <c r="HZ56" s="167">
        <v>-11.04</v>
      </c>
      <c r="IA56" s="167">
        <v>109.46939999999999</v>
      </c>
      <c r="IB56" s="167">
        <v>-5.4904999999999999</v>
      </c>
      <c r="IC56" s="167">
        <v>-5.7686000000000002</v>
      </c>
      <c r="ID56" s="167">
        <v>-19.899999999999999</v>
      </c>
      <c r="IE56" s="167">
        <v>-42.6</v>
      </c>
      <c r="IF56" s="167">
        <v>-2.4</v>
      </c>
      <c r="IG56" s="167">
        <v>-3</v>
      </c>
      <c r="IH56" s="168"/>
      <c r="II56" s="167">
        <v>-17.975300000000001</v>
      </c>
      <c r="IJ56" s="167">
        <v>-163.48779999999999</v>
      </c>
      <c r="IK56" s="167">
        <v>6.8795999999999999</v>
      </c>
      <c r="IL56" s="167">
        <v>-268.48820000000001</v>
      </c>
      <c r="IM56" s="167">
        <v>-20.0641</v>
      </c>
      <c r="IN56" s="167">
        <v>-43.9529</v>
      </c>
      <c r="IO56" s="167">
        <v>108.8359</v>
      </c>
      <c r="IP56" s="167">
        <v>59.584699999999998</v>
      </c>
      <c r="IQ56" s="167">
        <v>164.15770000000001</v>
      </c>
      <c r="IR56" s="167">
        <v>123.2608</v>
      </c>
      <c r="IS56" s="167">
        <v>41.881399999999999</v>
      </c>
      <c r="IT56" s="167">
        <v>22.0701</v>
      </c>
      <c r="IU56" s="167">
        <v>23.386099999999999</v>
      </c>
      <c r="IV56" s="167">
        <v>-44.744300000000003</v>
      </c>
      <c r="IW56" s="167">
        <v>202.86369999999999</v>
      </c>
      <c r="IX56" s="167">
        <v>-226.9496</v>
      </c>
      <c r="IY56" s="167">
        <v>-23.347899999999999</v>
      </c>
      <c r="IZ56" s="167">
        <v>32.557899999999997</v>
      </c>
      <c r="JA56" s="167">
        <v>-1.1951000000000001</v>
      </c>
      <c r="JB56" s="168"/>
      <c r="JC56" s="167">
        <v>-9.76</v>
      </c>
      <c r="JD56" s="167">
        <v>-0.67300000000000004</v>
      </c>
      <c r="JE56" s="167">
        <v>-0.68200000000000005</v>
      </c>
      <c r="JF56" s="167">
        <v>5.44</v>
      </c>
      <c r="JG56" s="167">
        <v>-2.88</v>
      </c>
      <c r="JH56" s="167">
        <v>-4.1853999999999996</v>
      </c>
      <c r="JI56" s="167">
        <v>-3.4561999999999999</v>
      </c>
      <c r="JJ56" s="167">
        <v>6.6818999999999997</v>
      </c>
      <c r="JK56" s="167">
        <v>-10.634</v>
      </c>
      <c r="JL56" s="167">
        <v>2</v>
      </c>
      <c r="JM56" s="167">
        <v>2.7010000000000001</v>
      </c>
      <c r="JN56" s="167">
        <v>2.9809999999999999</v>
      </c>
      <c r="JO56" s="168"/>
      <c r="JP56" s="168"/>
      <c r="JQ56" s="167">
        <v>3.5789</v>
      </c>
      <c r="JR56" s="167">
        <v>3.1012</v>
      </c>
      <c r="JS56" s="167">
        <v>3.3157000000000001</v>
      </c>
      <c r="JT56" s="168"/>
      <c r="JU56" s="167">
        <v>28.2</v>
      </c>
      <c r="JV56" s="167">
        <v>1.2755000000000001</v>
      </c>
      <c r="JW56" s="167">
        <v>-0.08</v>
      </c>
      <c r="JX56" s="168"/>
      <c r="JY56" s="167">
        <v>-15.05</v>
      </c>
      <c r="JZ56" s="167">
        <v>2.1920000000000002</v>
      </c>
      <c r="KA56" s="167">
        <v>-19.987400000000001</v>
      </c>
      <c r="KB56" s="167">
        <v>-13.6943</v>
      </c>
      <c r="KC56" s="167">
        <v>-8.5290999999999997</v>
      </c>
      <c r="KD56" s="167">
        <v>-20.953199999999999</v>
      </c>
      <c r="KE56" s="167">
        <v>-1.7442</v>
      </c>
      <c r="KF56" s="167">
        <v>-29.3</v>
      </c>
      <c r="KG56" s="167">
        <v>11.9</v>
      </c>
      <c r="KH56" s="167">
        <v>43.271799999999999</v>
      </c>
      <c r="KI56" s="167">
        <v>-111.3938</v>
      </c>
    </row>
    <row r="57" spans="1:295" x14ac:dyDescent="0.25">
      <c r="A57" s="227" t="s">
        <v>784</v>
      </c>
      <c r="B57" s="227"/>
      <c r="C57" s="169">
        <v>0</v>
      </c>
      <c r="D57" s="169">
        <v>6.8094000000000001</v>
      </c>
      <c r="E57" s="169">
        <v>-7.8189000000000002</v>
      </c>
      <c r="F57" s="169">
        <v>13.0562</v>
      </c>
      <c r="G57" s="169">
        <v>12.1005</v>
      </c>
      <c r="H57" s="169">
        <v>0</v>
      </c>
      <c r="I57" s="169">
        <v>25.5352</v>
      </c>
      <c r="J57" s="169">
        <v>0</v>
      </c>
      <c r="K57" s="169">
        <v>26.9068</v>
      </c>
      <c r="L57" s="169">
        <v>11.8636</v>
      </c>
      <c r="M57" s="169">
        <v>11.6309</v>
      </c>
      <c r="N57" s="169">
        <v>0</v>
      </c>
      <c r="O57" s="169">
        <v>-19.8</v>
      </c>
      <c r="P57" s="169">
        <v>13.2</v>
      </c>
      <c r="Q57" s="169">
        <v>7.452</v>
      </c>
      <c r="R57" s="169">
        <v>-13.2</v>
      </c>
      <c r="S57" s="169">
        <v>2.9781</v>
      </c>
      <c r="T57" s="169">
        <v>0.82199999999999995</v>
      </c>
      <c r="U57" s="169">
        <v>6.6284999999999998</v>
      </c>
      <c r="V57" s="169">
        <v>6.8421000000000003</v>
      </c>
      <c r="W57" s="169">
        <v>11.606</v>
      </c>
      <c r="X57" s="169">
        <v>3.8241000000000001</v>
      </c>
      <c r="Y57" s="169">
        <v>0.37480000000000002</v>
      </c>
      <c r="Z57" s="169">
        <v>2.5634000000000001</v>
      </c>
      <c r="AA57" s="169">
        <v>0</v>
      </c>
      <c r="AB57" s="169">
        <v>-0.24390000000000001</v>
      </c>
      <c r="AC57" s="169">
        <v>-0.87</v>
      </c>
      <c r="AD57" s="169">
        <v>-0.85099999999999998</v>
      </c>
      <c r="AE57" s="169">
        <v>4.0019999999999998</v>
      </c>
      <c r="AF57" s="169">
        <v>-2.2200000000000002</v>
      </c>
      <c r="AG57" s="169">
        <v>8.8000000000000007</v>
      </c>
      <c r="AH57" s="169">
        <v>0</v>
      </c>
      <c r="AI57" s="169">
        <v>0</v>
      </c>
      <c r="AJ57" s="169">
        <v>-10.39</v>
      </c>
      <c r="AK57" s="169">
        <v>-10.43</v>
      </c>
      <c r="AL57" s="169">
        <v>-10</v>
      </c>
      <c r="AM57" s="169">
        <v>-4.32</v>
      </c>
      <c r="AN57" s="169">
        <v>-4.33</v>
      </c>
      <c r="AO57" s="169">
        <v>7.1966000000000001</v>
      </c>
      <c r="AP57" s="169">
        <v>4.8582000000000001</v>
      </c>
      <c r="AQ57" s="169">
        <v>24.038499999999999</v>
      </c>
      <c r="AR57" s="169">
        <v>26.4587</v>
      </c>
      <c r="AS57" s="169">
        <v>-8.0859000000000005</v>
      </c>
      <c r="AT57" s="169">
        <v>-6.9659000000000004</v>
      </c>
      <c r="AU57" s="169">
        <v>-7.1616</v>
      </c>
      <c r="AV57" s="169">
        <v>28.065100000000001</v>
      </c>
      <c r="AW57" s="169">
        <v>24.201000000000001</v>
      </c>
      <c r="AX57" s="169">
        <v>-7.0998000000000001</v>
      </c>
      <c r="AY57" s="169">
        <v>-3.4828999999999999</v>
      </c>
      <c r="AZ57" s="169">
        <v>3.5632999999999999</v>
      </c>
      <c r="BA57" s="169">
        <v>22.8249</v>
      </c>
      <c r="BB57" s="169">
        <v>134.2328</v>
      </c>
      <c r="BC57" s="169">
        <v>9.2603000000000009</v>
      </c>
      <c r="BD57" s="169">
        <v>-1.1000000000000001</v>
      </c>
      <c r="BE57" s="169">
        <v>-1.3</v>
      </c>
      <c r="BF57" s="169">
        <v>-17.834</v>
      </c>
      <c r="BG57" s="169">
        <v>-17.816199999999998</v>
      </c>
      <c r="BH57" s="169">
        <v>-1.3378000000000001</v>
      </c>
      <c r="BI57" s="169">
        <v>0</v>
      </c>
      <c r="BJ57" s="169">
        <v>26.537099999999999</v>
      </c>
      <c r="BK57" s="169">
        <v>8.6818000000000008</v>
      </c>
      <c r="BL57" s="169">
        <v>3.4335</v>
      </c>
      <c r="BM57" s="169">
        <v>2.3578000000000001</v>
      </c>
      <c r="BN57" s="169">
        <v>-41.291499999999999</v>
      </c>
      <c r="BO57" s="169">
        <v>52.430799999999998</v>
      </c>
      <c r="BP57" s="169">
        <v>52.217199999999998</v>
      </c>
      <c r="BQ57" s="169">
        <v>122.1456</v>
      </c>
      <c r="BR57" s="169">
        <v>-77.860600000000005</v>
      </c>
      <c r="BS57" s="169">
        <v>0</v>
      </c>
      <c r="BT57" s="169">
        <v>0</v>
      </c>
      <c r="BU57" s="169">
        <v>0</v>
      </c>
      <c r="BV57" s="169">
        <v>29.988600000000002</v>
      </c>
      <c r="BW57" s="169">
        <v>10.59</v>
      </c>
      <c r="BX57" s="169">
        <v>12.26</v>
      </c>
      <c r="BY57" s="169">
        <v>-2.48</v>
      </c>
      <c r="BZ57" s="169">
        <v>9.89</v>
      </c>
      <c r="CA57" s="169">
        <v>-10.846299999999999</v>
      </c>
      <c r="CB57" s="169">
        <v>-9.7746999999999993</v>
      </c>
      <c r="CC57" s="169">
        <v>38.517000000000003</v>
      </c>
      <c r="CD57" s="169">
        <v>38.333399999999997</v>
      </c>
      <c r="CE57" s="169">
        <v>-0.435</v>
      </c>
      <c r="CF57" s="169">
        <v>14.4239</v>
      </c>
      <c r="CG57" s="169">
        <v>13.7982</v>
      </c>
      <c r="CH57" s="169">
        <v>25.6403</v>
      </c>
      <c r="CI57" s="169">
        <v>0</v>
      </c>
      <c r="CJ57" s="169">
        <v>2.88</v>
      </c>
      <c r="CK57" s="169">
        <v>6.4119999999999999</v>
      </c>
      <c r="CL57" s="169">
        <v>29.8</v>
      </c>
      <c r="CM57" s="169">
        <v>25.3</v>
      </c>
      <c r="CN57" s="169">
        <v>-1.39</v>
      </c>
      <c r="CO57" s="169">
        <v>46.7639</v>
      </c>
      <c r="CP57" s="169">
        <v>46.8977</v>
      </c>
      <c r="CQ57" s="169">
        <v>44.6447</v>
      </c>
      <c r="CR57" s="169">
        <v>88.437200000000004</v>
      </c>
      <c r="CS57" s="169">
        <v>88.875799999999998</v>
      </c>
      <c r="CT57" s="169">
        <v>-16.006399999999999</v>
      </c>
      <c r="CU57" s="169">
        <v>-17.8079</v>
      </c>
      <c r="CV57" s="169">
        <v>-14.1394</v>
      </c>
      <c r="CW57" s="169">
        <v>3.8361999999999998</v>
      </c>
      <c r="CX57" s="169">
        <v>31.78</v>
      </c>
      <c r="CY57" s="169">
        <v>13.09</v>
      </c>
      <c r="CZ57" s="169">
        <v>12.348599999999999</v>
      </c>
      <c r="DA57" s="169">
        <v>12.4054</v>
      </c>
      <c r="DB57" s="169">
        <v>-6.14</v>
      </c>
      <c r="DC57" s="169">
        <v>0</v>
      </c>
      <c r="DD57" s="169">
        <v>0</v>
      </c>
      <c r="DE57" s="169">
        <v>0</v>
      </c>
      <c r="DF57" s="169">
        <v>34.458100000000002</v>
      </c>
      <c r="DG57" s="169">
        <v>0</v>
      </c>
      <c r="DH57" s="169">
        <v>-2.8833000000000002</v>
      </c>
      <c r="DI57" s="169">
        <v>13.8</v>
      </c>
      <c r="DJ57" s="169">
        <v>14</v>
      </c>
      <c r="DK57" s="169">
        <v>-1.3794</v>
      </c>
      <c r="DL57" s="169">
        <v>6.5510999999999999</v>
      </c>
      <c r="DM57" s="169">
        <v>29.182200000000002</v>
      </c>
      <c r="DN57" s="169">
        <v>14.1074</v>
      </c>
      <c r="DO57" s="169">
        <v>7.22</v>
      </c>
      <c r="DP57" s="169">
        <v>-1.33</v>
      </c>
      <c r="DQ57" s="169">
        <v>13.763999999999999</v>
      </c>
      <c r="DR57" s="169">
        <v>-2.3351000000000002</v>
      </c>
      <c r="DS57" s="169">
        <v>-2.09</v>
      </c>
      <c r="DT57" s="169">
        <v>-2.1</v>
      </c>
      <c r="DU57" s="169">
        <v>11.78</v>
      </c>
      <c r="DV57" s="169">
        <v>41.98</v>
      </c>
      <c r="DW57" s="169">
        <v>-0.81820000000000004</v>
      </c>
      <c r="DX57" s="169">
        <v>-0.1273</v>
      </c>
      <c r="DY57" s="169">
        <v>-31.466100000000001</v>
      </c>
      <c r="DZ57" s="169">
        <v>-31.572700000000001</v>
      </c>
      <c r="EA57" s="169">
        <v>46.104599999999998</v>
      </c>
      <c r="EB57" s="169">
        <v>19.1371</v>
      </c>
      <c r="EC57" s="169">
        <v>7.2986000000000004</v>
      </c>
      <c r="ED57" s="169">
        <v>7.8449999999999998</v>
      </c>
      <c r="EE57" s="169">
        <v>-7.0759999999999996</v>
      </c>
      <c r="EF57" s="169">
        <v>-10.4734</v>
      </c>
      <c r="EG57" s="169">
        <v>-6.9290000000000003</v>
      </c>
      <c r="EH57" s="169">
        <v>-85.571600000000004</v>
      </c>
      <c r="EI57" s="169">
        <v>-32.235599999999998</v>
      </c>
      <c r="EJ57" s="169">
        <v>0</v>
      </c>
      <c r="EK57" s="169">
        <v>-3.5529000000000002</v>
      </c>
      <c r="EL57" s="169">
        <v>-2.8447</v>
      </c>
      <c r="EM57" s="169">
        <v>21.410699999999999</v>
      </c>
      <c r="EN57" s="169">
        <v>5.7755000000000001</v>
      </c>
      <c r="EO57" s="169">
        <v>-14.0365</v>
      </c>
      <c r="EP57" s="169">
        <v>35.344000000000001</v>
      </c>
      <c r="EQ57" s="169">
        <v>-21.9161</v>
      </c>
      <c r="ER57" s="169">
        <v>-21.783799999999999</v>
      </c>
      <c r="ES57" s="169">
        <v>10.2118</v>
      </c>
      <c r="ET57" s="169">
        <v>6.43</v>
      </c>
      <c r="EU57" s="169">
        <v>-4.22</v>
      </c>
      <c r="EV57" s="169">
        <v>8.1</v>
      </c>
      <c r="EW57" s="169">
        <v>5.2686000000000002</v>
      </c>
      <c r="EX57" s="169">
        <v>23.177399999999999</v>
      </c>
      <c r="EY57" s="169">
        <v>-6.3625999999999996</v>
      </c>
      <c r="EZ57" s="169">
        <v>-6.6143999999999998</v>
      </c>
      <c r="FA57" s="169">
        <v>10.9101</v>
      </c>
      <c r="FB57" s="169">
        <v>15.6897</v>
      </c>
      <c r="FC57" s="169">
        <v>-10.145200000000001</v>
      </c>
      <c r="FD57" s="169">
        <v>5.3182999999999998</v>
      </c>
      <c r="FE57" s="169">
        <v>0</v>
      </c>
      <c r="FF57" s="169">
        <v>4.9786999999999999</v>
      </c>
      <c r="FG57" s="169">
        <v>5.6586999999999996</v>
      </c>
      <c r="FH57" s="169">
        <v>5.6228999999999996</v>
      </c>
      <c r="FI57" s="169">
        <v>4.5646000000000004</v>
      </c>
      <c r="FJ57" s="169">
        <v>19.927299999999999</v>
      </c>
      <c r="FK57" s="169">
        <v>19.759799999999998</v>
      </c>
      <c r="FL57" s="169">
        <v>-9.5449999999999999</v>
      </c>
      <c r="FM57" s="169">
        <v>32.289499999999997</v>
      </c>
      <c r="FN57" s="169">
        <v>32.637599999999999</v>
      </c>
      <c r="FO57" s="169">
        <v>-2.3849999999999998</v>
      </c>
      <c r="FP57" s="169">
        <v>0</v>
      </c>
      <c r="FQ57" s="169">
        <v>28.6296</v>
      </c>
      <c r="FR57" s="169">
        <v>-13.48</v>
      </c>
      <c r="FS57" s="169">
        <v>0.80430000000000001</v>
      </c>
      <c r="FT57" s="169">
        <v>0.27860000000000001</v>
      </c>
      <c r="FU57" s="169">
        <v>0.97</v>
      </c>
      <c r="FV57" s="169">
        <v>3.66</v>
      </c>
      <c r="FW57" s="169">
        <v>-16.711400000000001</v>
      </c>
      <c r="FX57" s="169">
        <v>3.0219999999999998</v>
      </c>
      <c r="FY57" s="169">
        <v>2.9620000000000002</v>
      </c>
      <c r="FZ57" s="169">
        <v>0.92500000000000004</v>
      </c>
      <c r="GA57" s="169">
        <v>2.2532000000000001</v>
      </c>
      <c r="GB57" s="169">
        <v>-7.73</v>
      </c>
      <c r="GC57" s="169">
        <v>4.0331000000000001</v>
      </c>
      <c r="GD57" s="169">
        <v>13.667400000000001</v>
      </c>
      <c r="GE57" s="169">
        <v>-4.63</v>
      </c>
      <c r="GF57" s="169">
        <v>40.476599999999998</v>
      </c>
      <c r="GG57" s="169">
        <v>-0.1</v>
      </c>
      <c r="GH57" s="169">
        <v>33.956800000000001</v>
      </c>
      <c r="GI57" s="169">
        <v>-2.6726999999999999</v>
      </c>
      <c r="GJ57" s="169">
        <v>-2.8574999999999999</v>
      </c>
      <c r="GK57" s="169">
        <v>3.7984</v>
      </c>
      <c r="GL57" s="169">
        <v>5.7000000000000002E-2</v>
      </c>
      <c r="GM57" s="169">
        <v>0</v>
      </c>
      <c r="GN57" s="169">
        <v>-12.831200000000001</v>
      </c>
      <c r="GO57" s="169">
        <v>-10.0021</v>
      </c>
      <c r="GP57" s="169">
        <v>2.3605</v>
      </c>
      <c r="GQ57" s="169">
        <v>-17.997599999999998</v>
      </c>
      <c r="GR57" s="169">
        <v>9.2897999999999996</v>
      </c>
      <c r="GS57" s="169">
        <v>9.5221999999999998</v>
      </c>
      <c r="GT57" s="169">
        <v>141.36680000000001</v>
      </c>
      <c r="GU57" s="169">
        <v>3.6869000000000001</v>
      </c>
      <c r="GV57" s="169">
        <v>-3.6634000000000002</v>
      </c>
      <c r="GW57" s="169">
        <v>14.073600000000001</v>
      </c>
      <c r="GX57" s="169">
        <v>7.1384999999999996</v>
      </c>
      <c r="GY57" s="169">
        <v>8.8423999999999996</v>
      </c>
      <c r="GZ57" s="169">
        <v>9.0515000000000008</v>
      </c>
      <c r="HA57" s="169">
        <v>6.1338999999999997</v>
      </c>
      <c r="HB57" s="169">
        <v>29.703099999999999</v>
      </c>
      <c r="HC57" s="169">
        <v>31.6751</v>
      </c>
      <c r="HD57" s="169">
        <v>5.03</v>
      </c>
      <c r="HE57" s="169">
        <v>4.0778999999999996</v>
      </c>
      <c r="HF57" s="169">
        <v>53.9649</v>
      </c>
      <c r="HG57" s="169">
        <v>16.6083</v>
      </c>
      <c r="HH57" s="169">
        <v>85.815100000000001</v>
      </c>
      <c r="HI57" s="169">
        <v>11.774900000000001</v>
      </c>
      <c r="HJ57" s="169">
        <v>11.6777</v>
      </c>
      <c r="HK57" s="169">
        <v>-7.5228000000000002</v>
      </c>
      <c r="HL57" s="169">
        <v>0</v>
      </c>
      <c r="HM57" s="169">
        <v>0</v>
      </c>
      <c r="HN57" s="169">
        <v>0</v>
      </c>
      <c r="HO57" s="169">
        <v>54.988999999999997</v>
      </c>
      <c r="HP57" s="169">
        <v>57.551400000000001</v>
      </c>
      <c r="HQ57" s="169">
        <v>-3.3384999999999998</v>
      </c>
      <c r="HR57" s="169">
        <v>-2.6354000000000002</v>
      </c>
      <c r="HS57" s="169">
        <v>3.32</v>
      </c>
      <c r="HT57" s="169">
        <v>3.3698000000000001</v>
      </c>
      <c r="HU57" s="169">
        <v>32.22</v>
      </c>
      <c r="HV57" s="169">
        <v>32.14</v>
      </c>
      <c r="HW57" s="169">
        <v>-31.8</v>
      </c>
      <c r="HX57" s="169">
        <v>-31.8</v>
      </c>
      <c r="HY57" s="169">
        <v>2.0920000000000001</v>
      </c>
      <c r="HZ57" s="169">
        <v>10.72</v>
      </c>
      <c r="IA57" s="169">
        <v>120.2701</v>
      </c>
      <c r="IB57" s="169">
        <v>1.1608000000000001</v>
      </c>
      <c r="IC57" s="169">
        <v>1.3623000000000001</v>
      </c>
      <c r="ID57" s="169">
        <v>-14</v>
      </c>
      <c r="IE57" s="169">
        <v>-29.4</v>
      </c>
      <c r="IF57" s="169">
        <v>4.7</v>
      </c>
      <c r="IG57" s="169">
        <v>4.2</v>
      </c>
      <c r="IH57" s="169">
        <v>-17.378900000000002</v>
      </c>
      <c r="II57" s="169">
        <v>-17.4589</v>
      </c>
      <c r="IJ57" s="169">
        <v>-127.411</v>
      </c>
      <c r="IK57" s="169">
        <v>61.350099999999998</v>
      </c>
      <c r="IL57" s="169">
        <v>-261.82909999999998</v>
      </c>
      <c r="IM57" s="169">
        <v>-10.361499999999999</v>
      </c>
      <c r="IN57" s="169">
        <v>-24.629899999999999</v>
      </c>
      <c r="IO57" s="169">
        <v>138.44329999999999</v>
      </c>
      <c r="IP57" s="169">
        <v>85.237200000000001</v>
      </c>
      <c r="IQ57" s="169">
        <v>179.7098</v>
      </c>
      <c r="IR57" s="169">
        <v>149.351</v>
      </c>
      <c r="IS57" s="169">
        <v>75.807599999999994</v>
      </c>
      <c r="IT57" s="169">
        <v>33.607100000000003</v>
      </c>
      <c r="IU57" s="169">
        <v>33.750700000000002</v>
      </c>
      <c r="IV57" s="169">
        <v>12.017200000000001</v>
      </c>
      <c r="IW57" s="169">
        <v>229.42160000000001</v>
      </c>
      <c r="IX57" s="169">
        <v>-189.77119999999999</v>
      </c>
      <c r="IY57" s="169">
        <v>11.6922</v>
      </c>
      <c r="IZ57" s="169">
        <v>53.693800000000003</v>
      </c>
      <c r="JA57" s="169">
        <v>0.61160000000000003</v>
      </c>
      <c r="JB57" s="169">
        <v>0</v>
      </c>
      <c r="JC57" s="169">
        <v>-5.6</v>
      </c>
      <c r="JD57" s="169">
        <v>-0.10100000000000001</v>
      </c>
      <c r="JE57" s="169">
        <v>-0.11799999999999999</v>
      </c>
      <c r="JF57" s="169">
        <v>12.64</v>
      </c>
      <c r="JG57" s="169">
        <v>0</v>
      </c>
      <c r="JH57" s="169">
        <v>-2.9388999999999998</v>
      </c>
      <c r="JI57" s="169">
        <v>4.9516</v>
      </c>
      <c r="JJ57" s="169">
        <v>12.4254</v>
      </c>
      <c r="JK57" s="169">
        <v>-5.9463999999999997</v>
      </c>
      <c r="JL57" s="169">
        <v>2</v>
      </c>
      <c r="JM57" s="169">
        <v>3.1760000000000002</v>
      </c>
      <c r="JN57" s="169">
        <v>3.2440000000000002</v>
      </c>
      <c r="JO57" s="169">
        <v>2.1577000000000002</v>
      </c>
      <c r="JP57" s="169">
        <v>2.4655</v>
      </c>
      <c r="JQ57" s="169">
        <v>4.8292999999999999</v>
      </c>
      <c r="JR57" s="169">
        <v>4.8369999999999997</v>
      </c>
      <c r="JS57" s="169">
        <v>4.0327999999999999</v>
      </c>
      <c r="JT57" s="169">
        <v>0</v>
      </c>
      <c r="JU57" s="169">
        <v>32</v>
      </c>
      <c r="JV57" s="169">
        <v>3.0931000000000002</v>
      </c>
      <c r="JW57" s="169">
        <v>1.1599999999999999</v>
      </c>
      <c r="JX57" s="169">
        <v>0</v>
      </c>
      <c r="JY57" s="169">
        <v>-7.6082999999999998</v>
      </c>
      <c r="JZ57" s="169">
        <v>5.2507999999999999</v>
      </c>
      <c r="KA57" s="169">
        <v>-17.8596</v>
      </c>
      <c r="KB57" s="169">
        <v>-6.3982999999999999</v>
      </c>
      <c r="KC57" s="169">
        <v>-4.3356000000000003</v>
      </c>
      <c r="KD57" s="169">
        <v>-15.790800000000001</v>
      </c>
      <c r="KE57" s="169">
        <v>0</v>
      </c>
      <c r="KF57" s="169">
        <v>-17.2</v>
      </c>
      <c r="KG57" s="169">
        <v>16.3</v>
      </c>
      <c r="KH57" s="169">
        <v>63.126800000000003</v>
      </c>
      <c r="KI57" s="169">
        <v>-47.359699999999997</v>
      </c>
    </row>
    <row r="58" spans="1:295" x14ac:dyDescent="0.25">
      <c r="A58" s="227" t="s">
        <v>785</v>
      </c>
      <c r="B58" s="227"/>
      <c r="C58" s="169">
        <v>0</v>
      </c>
      <c r="D58" s="169">
        <v>2.9346000000000001</v>
      </c>
      <c r="E58" s="169">
        <v>-11.704499999999999</v>
      </c>
      <c r="F58" s="169">
        <v>1.8062</v>
      </c>
      <c r="G58" s="169">
        <v>6.5899000000000001</v>
      </c>
      <c r="H58" s="169">
        <v>0</v>
      </c>
      <c r="I58" s="169">
        <v>11.063000000000001</v>
      </c>
      <c r="J58" s="169">
        <v>0</v>
      </c>
      <c r="K58" s="169">
        <v>6.4863999999999997</v>
      </c>
      <c r="L58" s="169">
        <v>1.8339000000000001</v>
      </c>
      <c r="M58" s="169">
        <v>2.7162000000000002</v>
      </c>
      <c r="N58" s="169">
        <v>-19.98</v>
      </c>
      <c r="O58" s="169">
        <v>-35.200000000000003</v>
      </c>
      <c r="P58" s="169">
        <v>-2.2000000000000002</v>
      </c>
      <c r="Q58" s="169">
        <v>-0.82799999999999996</v>
      </c>
      <c r="R58" s="169">
        <v>-24.2</v>
      </c>
      <c r="S58" s="169">
        <v>0.47549999999999998</v>
      </c>
      <c r="T58" s="169">
        <v>-25.198899999999998</v>
      </c>
      <c r="U58" s="169">
        <v>1.931</v>
      </c>
      <c r="V58" s="169">
        <v>1.7544999999999999</v>
      </c>
      <c r="W58" s="169">
        <v>3.1291000000000002</v>
      </c>
      <c r="X58" s="169">
        <v>-0.2792</v>
      </c>
      <c r="Y58" s="169">
        <v>-1.5919000000000001</v>
      </c>
      <c r="Z58" s="169">
        <v>1.1359999999999999</v>
      </c>
      <c r="AA58" s="169">
        <v>0</v>
      </c>
      <c r="AB58" s="169">
        <v>-1.2053</v>
      </c>
      <c r="AC58" s="169">
        <v>-1.623</v>
      </c>
      <c r="AD58" s="169">
        <v>-1.615</v>
      </c>
      <c r="AE58" s="169">
        <v>0.55400000000000005</v>
      </c>
      <c r="AF58" s="169">
        <v>-22.2</v>
      </c>
      <c r="AG58" s="169">
        <v>-13.2</v>
      </c>
      <c r="AH58" s="169">
        <v>0</v>
      </c>
      <c r="AI58" s="169">
        <v>0</v>
      </c>
      <c r="AJ58" s="169">
        <v>-22.37</v>
      </c>
      <c r="AK58" s="169">
        <v>-22.38</v>
      </c>
      <c r="AL58" s="169">
        <v>-10</v>
      </c>
      <c r="AM58" s="169">
        <v>-14.81</v>
      </c>
      <c r="AN58" s="169">
        <v>-14.76</v>
      </c>
      <c r="AO58" s="169">
        <v>0.15640000000000001</v>
      </c>
      <c r="AP58" s="169">
        <v>3.1436999999999999</v>
      </c>
      <c r="AQ58" s="169">
        <v>5.8792999999999997</v>
      </c>
      <c r="AR58" s="169">
        <v>7.2420999999999998</v>
      </c>
      <c r="AS58" s="169">
        <v>-27.184999999999999</v>
      </c>
      <c r="AT58" s="169">
        <v>-15.2713</v>
      </c>
      <c r="AU58" s="169">
        <v>-16.3401</v>
      </c>
      <c r="AV58" s="169">
        <v>-1.2841</v>
      </c>
      <c r="AW58" s="169">
        <v>-1.1567000000000001</v>
      </c>
      <c r="AX58" s="169">
        <v>-29.738900000000001</v>
      </c>
      <c r="AY58" s="169">
        <v>-27.059699999999999</v>
      </c>
      <c r="AZ58" s="169">
        <v>-1.5782</v>
      </c>
      <c r="BA58" s="169">
        <v>-7.8038999999999996</v>
      </c>
      <c r="BB58" s="169">
        <v>58.171799999999998</v>
      </c>
      <c r="BC58" s="169">
        <v>-0.90710000000000002</v>
      </c>
      <c r="BD58" s="169">
        <v>-6.1</v>
      </c>
      <c r="BE58" s="169">
        <v>-6.4</v>
      </c>
      <c r="BF58" s="169">
        <v>-29.0318</v>
      </c>
      <c r="BG58" s="169">
        <v>-29.001999999999999</v>
      </c>
      <c r="BH58" s="169">
        <v>-4.4798</v>
      </c>
      <c r="BI58" s="169">
        <v>0</v>
      </c>
      <c r="BJ58" s="169">
        <v>4.5716999999999999</v>
      </c>
      <c r="BK58" s="169">
        <v>1.8066</v>
      </c>
      <c r="BL58" s="169">
        <v>0</v>
      </c>
      <c r="BM58" s="169">
        <v>-7.0499999999999993E-2</v>
      </c>
      <c r="BN58" s="169">
        <v>-129.0017</v>
      </c>
      <c r="BO58" s="169">
        <v>14.648899999999999</v>
      </c>
      <c r="BP58" s="169">
        <v>14.5268</v>
      </c>
      <c r="BQ58" s="169">
        <v>20.911999999999999</v>
      </c>
      <c r="BR58" s="169">
        <v>-176.9597</v>
      </c>
      <c r="BS58" s="169">
        <v>0</v>
      </c>
      <c r="BT58" s="169">
        <v>0</v>
      </c>
      <c r="BU58" s="169">
        <v>0</v>
      </c>
      <c r="BV58" s="169">
        <v>4.88</v>
      </c>
      <c r="BW58" s="169">
        <v>0</v>
      </c>
      <c r="BX58" s="169">
        <v>2.83</v>
      </c>
      <c r="BY58" s="169">
        <v>-20.91</v>
      </c>
      <c r="BZ58" s="169">
        <v>-4.66</v>
      </c>
      <c r="CA58" s="169">
        <v>-31.6097</v>
      </c>
      <c r="CB58" s="169">
        <v>-31.743600000000001</v>
      </c>
      <c r="CC58" s="169">
        <v>26.6494</v>
      </c>
      <c r="CD58" s="169">
        <v>26.419799999999999</v>
      </c>
      <c r="CE58" s="169">
        <v>-8.2126000000000001</v>
      </c>
      <c r="CF58" s="169">
        <v>-24.3751</v>
      </c>
      <c r="CG58" s="169">
        <v>-24.273700000000002</v>
      </c>
      <c r="CH58" s="169">
        <v>4.1501999999999999</v>
      </c>
      <c r="CI58" s="169">
        <v>0</v>
      </c>
      <c r="CJ58" s="169">
        <v>2.88</v>
      </c>
      <c r="CK58" s="169">
        <v>6.4119999999999999</v>
      </c>
      <c r="CL58" s="169">
        <v>7</v>
      </c>
      <c r="CM58" s="169">
        <v>4.7</v>
      </c>
      <c r="CN58" s="169">
        <v>-3.82</v>
      </c>
      <c r="CO58" s="169">
        <v>23.441600000000001</v>
      </c>
      <c r="CP58" s="169">
        <v>23.740300000000001</v>
      </c>
      <c r="CQ58" s="169">
        <v>22.127500000000001</v>
      </c>
      <c r="CR58" s="169">
        <v>31.241</v>
      </c>
      <c r="CS58" s="169">
        <v>32.057299999999998</v>
      </c>
      <c r="CT58" s="169">
        <v>-34.247300000000003</v>
      </c>
      <c r="CU58" s="169">
        <v>-69.220500000000001</v>
      </c>
      <c r="CV58" s="169">
        <v>-30.977</v>
      </c>
      <c r="CW58" s="169">
        <v>1.6689000000000001</v>
      </c>
      <c r="CX58" s="169">
        <v>15.9</v>
      </c>
      <c r="CY58" s="169">
        <v>5.37</v>
      </c>
      <c r="CZ58" s="169">
        <v>3.4424000000000001</v>
      </c>
      <c r="DA58" s="169">
        <v>3.714</v>
      </c>
      <c r="DB58" s="169">
        <v>-12.11</v>
      </c>
      <c r="DC58" s="169">
        <v>0</v>
      </c>
      <c r="DD58" s="169">
        <v>0</v>
      </c>
      <c r="DE58" s="169">
        <v>0</v>
      </c>
      <c r="DF58" s="169">
        <v>0.97199999999999998</v>
      </c>
      <c r="DG58" s="169">
        <v>0</v>
      </c>
      <c r="DH58" s="169">
        <v>-6.3489000000000004</v>
      </c>
      <c r="DI58" s="169">
        <v>-11.6</v>
      </c>
      <c r="DJ58" s="169">
        <v>-12.5</v>
      </c>
      <c r="DK58" s="169">
        <v>-5.1830999999999996</v>
      </c>
      <c r="DL58" s="169">
        <v>-4.1142000000000003</v>
      </c>
      <c r="DM58" s="169">
        <v>2.0552000000000001</v>
      </c>
      <c r="DN58" s="169">
        <v>0</v>
      </c>
      <c r="DO58" s="169">
        <v>-3.95</v>
      </c>
      <c r="DP58" s="169">
        <v>-4.5599999999999996</v>
      </c>
      <c r="DQ58" s="169">
        <v>4.8049999999999997</v>
      </c>
      <c r="DR58" s="169">
        <v>-34.911999999999999</v>
      </c>
      <c r="DS58" s="169">
        <v>-8.7799999999999994</v>
      </c>
      <c r="DT58" s="169">
        <v>-9.06</v>
      </c>
      <c r="DU58" s="169">
        <v>1.51</v>
      </c>
      <c r="DV58" s="169">
        <v>23.3</v>
      </c>
      <c r="DW58" s="169">
        <v>-30.709099999999999</v>
      </c>
      <c r="DX58" s="169">
        <v>-16.0182</v>
      </c>
      <c r="DY58" s="169">
        <v>-43.541899999999998</v>
      </c>
      <c r="DZ58" s="169">
        <v>-43.236400000000003</v>
      </c>
      <c r="EA58" s="169">
        <v>-10.098100000000001</v>
      </c>
      <c r="EB58" s="169">
        <v>-26.2835</v>
      </c>
      <c r="EC58" s="169">
        <v>-34.215800000000002</v>
      </c>
      <c r="ED58" s="169">
        <v>-34.969000000000001</v>
      </c>
      <c r="EE58" s="169">
        <v>-26.782900000000001</v>
      </c>
      <c r="EF58" s="169">
        <v>-28.988499999999998</v>
      </c>
      <c r="EG58" s="169">
        <v>-11.872</v>
      </c>
      <c r="EH58" s="169">
        <v>-187.11529999999999</v>
      </c>
      <c r="EI58" s="169">
        <v>-86.817899999999995</v>
      </c>
      <c r="EJ58" s="169">
        <v>0</v>
      </c>
      <c r="EK58" s="169">
        <v>-13.7004</v>
      </c>
      <c r="EL58" s="169">
        <v>-12.755699999999999</v>
      </c>
      <c r="EM58" s="169">
        <v>0</v>
      </c>
      <c r="EN58" s="169">
        <v>-15.097200000000001</v>
      </c>
      <c r="EO58" s="169">
        <v>-14.0365</v>
      </c>
      <c r="EP58" s="169">
        <v>-14.34</v>
      </c>
      <c r="EQ58" s="169">
        <v>-35.625900000000001</v>
      </c>
      <c r="ER58" s="169">
        <v>-35.465899999999998</v>
      </c>
      <c r="ES58" s="169">
        <v>-6.0053000000000001</v>
      </c>
      <c r="ET58" s="169">
        <v>-19.45</v>
      </c>
      <c r="EU58" s="169">
        <v>-20.67</v>
      </c>
      <c r="EV58" s="169">
        <v>-4.3</v>
      </c>
      <c r="EW58" s="169">
        <v>1.3481000000000001</v>
      </c>
      <c r="EX58" s="169">
        <v>-15.0825</v>
      </c>
      <c r="EY58" s="169">
        <v>-11.426500000000001</v>
      </c>
      <c r="EZ58" s="169">
        <v>-11.667299999999999</v>
      </c>
      <c r="FA58" s="169">
        <v>5.0941999999999998</v>
      </c>
      <c r="FB58" s="169">
        <v>-6.7805999999999997</v>
      </c>
      <c r="FC58" s="169">
        <v>-28.949400000000001</v>
      </c>
      <c r="FD58" s="169">
        <v>3.5165999999999999</v>
      </c>
      <c r="FE58" s="169">
        <v>0</v>
      </c>
      <c r="FF58" s="169">
        <v>3.3069000000000002</v>
      </c>
      <c r="FG58" s="169">
        <v>0</v>
      </c>
      <c r="FH58" s="169">
        <v>0</v>
      </c>
      <c r="FI58" s="169">
        <v>0</v>
      </c>
      <c r="FJ58" s="169">
        <v>-4.1863999999999999</v>
      </c>
      <c r="FK58" s="169">
        <v>-4.0190000000000001</v>
      </c>
      <c r="FL58" s="169">
        <v>-38.012599999999999</v>
      </c>
      <c r="FM58" s="169">
        <v>13.3863</v>
      </c>
      <c r="FN58" s="169">
        <v>13.491</v>
      </c>
      <c r="FO58" s="169">
        <v>-18.755700000000001</v>
      </c>
      <c r="FP58" s="169">
        <v>0</v>
      </c>
      <c r="FQ58" s="169">
        <v>16.485800000000001</v>
      </c>
      <c r="FR58" s="169">
        <v>-20.25</v>
      </c>
      <c r="FS58" s="169">
        <v>-2.2097000000000002</v>
      </c>
      <c r="FT58" s="169">
        <v>0.1293</v>
      </c>
      <c r="FU58" s="169">
        <v>-0.98</v>
      </c>
      <c r="FV58" s="169">
        <v>-0.88</v>
      </c>
      <c r="FW58" s="169">
        <v>-29.108000000000001</v>
      </c>
      <c r="FX58" s="169">
        <v>0</v>
      </c>
      <c r="FY58" s="169">
        <v>0.90500000000000003</v>
      </c>
      <c r="FZ58" s="169">
        <v>0.29199999999999998</v>
      </c>
      <c r="GA58" s="169">
        <v>2.2532000000000001</v>
      </c>
      <c r="GB58" s="169">
        <v>-14.9</v>
      </c>
      <c r="GC58" s="169">
        <v>-11.892899999999999</v>
      </c>
      <c r="GD58" s="169">
        <v>-5.1036000000000001</v>
      </c>
      <c r="GE58" s="169">
        <v>-6.33</v>
      </c>
      <c r="GF58" s="169">
        <v>27.238600000000002</v>
      </c>
      <c r="GG58" s="169">
        <v>-0.1</v>
      </c>
      <c r="GH58" s="169">
        <v>17.611899999999999</v>
      </c>
      <c r="GI58" s="169">
        <v>-13.448600000000001</v>
      </c>
      <c r="GJ58" s="169">
        <v>-16.058299999999999</v>
      </c>
      <c r="GK58" s="169">
        <v>1.7238</v>
      </c>
      <c r="GL58" s="169">
        <v>5.7000000000000002E-2</v>
      </c>
      <c r="GM58" s="169">
        <v>0</v>
      </c>
      <c r="GN58" s="169">
        <v>-16.3217</v>
      </c>
      <c r="GO58" s="169">
        <v>-25.038399999999999</v>
      </c>
      <c r="GP58" s="169">
        <v>-1.9982</v>
      </c>
      <c r="GQ58" s="169">
        <v>-25.4405</v>
      </c>
      <c r="GR58" s="169">
        <v>4.0719000000000003</v>
      </c>
      <c r="GS58" s="169">
        <v>4.1508000000000003</v>
      </c>
      <c r="GT58" s="169">
        <v>95.528800000000004</v>
      </c>
      <c r="GU58" s="169">
        <v>-8.3094000000000001</v>
      </c>
      <c r="GV58" s="169">
        <v>-10.068300000000001</v>
      </c>
      <c r="GW58" s="169">
        <v>-12.8878</v>
      </c>
      <c r="GX58" s="169">
        <v>1.4363999999999999</v>
      </c>
      <c r="GY58" s="169">
        <v>5.5747999999999998</v>
      </c>
      <c r="GZ58" s="169">
        <v>5.6016000000000004</v>
      </c>
      <c r="HA58" s="169">
        <v>0.77</v>
      </c>
      <c r="HB58" s="169">
        <v>15.5654</v>
      </c>
      <c r="HC58" s="169">
        <v>16.992699999999999</v>
      </c>
      <c r="HD58" s="169">
        <v>-5.03</v>
      </c>
      <c r="HE58" s="169">
        <v>-11.7759</v>
      </c>
      <c r="HF58" s="169">
        <v>0</v>
      </c>
      <c r="HG58" s="169">
        <v>-8.6241000000000003</v>
      </c>
      <c r="HH58" s="169">
        <v>42.103700000000003</v>
      </c>
      <c r="HI58" s="169">
        <v>-13.164099999999999</v>
      </c>
      <c r="HJ58" s="169">
        <v>-12.882</v>
      </c>
      <c r="HK58" s="169">
        <v>-14.1685</v>
      </c>
      <c r="HL58" s="169">
        <v>-7.0429000000000004</v>
      </c>
      <c r="HM58" s="169">
        <v>-13.5433</v>
      </c>
      <c r="HN58" s="169">
        <v>-14.259399999999999</v>
      </c>
      <c r="HO58" s="169">
        <v>15.353400000000001</v>
      </c>
      <c r="HP58" s="169">
        <v>16.041499999999999</v>
      </c>
      <c r="HQ58" s="169">
        <v>-20.5489</v>
      </c>
      <c r="HR58" s="169">
        <v>-20.081900000000001</v>
      </c>
      <c r="HS58" s="169">
        <v>-20.240200000000002</v>
      </c>
      <c r="HT58" s="169">
        <v>-19.946000000000002</v>
      </c>
      <c r="HU58" s="169">
        <v>-0.41</v>
      </c>
      <c r="HV58" s="169">
        <v>-0.3</v>
      </c>
      <c r="HW58" s="169">
        <v>-38.9</v>
      </c>
      <c r="HX58" s="169">
        <v>-39.200000000000003</v>
      </c>
      <c r="HY58" s="169">
        <v>0.77359999999999995</v>
      </c>
      <c r="HZ58" s="169">
        <v>-12.8</v>
      </c>
      <c r="IA58" s="169">
        <v>82.342399999999998</v>
      </c>
      <c r="IB58" s="169">
        <v>-9.4093</v>
      </c>
      <c r="IC58" s="169">
        <v>-9.5789000000000009</v>
      </c>
      <c r="ID58" s="169">
        <v>-19.899999999999999</v>
      </c>
      <c r="IE58" s="169">
        <v>-45.2</v>
      </c>
      <c r="IF58" s="169">
        <v>-12.7</v>
      </c>
      <c r="IG58" s="169">
        <v>-13.2</v>
      </c>
      <c r="IH58" s="169">
        <v>-18.4361</v>
      </c>
      <c r="II58" s="169">
        <v>-18.532599999999999</v>
      </c>
      <c r="IJ58" s="169">
        <v>-163.48779999999999</v>
      </c>
      <c r="IK58" s="169">
        <v>2.9914999999999998</v>
      </c>
      <c r="IL58" s="169">
        <v>-285.5883</v>
      </c>
      <c r="IM58" s="169">
        <v>-46.190300000000001</v>
      </c>
      <c r="IN58" s="169">
        <v>-53.332900000000002</v>
      </c>
      <c r="IO58" s="169">
        <v>84.8249</v>
      </c>
      <c r="IP58" s="169">
        <v>31.770700000000001</v>
      </c>
      <c r="IQ58" s="169">
        <v>99.383600000000001</v>
      </c>
      <c r="IR58" s="169">
        <v>80.917199999999994</v>
      </c>
      <c r="IS58" s="169">
        <v>9.3788999999999998</v>
      </c>
      <c r="IT58" s="169">
        <v>4.6647999999999996</v>
      </c>
      <c r="IU58" s="169">
        <v>1.4060999999999999</v>
      </c>
      <c r="IV58" s="169">
        <v>-68.671700000000001</v>
      </c>
      <c r="IW58" s="169">
        <v>158.92070000000001</v>
      </c>
      <c r="IX58" s="169">
        <v>-250.78659999999999</v>
      </c>
      <c r="IY58" s="169">
        <v>-52.2333</v>
      </c>
      <c r="IZ58" s="169">
        <v>-2.7258</v>
      </c>
      <c r="JA58" s="169">
        <v>-3.3045</v>
      </c>
      <c r="JB58" s="169">
        <v>0</v>
      </c>
      <c r="JC58" s="169">
        <v>-15.84</v>
      </c>
      <c r="JD58" s="169">
        <v>-1.155</v>
      </c>
      <c r="JE58" s="169">
        <v>-1.1619999999999999</v>
      </c>
      <c r="JF58" s="169">
        <v>2.3199999999999998</v>
      </c>
      <c r="JG58" s="169">
        <v>-10.48</v>
      </c>
      <c r="JH58" s="169">
        <v>-5.7298</v>
      </c>
      <c r="JI58" s="169">
        <v>-3.4561999999999999</v>
      </c>
      <c r="JJ58" s="169">
        <v>4.2801999999999998</v>
      </c>
      <c r="JK58" s="169">
        <v>-12.800800000000001</v>
      </c>
      <c r="JL58" s="169">
        <v>-10.3</v>
      </c>
      <c r="JM58" s="169">
        <v>-0.65600000000000003</v>
      </c>
      <c r="JN58" s="169">
        <v>-0.51300000000000001</v>
      </c>
      <c r="JO58" s="169">
        <v>0</v>
      </c>
      <c r="JP58" s="169">
        <v>0</v>
      </c>
      <c r="JQ58" s="169">
        <v>3.3344999999999998</v>
      </c>
      <c r="JR58" s="169">
        <v>2.5750000000000002</v>
      </c>
      <c r="JS58" s="169">
        <v>2.5185</v>
      </c>
      <c r="JT58" s="169">
        <v>0</v>
      </c>
      <c r="JU58" s="169">
        <v>14.5</v>
      </c>
      <c r="JV58" s="169">
        <v>-1.0718000000000001</v>
      </c>
      <c r="JW58" s="169">
        <v>-0.14000000000000001</v>
      </c>
      <c r="JX58" s="169">
        <v>0</v>
      </c>
      <c r="JY58" s="169">
        <v>-19.053599999999999</v>
      </c>
      <c r="JZ58" s="169">
        <v>-2.2164999999999999</v>
      </c>
      <c r="KA58" s="169">
        <v>-24.396000000000001</v>
      </c>
      <c r="KB58" s="169">
        <v>-19.258199999999999</v>
      </c>
      <c r="KC58" s="169">
        <v>-11.1554</v>
      </c>
      <c r="KD58" s="169">
        <v>-24.976700000000001</v>
      </c>
      <c r="KE58" s="169">
        <v>-6.7405999999999997</v>
      </c>
      <c r="KF58" s="169">
        <v>-32.6</v>
      </c>
      <c r="KG58" s="169">
        <v>0.4</v>
      </c>
      <c r="KH58" s="169">
        <v>-13.6356</v>
      </c>
      <c r="KI58" s="169">
        <v>-124.547</v>
      </c>
    </row>
    <row r="59" spans="1:295" x14ac:dyDescent="0.25">
      <c r="A59" s="227" t="s">
        <v>786</v>
      </c>
      <c r="B59" s="227"/>
      <c r="C59" s="169">
        <v>0</v>
      </c>
      <c r="D59" s="169">
        <v>4.5489437500000003</v>
      </c>
      <c r="E59" s="169">
        <v>-9.4912808510638289</v>
      </c>
      <c r="F59" s="169">
        <v>6.3275395833333334</v>
      </c>
      <c r="G59" s="169">
        <v>9.6031166666666667</v>
      </c>
      <c r="H59" s="169">
        <v>0</v>
      </c>
      <c r="I59" s="169">
        <v>17.683547916666665</v>
      </c>
      <c r="J59" s="169">
        <v>0</v>
      </c>
      <c r="K59" s="169">
        <v>16.051079166666668</v>
      </c>
      <c r="L59" s="169">
        <v>6.499939583333334</v>
      </c>
      <c r="M59" s="169">
        <v>7.3955437499999999</v>
      </c>
      <c r="N59" s="169">
        <v>-10.201428571428572</v>
      </c>
      <c r="O59" s="169">
        <v>-29.029268292682925</v>
      </c>
      <c r="P59" s="169">
        <v>6.0238095238095246</v>
      </c>
      <c r="Q59" s="169">
        <v>4.0528421052631582</v>
      </c>
      <c r="R59" s="169">
        <v>-19.010256410256407</v>
      </c>
      <c r="S59" s="169">
        <v>1.8082666666666667</v>
      </c>
      <c r="T59" s="169">
        <v>-11.134870833333332</v>
      </c>
      <c r="U59" s="169">
        <v>4.0046794871794873</v>
      </c>
      <c r="V59" s="169">
        <v>4.3480166666666671</v>
      </c>
      <c r="W59" s="169">
        <v>7.7320270833333336</v>
      </c>
      <c r="X59" s="169">
        <v>2.3183916666666669</v>
      </c>
      <c r="Y59" s="169">
        <v>-0.17674375000000001</v>
      </c>
      <c r="Z59" s="169">
        <v>2.1328145833333338</v>
      </c>
      <c r="AA59" s="169">
        <v>0</v>
      </c>
      <c r="AB59" s="169">
        <v>-0.83939791666666674</v>
      </c>
      <c r="AC59" s="169">
        <v>-1.2246874999999999</v>
      </c>
      <c r="AD59" s="169">
        <v>-1.2117708333333335</v>
      </c>
      <c r="AE59" s="169">
        <v>2.6713958333333334</v>
      </c>
      <c r="AF59" s="169">
        <v>-10.754666666666667</v>
      </c>
      <c r="AG59" s="169">
        <v>-2.5422222222222222</v>
      </c>
      <c r="AH59" s="169">
        <v>0</v>
      </c>
      <c r="AI59" s="169">
        <v>0</v>
      </c>
      <c r="AJ59" s="169">
        <v>-13.185625</v>
      </c>
      <c r="AK59" s="169">
        <v>-13.192083333333334</v>
      </c>
      <c r="AL59" s="169">
        <v>-10</v>
      </c>
      <c r="AM59" s="169">
        <v>-11.682083333333333</v>
      </c>
      <c r="AN59" s="169">
        <v>-11.7075</v>
      </c>
      <c r="AO59" s="169">
        <v>4.2877333333333336</v>
      </c>
      <c r="AP59" s="169">
        <v>3.960375</v>
      </c>
      <c r="AQ59" s="169">
        <v>15.237445833333334</v>
      </c>
      <c r="AR59" s="169">
        <v>17.225383333333333</v>
      </c>
      <c r="AS59" s="169">
        <v>-19.215085416666668</v>
      </c>
      <c r="AT59" s="169">
        <v>-12.293531249999999</v>
      </c>
      <c r="AU59" s="169">
        <v>-12.256764583333334</v>
      </c>
      <c r="AV59" s="169">
        <v>7.7987062500000004</v>
      </c>
      <c r="AW59" s="169">
        <v>7.8639041666666669</v>
      </c>
      <c r="AX59" s="169">
        <v>-18.327279166666667</v>
      </c>
      <c r="AY59" s="169">
        <v>-15.882529166666666</v>
      </c>
      <c r="AZ59" s="169">
        <v>0.91371702127659582</v>
      </c>
      <c r="BA59" s="169">
        <v>4.423972916666667</v>
      </c>
      <c r="BB59" s="169">
        <v>92.288343749999996</v>
      </c>
      <c r="BC59" s="169">
        <v>2.4024229166666666</v>
      </c>
      <c r="BD59" s="169">
        <v>-2.7416666666666671</v>
      </c>
      <c r="BE59" s="169">
        <v>-3.010416666666667</v>
      </c>
      <c r="BF59" s="169">
        <v>-22.575187499999998</v>
      </c>
      <c r="BG59" s="169">
        <v>-22.49915</v>
      </c>
      <c r="BH59" s="169">
        <v>-2.15665</v>
      </c>
      <c r="BI59" s="169">
        <v>0</v>
      </c>
      <c r="BJ59" s="169">
        <v>10.220545833333333</v>
      </c>
      <c r="BK59" s="169">
        <v>3.7528104166666667</v>
      </c>
      <c r="BL59" s="169">
        <v>2.3064594594594596</v>
      </c>
      <c r="BM59" s="169">
        <v>1.2898458333333336</v>
      </c>
      <c r="BN59" s="169">
        <v>-89.542545833333335</v>
      </c>
      <c r="BO59" s="169">
        <v>31.331679166666664</v>
      </c>
      <c r="BP59" s="169">
        <v>31.262389583333334</v>
      </c>
      <c r="BQ59" s="169">
        <v>67.563972916666671</v>
      </c>
      <c r="BR59" s="169">
        <v>-123.61110208333334</v>
      </c>
      <c r="BS59" s="169">
        <v>0</v>
      </c>
      <c r="BT59" s="169">
        <v>0</v>
      </c>
      <c r="BU59" s="169">
        <v>0</v>
      </c>
      <c r="BV59" s="169">
        <v>17.101479069767443</v>
      </c>
      <c r="BW59" s="169">
        <v>7.5945454545454547</v>
      </c>
      <c r="BX59" s="169">
        <v>7.4281249999999996</v>
      </c>
      <c r="BY59" s="169">
        <v>-11.845416666666667</v>
      </c>
      <c r="BZ59" s="169">
        <v>1.8935416666666667</v>
      </c>
      <c r="CA59" s="169">
        <v>-21.409400000000002</v>
      </c>
      <c r="CB59" s="169">
        <v>-21.42894583333333</v>
      </c>
      <c r="CC59" s="169">
        <v>30.939087499999999</v>
      </c>
      <c r="CD59" s="169">
        <v>30.496279166666667</v>
      </c>
      <c r="CE59" s="169">
        <v>-5.1810139534883719</v>
      </c>
      <c r="CF59" s="169">
        <v>-1.5990979166666668</v>
      </c>
      <c r="CG59" s="169">
        <v>-1.6438708333333334</v>
      </c>
      <c r="CH59" s="169">
        <v>10.052610416666667</v>
      </c>
      <c r="CI59" s="169">
        <v>0</v>
      </c>
      <c r="CJ59" s="169">
        <v>2.88</v>
      </c>
      <c r="CK59" s="169">
        <v>6.4119999999999999</v>
      </c>
      <c r="CL59" s="169">
        <v>19.637499999999999</v>
      </c>
      <c r="CM59" s="169">
        <v>16.085416666666667</v>
      </c>
      <c r="CN59" s="169">
        <v>-2.5445833333333332</v>
      </c>
      <c r="CO59" s="169">
        <v>34.099341666666668</v>
      </c>
      <c r="CP59" s="169">
        <v>34.015270833333332</v>
      </c>
      <c r="CQ59" s="169">
        <v>32.350618750000002</v>
      </c>
      <c r="CR59" s="169">
        <v>56.837000000000003</v>
      </c>
      <c r="CS59" s="169">
        <v>57.154764583333332</v>
      </c>
      <c r="CT59" s="169">
        <v>-24.121218750000001</v>
      </c>
      <c r="CU59" s="169">
        <v>-40.258439583333335</v>
      </c>
      <c r="CV59" s="169">
        <v>-22.471989583333333</v>
      </c>
      <c r="CW59" s="169">
        <v>2.7818499999999999</v>
      </c>
      <c r="CX59" s="169">
        <v>24.062083333333334</v>
      </c>
      <c r="CY59" s="169">
        <v>9.2004166666666674</v>
      </c>
      <c r="CZ59" s="169">
        <v>8.325191666666667</v>
      </c>
      <c r="DA59" s="169">
        <v>8.5011833333333335</v>
      </c>
      <c r="DB59" s="169">
        <v>-9.4181249999999999</v>
      </c>
      <c r="DC59" s="169">
        <v>0</v>
      </c>
      <c r="DD59" s="169">
        <v>0</v>
      </c>
      <c r="DE59" s="169">
        <v>0</v>
      </c>
      <c r="DF59" s="169">
        <v>21.090900000000001</v>
      </c>
      <c r="DG59" s="169">
        <v>0</v>
      </c>
      <c r="DH59" s="169">
        <v>-4.7765520833333328</v>
      </c>
      <c r="DI59" s="169">
        <v>0.45675675675675675</v>
      </c>
      <c r="DJ59" s="169">
        <v>4.5945945945945948E-2</v>
      </c>
      <c r="DK59" s="169">
        <v>-3.1358145833333335</v>
      </c>
      <c r="DL59" s="169">
        <v>1.6360749999999999</v>
      </c>
      <c r="DM59" s="169">
        <v>14.025120833333332</v>
      </c>
      <c r="DN59" s="169">
        <v>5.91005</v>
      </c>
      <c r="DO59" s="169">
        <v>2.0427083333333331</v>
      </c>
      <c r="DP59" s="169">
        <v>-2.5320833333333335</v>
      </c>
      <c r="DQ59" s="169">
        <v>9.0901041666666664</v>
      </c>
      <c r="DR59" s="169">
        <v>-21.047122916666666</v>
      </c>
      <c r="DS59" s="169">
        <v>-6.1854166666666668</v>
      </c>
      <c r="DT59" s="169">
        <v>-6.2804166666666665</v>
      </c>
      <c r="DU59" s="169">
        <v>6.7160416666666674</v>
      </c>
      <c r="DV59" s="169">
        <v>32.468125000000001</v>
      </c>
      <c r="DW59" s="169">
        <v>-19.631060416666667</v>
      </c>
      <c r="DX59" s="169">
        <v>-9.9818166666666652</v>
      </c>
      <c r="DY59" s="169">
        <v>-36.222679166666666</v>
      </c>
      <c r="DZ59" s="169">
        <v>-35.935981249999998</v>
      </c>
      <c r="EA59" s="169">
        <v>23.029551219512197</v>
      </c>
      <c r="EB59" s="169">
        <v>-2.0625770833333332</v>
      </c>
      <c r="EC59" s="169">
        <v>-13.201818749999999</v>
      </c>
      <c r="ED59" s="169">
        <v>-13.040749999999999</v>
      </c>
      <c r="EE59" s="169">
        <v>-19.218504166666666</v>
      </c>
      <c r="EF59" s="169">
        <v>-21.428325000000001</v>
      </c>
      <c r="EG59" s="169">
        <v>-10.152312500000001</v>
      </c>
      <c r="EH59" s="169">
        <v>-128.40351666666666</v>
      </c>
      <c r="EI59" s="169">
        <v>-56.536587500000003</v>
      </c>
      <c r="EJ59" s="169">
        <v>0</v>
      </c>
      <c r="EK59" s="169">
        <v>-8.8839208333333328</v>
      </c>
      <c r="EL59" s="169">
        <v>-8.0293020833333326</v>
      </c>
      <c r="EM59" s="169">
        <v>13.526887500000001</v>
      </c>
      <c r="EN59" s="169">
        <v>-2.7424750000000002</v>
      </c>
      <c r="EO59" s="169">
        <v>-14.0365</v>
      </c>
      <c r="EP59" s="169">
        <v>5.9507500000000002</v>
      </c>
      <c r="EQ59" s="169">
        <v>-28.007958333333331</v>
      </c>
      <c r="ER59" s="169">
        <v>-27.777312500000001</v>
      </c>
      <c r="ES59" s="169">
        <v>2.8675812500000002</v>
      </c>
      <c r="ET59" s="169">
        <v>-1.8187500000000001</v>
      </c>
      <c r="EU59" s="169">
        <v>-13.782083333333333</v>
      </c>
      <c r="EV59" s="169">
        <v>0.51041666666666663</v>
      </c>
      <c r="EW59" s="169">
        <v>3.2245895833333331</v>
      </c>
      <c r="EX59" s="169">
        <v>2.5063312500000001</v>
      </c>
      <c r="EY59" s="169">
        <v>-9.2097937499999993</v>
      </c>
      <c r="EZ59" s="169">
        <v>-9.4290916666666664</v>
      </c>
      <c r="FA59" s="169">
        <v>8.6587062499999998</v>
      </c>
      <c r="FB59" s="169">
        <v>5.9896708333333333</v>
      </c>
      <c r="FC59" s="169">
        <v>-19.505795833333334</v>
      </c>
      <c r="FD59" s="169">
        <v>4.4259520833333337</v>
      </c>
      <c r="FE59" s="169">
        <v>0</v>
      </c>
      <c r="FF59" s="169">
        <v>4.1653354166666663</v>
      </c>
      <c r="FG59" s="169">
        <v>2.7376604166666669</v>
      </c>
      <c r="FH59" s="169">
        <v>2.7623645833333335</v>
      </c>
      <c r="FI59" s="169">
        <v>1.5718622222222223</v>
      </c>
      <c r="FJ59" s="169">
        <v>8.5437541666666661</v>
      </c>
      <c r="FK59" s="169">
        <v>8.56469375</v>
      </c>
      <c r="FL59" s="169">
        <v>-21.350683333333333</v>
      </c>
      <c r="FM59" s="169">
        <v>20.649325000000001</v>
      </c>
      <c r="FN59" s="169">
        <v>20.736443749999999</v>
      </c>
      <c r="FO59" s="169">
        <v>-10.959704166666665</v>
      </c>
      <c r="FP59" s="169">
        <v>0</v>
      </c>
      <c r="FQ59" s="169">
        <v>21.738206250000001</v>
      </c>
      <c r="FR59" s="169">
        <v>-16.473541666666666</v>
      </c>
      <c r="FS59" s="169">
        <v>-0.47185208333333339</v>
      </c>
      <c r="FT59" s="169">
        <v>0.20067083333333333</v>
      </c>
      <c r="FU59" s="169">
        <v>1.7333333333333333E-2</v>
      </c>
      <c r="FV59" s="169">
        <v>1.9185416666666666</v>
      </c>
      <c r="FW59" s="169">
        <v>-21.600461702127657</v>
      </c>
      <c r="FX59" s="169">
        <v>1.703325</v>
      </c>
      <c r="FY59" s="169">
        <v>2.0666458333333333</v>
      </c>
      <c r="FZ59" s="169">
        <v>0.68243750000000003</v>
      </c>
      <c r="GA59" s="169">
        <v>2.2532000000000001</v>
      </c>
      <c r="GB59" s="169">
        <v>-11.440625000000001</v>
      </c>
      <c r="GC59" s="169">
        <v>-4.1382479166666668</v>
      </c>
      <c r="GD59" s="169">
        <v>3.9138375000000001</v>
      </c>
      <c r="GE59" s="169">
        <v>-5.3642857142857139</v>
      </c>
      <c r="GF59" s="169">
        <v>33.652500000000003</v>
      </c>
      <c r="GG59" s="169">
        <v>-0.1</v>
      </c>
      <c r="GH59" s="169">
        <v>24.919345833333331</v>
      </c>
      <c r="GI59" s="169">
        <v>-7.3150062499999997</v>
      </c>
      <c r="GJ59" s="169">
        <v>-7.9439229166666658</v>
      </c>
      <c r="GK59" s="169">
        <v>2.6470770833333335</v>
      </c>
      <c r="GL59" s="169">
        <v>5.7000000000000002E-2</v>
      </c>
      <c r="GM59" s="169">
        <v>0</v>
      </c>
      <c r="GN59" s="169">
        <v>-14.605276315789474</v>
      </c>
      <c r="GO59" s="169">
        <v>-16.371212499999999</v>
      </c>
      <c r="GP59" s="169">
        <v>0.80751041666666667</v>
      </c>
      <c r="GQ59" s="169">
        <v>-22.007639583333333</v>
      </c>
      <c r="GR59" s="169">
        <v>6.6748750000000001</v>
      </c>
      <c r="GS59" s="169">
        <v>6.6040187499999998</v>
      </c>
      <c r="GT59" s="169">
        <v>122.32950833333332</v>
      </c>
      <c r="GU59" s="169">
        <v>-1.8040333333333334</v>
      </c>
      <c r="GV59" s="169">
        <v>-7.5298583333333333</v>
      </c>
      <c r="GW59" s="169">
        <v>-0.23520625000000001</v>
      </c>
      <c r="GX59" s="169">
        <v>4.5592886363636369</v>
      </c>
      <c r="GY59" s="169">
        <v>7.2367041666666667</v>
      </c>
      <c r="GZ59" s="169">
        <v>7.3521145833333339</v>
      </c>
      <c r="HA59" s="169">
        <v>3.8991952380952384</v>
      </c>
      <c r="HB59" s="169">
        <v>22.813177083333333</v>
      </c>
      <c r="HC59" s="169">
        <v>24.182089583333333</v>
      </c>
      <c r="HD59" s="169">
        <v>-9.583333333333334E-2</v>
      </c>
      <c r="HE59" s="169">
        <v>-6.1838770833333339</v>
      </c>
      <c r="HF59" s="169">
        <v>19.414618749999999</v>
      </c>
      <c r="HG59" s="169">
        <v>3.0782270833333336</v>
      </c>
      <c r="HH59" s="169">
        <v>69.474006250000002</v>
      </c>
      <c r="HI59" s="169">
        <v>1.6202583333333334</v>
      </c>
      <c r="HJ59" s="169">
        <v>2.0833229166666669</v>
      </c>
      <c r="HK59" s="169">
        <v>-11.276199999999999</v>
      </c>
      <c r="HL59" s="169">
        <v>-2.4675240000000001</v>
      </c>
      <c r="HM59" s="169">
        <v>-7.5965458333333338</v>
      </c>
      <c r="HN59" s="169">
        <v>-8.0055041666666664</v>
      </c>
      <c r="HO59" s="169">
        <v>32.995066666666666</v>
      </c>
      <c r="HP59" s="169">
        <v>35.692985714285712</v>
      </c>
      <c r="HQ59" s="169">
        <v>-11.872964583333333</v>
      </c>
      <c r="HR59" s="169">
        <v>-11.415537499999999</v>
      </c>
      <c r="HS59" s="169">
        <v>-8.3352249999999994</v>
      </c>
      <c r="HT59" s="169">
        <v>-8.2503229166666667</v>
      </c>
      <c r="HU59" s="169">
        <v>16.141666666666666</v>
      </c>
      <c r="HV59" s="169">
        <v>16.137083333333333</v>
      </c>
      <c r="HW59" s="169">
        <v>-34.791666666666664</v>
      </c>
      <c r="HX59" s="169">
        <v>-34.912500000000001</v>
      </c>
      <c r="HY59" s="169">
        <v>0.97244583333333345</v>
      </c>
      <c r="HZ59" s="169">
        <v>-4.63</v>
      </c>
      <c r="IA59" s="169">
        <v>101.52712083333331</v>
      </c>
      <c r="IB59" s="169">
        <v>-4.3629958333333336</v>
      </c>
      <c r="IC59" s="169">
        <v>-4.3544749999999999</v>
      </c>
      <c r="ID59" s="169">
        <v>-17.125</v>
      </c>
      <c r="IE59" s="169">
        <v>-36.25</v>
      </c>
      <c r="IF59" s="169">
        <v>-4.3875000000000002</v>
      </c>
      <c r="IG59" s="169">
        <v>-4.9166666666666661</v>
      </c>
      <c r="IH59" s="169">
        <v>-17.911213636363634</v>
      </c>
      <c r="II59" s="169">
        <v>-17.889107142857142</v>
      </c>
      <c r="IJ59" s="169">
        <v>-146.36390833333331</v>
      </c>
      <c r="IK59" s="169">
        <v>26.795625000000001</v>
      </c>
      <c r="IL59" s="169">
        <v>-274.20889574468083</v>
      </c>
      <c r="IM59" s="169">
        <v>-28.212710416666667</v>
      </c>
      <c r="IN59" s="169">
        <v>-39.369377083333333</v>
      </c>
      <c r="IO59" s="169">
        <v>107.1944625</v>
      </c>
      <c r="IP59" s="169">
        <v>60.648039583333329</v>
      </c>
      <c r="IQ59" s="169">
        <v>141.27179583333333</v>
      </c>
      <c r="IR59" s="169">
        <v>109.18302291666666</v>
      </c>
      <c r="IS59" s="169">
        <v>38.552118749999998</v>
      </c>
      <c r="IT59" s="169">
        <v>20.688033333333333</v>
      </c>
      <c r="IU59" s="169">
        <v>20.162070833333335</v>
      </c>
      <c r="IV59" s="169">
        <v>-29.221491666666665</v>
      </c>
      <c r="IW59" s="169">
        <v>196.57135416666665</v>
      </c>
      <c r="IX59" s="169">
        <v>-215.95205744680848</v>
      </c>
      <c r="IY59" s="169">
        <v>-18.057916666666667</v>
      </c>
      <c r="IZ59" s="169">
        <v>27.038556249999999</v>
      </c>
      <c r="JA59" s="169">
        <v>-1.3245270833333334</v>
      </c>
      <c r="JB59" s="169">
        <v>0</v>
      </c>
      <c r="JC59" s="169">
        <v>-11.255000000000001</v>
      </c>
      <c r="JD59" s="169">
        <v>-0.52900000000000003</v>
      </c>
      <c r="JE59" s="169">
        <v>-0.53702083333333339</v>
      </c>
      <c r="JF59" s="169">
        <v>7.5583333333333336</v>
      </c>
      <c r="JG59" s="169">
        <v>-6.3827027027027032</v>
      </c>
      <c r="JH59" s="169">
        <v>-4.2051125000000003</v>
      </c>
      <c r="JI59" s="169">
        <v>0.46577916666666669</v>
      </c>
      <c r="JJ59" s="169">
        <v>8.2496687499999997</v>
      </c>
      <c r="JK59" s="169">
        <v>-9.5022333333333329</v>
      </c>
      <c r="JL59" s="169">
        <v>-4.1958333333333329</v>
      </c>
      <c r="JM59" s="169">
        <v>1.2673260869565217</v>
      </c>
      <c r="JN59" s="169">
        <v>1.2037608695652176</v>
      </c>
      <c r="JO59" s="169">
        <v>1.3804777777777779</v>
      </c>
      <c r="JP59" s="169">
        <v>1.2382500000000001</v>
      </c>
      <c r="JQ59" s="169">
        <v>3.8272104166666669</v>
      </c>
      <c r="JR59" s="169">
        <v>3.4919750000000001</v>
      </c>
      <c r="JS59" s="169">
        <v>3.3348187500000002</v>
      </c>
      <c r="JT59" s="169">
        <v>0</v>
      </c>
      <c r="JU59" s="169">
        <v>22.706250000000001</v>
      </c>
      <c r="JV59" s="169">
        <v>1.0956041666666667</v>
      </c>
      <c r="JW59" s="169">
        <v>0.4667391304347826</v>
      </c>
      <c r="JX59" s="169">
        <v>0</v>
      </c>
      <c r="JY59" s="169">
        <v>-13.572014583333333</v>
      </c>
      <c r="JZ59" s="169">
        <v>0.8543770833333334</v>
      </c>
      <c r="KA59" s="169">
        <v>-20.772231250000001</v>
      </c>
      <c r="KB59" s="169">
        <v>-12.791</v>
      </c>
      <c r="KC59" s="169">
        <v>-7.5856729166666668</v>
      </c>
      <c r="KD59" s="169">
        <v>-20.246727083333333</v>
      </c>
      <c r="KE59" s="169">
        <v>-3.1272558139534885</v>
      </c>
      <c r="KF59" s="169">
        <v>-24.202083333333331</v>
      </c>
      <c r="KG59" s="169">
        <v>7.8604166666666666</v>
      </c>
      <c r="KH59" s="169">
        <v>24.202977083333334</v>
      </c>
      <c r="KI59" s="169">
        <v>-84.822812499999998</v>
      </c>
    </row>
    <row r="60" spans="1:295" x14ac:dyDescent="0.25">
      <c r="A60" s="227" t="s">
        <v>2267</v>
      </c>
      <c r="B60" s="227"/>
      <c r="C60" s="157" t="s">
        <v>171</v>
      </c>
      <c r="D60" s="157" t="s">
        <v>171</v>
      </c>
      <c r="E60" s="157" t="s">
        <v>171</v>
      </c>
      <c r="F60" s="157" t="s">
        <v>171</v>
      </c>
      <c r="G60" s="157" t="s">
        <v>171</v>
      </c>
      <c r="H60" s="157" t="s">
        <v>2268</v>
      </c>
      <c r="I60" s="157" t="s">
        <v>171</v>
      </c>
      <c r="J60" s="157" t="s">
        <v>171</v>
      </c>
      <c r="K60" s="157" t="s">
        <v>2268</v>
      </c>
      <c r="L60" s="157" t="s">
        <v>171</v>
      </c>
      <c r="M60" s="157" t="s">
        <v>171</v>
      </c>
      <c r="N60" s="157" t="s">
        <v>171</v>
      </c>
      <c r="O60" s="157" t="s">
        <v>171</v>
      </c>
      <c r="P60" s="157" t="s">
        <v>171</v>
      </c>
      <c r="Q60" s="157" t="s">
        <v>171</v>
      </c>
      <c r="R60" s="157" t="s">
        <v>171</v>
      </c>
      <c r="S60" s="157" t="s">
        <v>171</v>
      </c>
      <c r="T60" s="157" t="s">
        <v>171</v>
      </c>
      <c r="U60" s="157" t="s">
        <v>171</v>
      </c>
      <c r="V60" s="157" t="s">
        <v>171</v>
      </c>
      <c r="W60" s="157" t="s">
        <v>171</v>
      </c>
      <c r="X60" s="157" t="s">
        <v>2268</v>
      </c>
      <c r="Y60" s="157" t="s">
        <v>2268</v>
      </c>
      <c r="Z60" s="157" t="s">
        <v>2268</v>
      </c>
      <c r="AA60" s="157" t="s">
        <v>171</v>
      </c>
      <c r="AB60" s="157" t="s">
        <v>2268</v>
      </c>
      <c r="AC60" s="157" t="s">
        <v>171</v>
      </c>
      <c r="AD60" s="157" t="s">
        <v>171</v>
      </c>
      <c r="AE60" s="157" t="s">
        <v>2268</v>
      </c>
      <c r="AF60" s="157" t="s">
        <v>171</v>
      </c>
      <c r="AG60" s="157" t="s">
        <v>171</v>
      </c>
      <c r="AH60" s="157" t="s">
        <v>171</v>
      </c>
      <c r="AI60" s="157" t="s">
        <v>171</v>
      </c>
      <c r="AJ60" s="157" t="s">
        <v>171</v>
      </c>
      <c r="AK60" s="157" t="s">
        <v>171</v>
      </c>
      <c r="AL60" s="157" t="s">
        <v>2268</v>
      </c>
      <c r="AM60" s="157" t="s">
        <v>171</v>
      </c>
      <c r="AN60" s="157" t="s">
        <v>171</v>
      </c>
      <c r="AO60" s="157" t="s">
        <v>171</v>
      </c>
      <c r="AP60" s="157" t="s">
        <v>2268</v>
      </c>
      <c r="AQ60" s="157" t="s">
        <v>171</v>
      </c>
      <c r="AR60" s="157" t="s">
        <v>171</v>
      </c>
      <c r="AS60" s="157" t="s">
        <v>171</v>
      </c>
      <c r="AT60" s="157" t="s">
        <v>171</v>
      </c>
      <c r="AU60" s="157" t="s">
        <v>171</v>
      </c>
      <c r="AV60" s="157" t="s">
        <v>2268</v>
      </c>
      <c r="AW60" s="157" t="s">
        <v>2268</v>
      </c>
      <c r="AX60" s="157" t="s">
        <v>171</v>
      </c>
      <c r="AY60" s="157" t="s">
        <v>171</v>
      </c>
      <c r="AZ60" s="157" t="s">
        <v>171</v>
      </c>
      <c r="BA60" s="157" t="s">
        <v>171</v>
      </c>
      <c r="BB60" s="157" t="s">
        <v>171</v>
      </c>
      <c r="BC60" s="157" t="s">
        <v>2268</v>
      </c>
      <c r="BD60" s="157" t="s">
        <v>2268</v>
      </c>
      <c r="BE60" s="157" t="s">
        <v>2268</v>
      </c>
      <c r="BF60" s="157" t="s">
        <v>171</v>
      </c>
      <c r="BG60" s="157" t="s">
        <v>171</v>
      </c>
      <c r="BH60" s="157" t="s">
        <v>2268</v>
      </c>
      <c r="BI60" s="157" t="s">
        <v>2268</v>
      </c>
      <c r="BJ60" s="157" t="s">
        <v>2268</v>
      </c>
      <c r="BK60" s="157" t="s">
        <v>2268</v>
      </c>
      <c r="BL60" s="157" t="s">
        <v>2268</v>
      </c>
      <c r="BM60" s="157" t="s">
        <v>2268</v>
      </c>
      <c r="BN60" s="157" t="s">
        <v>171</v>
      </c>
      <c r="BO60" s="157" t="s">
        <v>171</v>
      </c>
      <c r="BP60" s="157" t="s">
        <v>171</v>
      </c>
      <c r="BQ60" s="157" t="s">
        <v>2268</v>
      </c>
      <c r="BR60" s="157" t="s">
        <v>2268</v>
      </c>
      <c r="BS60" s="157" t="s">
        <v>2268</v>
      </c>
      <c r="BT60" s="157" t="s">
        <v>2268</v>
      </c>
      <c r="BU60" s="157" t="s">
        <v>2268</v>
      </c>
      <c r="BV60" s="157" t="s">
        <v>2268</v>
      </c>
      <c r="BW60" s="157" t="s">
        <v>2268</v>
      </c>
      <c r="BX60" s="157" t="s">
        <v>242</v>
      </c>
      <c r="BY60" s="157" t="s">
        <v>2268</v>
      </c>
      <c r="BZ60" s="157" t="s">
        <v>2268</v>
      </c>
      <c r="CA60" s="157" t="s">
        <v>2268</v>
      </c>
      <c r="CB60" s="157" t="s">
        <v>2268</v>
      </c>
      <c r="CC60" s="157" t="s">
        <v>2268</v>
      </c>
      <c r="CD60" s="157" t="s">
        <v>2268</v>
      </c>
      <c r="CE60" s="157" t="s">
        <v>2268</v>
      </c>
      <c r="CF60" s="157" t="s">
        <v>2268</v>
      </c>
      <c r="CG60" s="157" t="s">
        <v>2268</v>
      </c>
      <c r="CH60" s="157" t="s">
        <v>2268</v>
      </c>
      <c r="CI60" s="157" t="s">
        <v>2268</v>
      </c>
      <c r="CJ60" s="157" t="s">
        <v>2268</v>
      </c>
      <c r="CK60" s="157" t="s">
        <v>2268</v>
      </c>
      <c r="CL60" s="157" t="s">
        <v>2268</v>
      </c>
      <c r="CM60" s="157" t="s">
        <v>2268</v>
      </c>
      <c r="CN60" s="157" t="s">
        <v>2268</v>
      </c>
      <c r="CO60" s="157" t="s">
        <v>2268</v>
      </c>
      <c r="CP60" s="157" t="s">
        <v>2268</v>
      </c>
      <c r="CQ60" s="157" t="s">
        <v>2268</v>
      </c>
      <c r="CR60" s="157" t="s">
        <v>2268</v>
      </c>
      <c r="CS60" s="157" t="s">
        <v>2268</v>
      </c>
      <c r="CT60" s="157" t="s">
        <v>2268</v>
      </c>
      <c r="CU60" s="157" t="s">
        <v>2268</v>
      </c>
      <c r="CV60" s="157" t="s">
        <v>2268</v>
      </c>
      <c r="CW60" s="157" t="s">
        <v>2268</v>
      </c>
      <c r="CX60" s="157" t="s">
        <v>2268</v>
      </c>
      <c r="CY60" s="157" t="s">
        <v>2268</v>
      </c>
      <c r="CZ60" s="157" t="s">
        <v>2268</v>
      </c>
      <c r="DA60" s="157" t="s">
        <v>2268</v>
      </c>
      <c r="DB60" s="157" t="s">
        <v>2268</v>
      </c>
      <c r="DC60" s="157" t="s">
        <v>2268</v>
      </c>
      <c r="DD60" s="157" t="s">
        <v>2268</v>
      </c>
      <c r="DE60" s="157" t="s">
        <v>2268</v>
      </c>
      <c r="DF60" s="157" t="s">
        <v>2268</v>
      </c>
      <c r="DG60" s="157" t="s">
        <v>2268</v>
      </c>
      <c r="DH60" s="157" t="s">
        <v>2268</v>
      </c>
      <c r="DI60" s="157" t="s">
        <v>2268</v>
      </c>
      <c r="DJ60" s="157" t="s">
        <v>2268</v>
      </c>
      <c r="DK60" s="157" t="s">
        <v>2268</v>
      </c>
      <c r="DL60" s="157" t="s">
        <v>2268</v>
      </c>
      <c r="DM60" s="157" t="s">
        <v>2268</v>
      </c>
      <c r="DN60" s="157" t="s">
        <v>2268</v>
      </c>
      <c r="DO60" s="157" t="s">
        <v>2268</v>
      </c>
      <c r="DP60" s="157" t="s">
        <v>2268</v>
      </c>
      <c r="DQ60" s="157" t="s">
        <v>2268</v>
      </c>
      <c r="DR60" s="157" t="s">
        <v>2268</v>
      </c>
      <c r="DS60" s="157" t="s">
        <v>2268</v>
      </c>
      <c r="DT60" s="157" t="s">
        <v>2268</v>
      </c>
      <c r="DU60" s="157" t="s">
        <v>2268</v>
      </c>
      <c r="DV60" s="157" t="s">
        <v>2268</v>
      </c>
      <c r="DW60" s="157" t="s">
        <v>2268</v>
      </c>
      <c r="DX60" s="157" t="s">
        <v>2268</v>
      </c>
      <c r="DY60" s="157" t="s">
        <v>2268</v>
      </c>
      <c r="DZ60" s="157" t="s">
        <v>2268</v>
      </c>
      <c r="EA60" s="157" t="s">
        <v>2268</v>
      </c>
      <c r="EB60" s="157" t="s">
        <v>2268</v>
      </c>
      <c r="EC60" s="157" t="s">
        <v>2268</v>
      </c>
      <c r="ED60" s="157" t="s">
        <v>2268</v>
      </c>
      <c r="EE60" s="157" t="s">
        <v>2268</v>
      </c>
      <c r="EF60" s="157" t="s">
        <v>2268</v>
      </c>
      <c r="EG60" s="157" t="s">
        <v>2268</v>
      </c>
      <c r="EH60" s="157" t="s">
        <v>2268</v>
      </c>
      <c r="EI60" s="157" t="s">
        <v>2268</v>
      </c>
      <c r="EJ60" s="157" t="s">
        <v>2268</v>
      </c>
      <c r="EK60" s="157" t="s">
        <v>2268</v>
      </c>
      <c r="EL60" s="157" t="s">
        <v>2268</v>
      </c>
      <c r="EM60" s="157" t="s">
        <v>2268</v>
      </c>
      <c r="EN60" s="157" t="s">
        <v>2268</v>
      </c>
      <c r="EO60" s="157" t="s">
        <v>2268</v>
      </c>
      <c r="EP60" s="157" t="s">
        <v>2268</v>
      </c>
      <c r="EQ60" s="157" t="s">
        <v>2268</v>
      </c>
      <c r="ER60" s="157" t="s">
        <v>2268</v>
      </c>
      <c r="ES60" s="157" t="s">
        <v>2268</v>
      </c>
      <c r="ET60" s="157" t="s">
        <v>2268</v>
      </c>
      <c r="EU60" s="157" t="s">
        <v>2268</v>
      </c>
      <c r="EV60" s="157" t="s">
        <v>2268</v>
      </c>
      <c r="EW60" s="157" t="s">
        <v>2268</v>
      </c>
      <c r="EX60" s="157" t="s">
        <v>2268</v>
      </c>
      <c r="EY60" s="157" t="s">
        <v>2268</v>
      </c>
      <c r="EZ60" s="157" t="s">
        <v>2268</v>
      </c>
      <c r="FA60" s="157" t="s">
        <v>2268</v>
      </c>
      <c r="FB60" s="157" t="s">
        <v>2268</v>
      </c>
      <c r="FC60" s="157" t="s">
        <v>2268</v>
      </c>
      <c r="FD60" s="157" t="s">
        <v>2268</v>
      </c>
      <c r="FE60" s="157" t="s">
        <v>2268</v>
      </c>
      <c r="FF60" s="157" t="s">
        <v>2268</v>
      </c>
      <c r="FG60" s="157" t="s">
        <v>2268</v>
      </c>
      <c r="FH60" s="157" t="s">
        <v>2268</v>
      </c>
      <c r="FI60" s="157" t="s">
        <v>2268</v>
      </c>
      <c r="FJ60" s="157" t="s">
        <v>2268</v>
      </c>
      <c r="FK60" s="157" t="s">
        <v>2268</v>
      </c>
      <c r="FL60" s="157" t="s">
        <v>2268</v>
      </c>
      <c r="FM60" s="157" t="s">
        <v>2268</v>
      </c>
      <c r="FN60" s="157" t="s">
        <v>2268</v>
      </c>
      <c r="FO60" s="157" t="s">
        <v>2268</v>
      </c>
      <c r="FP60" s="157" t="s">
        <v>2268</v>
      </c>
      <c r="FQ60" s="157" t="s">
        <v>2268</v>
      </c>
      <c r="FR60" s="157" t="s">
        <v>2268</v>
      </c>
      <c r="FS60" s="157" t="s">
        <v>2268</v>
      </c>
      <c r="FT60" s="157" t="s">
        <v>2268</v>
      </c>
      <c r="FU60" s="157" t="s">
        <v>2268</v>
      </c>
      <c r="FV60" s="157" t="s">
        <v>2268</v>
      </c>
      <c r="FW60" s="157" t="s">
        <v>2268</v>
      </c>
      <c r="FX60" s="157" t="s">
        <v>2268</v>
      </c>
      <c r="FY60" s="157" t="s">
        <v>2268</v>
      </c>
      <c r="FZ60" s="157" t="s">
        <v>2268</v>
      </c>
      <c r="GA60" s="157" t="s">
        <v>2268</v>
      </c>
      <c r="GB60" s="157" t="s">
        <v>2268</v>
      </c>
      <c r="GC60" s="157" t="s">
        <v>2268</v>
      </c>
      <c r="GD60" s="157" t="s">
        <v>2268</v>
      </c>
      <c r="GE60" s="157" t="s">
        <v>2268</v>
      </c>
      <c r="GF60" s="157" t="s">
        <v>2268</v>
      </c>
      <c r="GG60" s="157" t="s">
        <v>2268</v>
      </c>
      <c r="GH60" s="157" t="s">
        <v>2268</v>
      </c>
      <c r="GI60" s="157" t="s">
        <v>2268</v>
      </c>
      <c r="GJ60" s="157" t="s">
        <v>2268</v>
      </c>
      <c r="GK60" s="157" t="s">
        <v>2268</v>
      </c>
      <c r="GL60" s="157" t="s">
        <v>2268</v>
      </c>
      <c r="GM60" s="157" t="s">
        <v>2268</v>
      </c>
      <c r="GN60" s="157" t="s">
        <v>2268</v>
      </c>
      <c r="GO60" s="157" t="s">
        <v>2268</v>
      </c>
      <c r="GP60" s="157" t="s">
        <v>2268</v>
      </c>
      <c r="GQ60" s="157" t="s">
        <v>2268</v>
      </c>
      <c r="GR60" s="157" t="s">
        <v>2268</v>
      </c>
      <c r="GS60" s="157" t="s">
        <v>2268</v>
      </c>
      <c r="GT60" s="157" t="s">
        <v>2268</v>
      </c>
      <c r="GU60" s="157" t="s">
        <v>2268</v>
      </c>
      <c r="GV60" s="157" t="s">
        <v>2268</v>
      </c>
      <c r="GW60" s="157" t="s">
        <v>2268</v>
      </c>
      <c r="GX60" s="157" t="s">
        <v>2268</v>
      </c>
      <c r="GY60" s="157" t="s">
        <v>2268</v>
      </c>
      <c r="GZ60" s="157" t="s">
        <v>2268</v>
      </c>
      <c r="HA60" s="157" t="s">
        <v>2268</v>
      </c>
      <c r="HB60" s="157" t="s">
        <v>2268</v>
      </c>
      <c r="HC60" s="157" t="s">
        <v>2268</v>
      </c>
      <c r="HD60" s="157" t="s">
        <v>2268</v>
      </c>
      <c r="HE60" s="157" t="s">
        <v>242</v>
      </c>
      <c r="HF60" s="157" t="s">
        <v>242</v>
      </c>
      <c r="HG60" s="157" t="s">
        <v>242</v>
      </c>
      <c r="HH60" s="157" t="s">
        <v>242</v>
      </c>
      <c r="HI60" s="157" t="s">
        <v>242</v>
      </c>
      <c r="HJ60" s="157" t="s">
        <v>242</v>
      </c>
      <c r="HK60" s="157" t="s">
        <v>242</v>
      </c>
      <c r="HL60" s="157" t="s">
        <v>242</v>
      </c>
      <c r="HM60" s="157" t="s">
        <v>242</v>
      </c>
      <c r="HN60" s="157" t="s">
        <v>242</v>
      </c>
      <c r="HO60" s="157" t="s">
        <v>242</v>
      </c>
      <c r="HP60" s="157" t="s">
        <v>242</v>
      </c>
      <c r="HQ60" s="157" t="s">
        <v>242</v>
      </c>
      <c r="HR60" s="157" t="s">
        <v>242</v>
      </c>
      <c r="HS60" s="157" t="s">
        <v>242</v>
      </c>
      <c r="HT60" s="157" t="s">
        <v>242</v>
      </c>
      <c r="HU60" s="157" t="s">
        <v>242</v>
      </c>
      <c r="HV60" s="157" t="s">
        <v>242</v>
      </c>
      <c r="HW60" s="157" t="s">
        <v>242</v>
      </c>
      <c r="HX60" s="157" t="s">
        <v>242</v>
      </c>
      <c r="HY60" s="157" t="s">
        <v>242</v>
      </c>
      <c r="HZ60" s="157" t="s">
        <v>242</v>
      </c>
      <c r="IA60" s="157" t="s">
        <v>242</v>
      </c>
      <c r="IB60" s="157" t="s">
        <v>242</v>
      </c>
      <c r="IC60" s="157" t="s">
        <v>242</v>
      </c>
      <c r="ID60" s="157" t="s">
        <v>242</v>
      </c>
      <c r="IE60" s="157" t="s">
        <v>242</v>
      </c>
      <c r="IF60" s="157" t="s">
        <v>242</v>
      </c>
      <c r="IG60" s="157" t="s">
        <v>242</v>
      </c>
      <c r="IH60" s="157" t="s">
        <v>242</v>
      </c>
      <c r="II60" s="157" t="s">
        <v>242</v>
      </c>
      <c r="IJ60" s="157" t="s">
        <v>242</v>
      </c>
      <c r="IK60" s="157" t="s">
        <v>242</v>
      </c>
      <c r="IL60" s="157" t="s">
        <v>242</v>
      </c>
      <c r="IM60" s="157" t="s">
        <v>242</v>
      </c>
      <c r="IN60" s="157" t="s">
        <v>242</v>
      </c>
      <c r="IO60" s="157" t="s">
        <v>242</v>
      </c>
      <c r="IP60" s="157" t="s">
        <v>242</v>
      </c>
      <c r="IQ60" s="157" t="s">
        <v>242</v>
      </c>
      <c r="IR60" s="157" t="s">
        <v>171</v>
      </c>
      <c r="IS60" s="157" t="s">
        <v>2268</v>
      </c>
      <c r="IT60" s="157" t="s">
        <v>242</v>
      </c>
      <c r="IU60" s="157" t="s">
        <v>242</v>
      </c>
      <c r="IV60" s="157" t="s">
        <v>242</v>
      </c>
      <c r="IW60" s="157" t="s">
        <v>171</v>
      </c>
      <c r="IX60" s="157" t="s">
        <v>171</v>
      </c>
      <c r="IY60" s="157" t="s">
        <v>171</v>
      </c>
      <c r="IZ60" s="157" t="s">
        <v>171</v>
      </c>
      <c r="JA60" s="157" t="s">
        <v>2268</v>
      </c>
      <c r="JB60" s="157" t="s">
        <v>242</v>
      </c>
      <c r="JC60" s="157" t="s">
        <v>2268</v>
      </c>
      <c r="JD60" s="157" t="s">
        <v>242</v>
      </c>
      <c r="JE60" s="157" t="s">
        <v>242</v>
      </c>
      <c r="JF60" s="157" t="s">
        <v>242</v>
      </c>
      <c r="JG60" s="157" t="s">
        <v>242</v>
      </c>
      <c r="JH60" s="157" t="s">
        <v>2268</v>
      </c>
      <c r="JI60" s="157" t="s">
        <v>2268</v>
      </c>
      <c r="JJ60" s="157" t="s">
        <v>2268</v>
      </c>
      <c r="JK60" s="157" t="s">
        <v>2268</v>
      </c>
      <c r="JL60" s="157" t="s">
        <v>242</v>
      </c>
      <c r="JM60" s="157" t="s">
        <v>2268</v>
      </c>
      <c r="JN60" s="157" t="s">
        <v>2268</v>
      </c>
      <c r="JO60" s="157" t="s">
        <v>242</v>
      </c>
      <c r="JP60" s="157" t="s">
        <v>242</v>
      </c>
      <c r="JQ60" s="157" t="s">
        <v>242</v>
      </c>
      <c r="JR60" s="157" t="s">
        <v>242</v>
      </c>
      <c r="JS60" s="157" t="s">
        <v>2268</v>
      </c>
      <c r="JT60" s="157" t="s">
        <v>2268</v>
      </c>
      <c r="JU60" s="157" t="s">
        <v>242</v>
      </c>
      <c r="JV60" s="157" t="s">
        <v>242</v>
      </c>
      <c r="JW60" s="157" t="s">
        <v>242</v>
      </c>
      <c r="JX60" s="157" t="s">
        <v>242</v>
      </c>
      <c r="JY60" s="157" t="s">
        <v>242</v>
      </c>
      <c r="JZ60" s="157" t="s">
        <v>242</v>
      </c>
      <c r="KA60" s="157" t="s">
        <v>242</v>
      </c>
      <c r="KB60" s="157" t="s">
        <v>242</v>
      </c>
      <c r="KC60" s="157" t="s">
        <v>242</v>
      </c>
      <c r="KD60" s="157" t="s">
        <v>242</v>
      </c>
      <c r="KE60" s="157" t="s">
        <v>242</v>
      </c>
      <c r="KF60" s="157" t="s">
        <v>242</v>
      </c>
      <c r="KG60" s="157" t="s">
        <v>242</v>
      </c>
      <c r="KH60" s="157" t="s">
        <v>2268</v>
      </c>
      <c r="KI60" s="157" t="s">
        <v>2268</v>
      </c>
    </row>
    <row r="61" spans="1:295" ht="27" customHeight="1" x14ac:dyDescent="0.25">
      <c r="A61" s="227" t="s">
        <v>3</v>
      </c>
      <c r="B61" s="227"/>
      <c r="C61" s="228" t="s">
        <v>383</v>
      </c>
      <c r="D61" s="228"/>
      <c r="E61" s="228"/>
      <c r="F61" s="228"/>
      <c r="G61" s="228"/>
      <c r="H61" s="228"/>
      <c r="I61" s="228"/>
      <c r="J61" s="228"/>
      <c r="K61" s="228"/>
      <c r="L61" s="228"/>
      <c r="M61" s="228"/>
      <c r="N61" s="228" t="s">
        <v>2269</v>
      </c>
      <c r="O61" s="228"/>
      <c r="P61" s="228"/>
      <c r="Q61" s="228"/>
      <c r="R61" s="228"/>
      <c r="S61" s="228" t="s">
        <v>59</v>
      </c>
      <c r="T61" s="228" t="s">
        <v>383</v>
      </c>
      <c r="U61" s="228"/>
      <c r="V61" s="228"/>
      <c r="W61" s="228"/>
      <c r="X61" s="228" t="s">
        <v>797</v>
      </c>
      <c r="Y61" s="228"/>
      <c r="Z61" s="228"/>
      <c r="AA61" s="228" t="s">
        <v>14</v>
      </c>
      <c r="AB61" s="228" t="s">
        <v>383</v>
      </c>
      <c r="AC61" s="228" t="s">
        <v>2270</v>
      </c>
      <c r="AD61" s="228"/>
      <c r="AE61" s="228" t="s">
        <v>383</v>
      </c>
      <c r="AF61" s="228" t="s">
        <v>2269</v>
      </c>
      <c r="AG61" s="228"/>
      <c r="AH61" s="228" t="s">
        <v>295</v>
      </c>
      <c r="AI61" s="228"/>
      <c r="AJ61" s="228" t="s">
        <v>2270</v>
      </c>
      <c r="AK61" s="228"/>
      <c r="AL61" s="228"/>
      <c r="AM61" s="228"/>
      <c r="AN61" s="228"/>
      <c r="AO61" s="228" t="s">
        <v>2271</v>
      </c>
      <c r="AP61" s="228" t="s">
        <v>2272</v>
      </c>
      <c r="AQ61" s="228" t="s">
        <v>383</v>
      </c>
      <c r="AR61" s="228"/>
      <c r="AS61" s="228"/>
      <c r="AT61" s="228"/>
      <c r="AU61" s="228"/>
      <c r="AV61" s="228"/>
      <c r="AW61" s="228"/>
      <c r="AX61" s="228"/>
      <c r="AY61" s="228"/>
      <c r="AZ61" s="228"/>
      <c r="BA61" s="228" t="s">
        <v>32</v>
      </c>
      <c r="BB61" s="228" t="s">
        <v>59</v>
      </c>
      <c r="BC61" s="228" t="s">
        <v>839</v>
      </c>
      <c r="BD61" s="228" t="s">
        <v>53</v>
      </c>
      <c r="BE61" s="228"/>
      <c r="BF61" s="228" t="s">
        <v>383</v>
      </c>
      <c r="BG61" s="228"/>
      <c r="BH61" s="228"/>
      <c r="BI61" s="228"/>
      <c r="BJ61" s="228"/>
      <c r="BK61" s="228"/>
      <c r="BL61" s="228"/>
      <c r="BM61" s="228"/>
      <c r="BN61" s="228" t="s">
        <v>59</v>
      </c>
      <c r="BO61" s="228"/>
      <c r="BP61" s="228"/>
      <c r="BQ61" s="228"/>
      <c r="BR61" s="228"/>
      <c r="BS61" s="228"/>
      <c r="BT61" s="228" t="s">
        <v>14</v>
      </c>
      <c r="BU61" s="228"/>
      <c r="BV61" s="228" t="s">
        <v>59</v>
      </c>
      <c r="BW61" s="228" t="s">
        <v>2273</v>
      </c>
      <c r="BX61" s="228"/>
      <c r="BY61" s="228"/>
      <c r="BZ61" s="228"/>
      <c r="CA61" s="228" t="s">
        <v>383</v>
      </c>
      <c r="CB61" s="228"/>
      <c r="CC61" s="228" t="s">
        <v>2274</v>
      </c>
      <c r="CD61" s="228"/>
      <c r="CE61" s="228" t="s">
        <v>39</v>
      </c>
      <c r="CF61" s="228" t="s">
        <v>383</v>
      </c>
      <c r="CG61" s="228"/>
      <c r="CH61" s="228"/>
      <c r="CI61" s="228"/>
      <c r="CJ61" s="228" t="s">
        <v>839</v>
      </c>
      <c r="CK61" s="228"/>
      <c r="CL61" s="228" t="s">
        <v>2273</v>
      </c>
      <c r="CM61" s="228"/>
      <c r="CN61" s="228"/>
      <c r="CO61" s="228" t="s">
        <v>383</v>
      </c>
      <c r="CP61" s="228"/>
      <c r="CQ61" s="228"/>
      <c r="CR61" s="228"/>
      <c r="CS61" s="228"/>
      <c r="CT61" s="228"/>
      <c r="CU61" s="228"/>
      <c r="CV61" s="228"/>
      <c r="CW61" s="228" t="s">
        <v>2274</v>
      </c>
      <c r="CX61" s="228" t="s">
        <v>2273</v>
      </c>
      <c r="CY61" s="228"/>
      <c r="CZ61" s="228" t="s">
        <v>328</v>
      </c>
      <c r="DA61" s="228"/>
      <c r="DB61" s="228"/>
      <c r="DC61" s="228"/>
      <c r="DD61" s="228" t="s">
        <v>383</v>
      </c>
      <c r="DE61" s="228"/>
      <c r="DF61" s="228"/>
      <c r="DG61" s="228" t="s">
        <v>328</v>
      </c>
      <c r="DH61" s="228"/>
      <c r="DI61" s="228" t="s">
        <v>821</v>
      </c>
      <c r="DJ61" s="228"/>
      <c r="DK61" s="228" t="s">
        <v>522</v>
      </c>
      <c r="DL61" s="228" t="s">
        <v>328</v>
      </c>
      <c r="DM61" s="228"/>
      <c r="DN61" s="228"/>
      <c r="DO61" s="228"/>
      <c r="DP61" s="228" t="s">
        <v>522</v>
      </c>
      <c r="DQ61" s="228" t="s">
        <v>328</v>
      </c>
      <c r="DR61" s="228" t="s">
        <v>522</v>
      </c>
      <c r="DS61" s="228" t="s">
        <v>328</v>
      </c>
      <c r="DT61" s="228"/>
      <c r="DU61" s="228"/>
      <c r="DV61" s="228"/>
      <c r="DW61" s="228" t="s">
        <v>383</v>
      </c>
      <c r="DX61" s="228" t="s">
        <v>522</v>
      </c>
      <c r="DY61" s="228" t="s">
        <v>383</v>
      </c>
      <c r="DZ61" s="228"/>
      <c r="EA61" s="228"/>
      <c r="EB61" s="228"/>
      <c r="EC61" s="228"/>
      <c r="ED61" s="228"/>
      <c r="EE61" s="228" t="s">
        <v>59</v>
      </c>
      <c r="EF61" s="228"/>
      <c r="EG61" s="228" t="s">
        <v>328</v>
      </c>
      <c r="EH61" s="228" t="s">
        <v>59</v>
      </c>
      <c r="EI61" s="228" t="s">
        <v>2275</v>
      </c>
      <c r="EJ61" s="228" t="s">
        <v>522</v>
      </c>
      <c r="EK61" s="228" t="s">
        <v>383</v>
      </c>
      <c r="EL61" s="228"/>
      <c r="EM61" s="228"/>
      <c r="EN61" s="228"/>
      <c r="EO61" s="228"/>
      <c r="EP61" s="228"/>
      <c r="EQ61" s="228"/>
      <c r="ER61" s="228"/>
      <c r="ES61" s="228"/>
      <c r="ET61" s="228" t="s">
        <v>816</v>
      </c>
      <c r="EU61" s="228"/>
      <c r="EV61" s="228"/>
      <c r="EW61" s="228" t="s">
        <v>383</v>
      </c>
      <c r="EX61" s="228"/>
      <c r="EY61" s="228"/>
      <c r="EZ61" s="228"/>
      <c r="FA61" s="228"/>
      <c r="FB61" s="228"/>
      <c r="FC61" s="228"/>
      <c r="FD61" s="228"/>
      <c r="FE61" s="228"/>
      <c r="FF61" s="228"/>
      <c r="FG61" s="228" t="s">
        <v>829</v>
      </c>
      <c r="FH61" s="228"/>
      <c r="FI61" s="228"/>
      <c r="FJ61" s="228" t="s">
        <v>383</v>
      </c>
      <c r="FK61" s="228"/>
      <c r="FL61" s="228"/>
      <c r="FM61" s="228"/>
      <c r="FN61" s="228"/>
      <c r="FO61" s="228"/>
      <c r="FP61" s="228" t="s">
        <v>32</v>
      </c>
      <c r="FQ61" s="228" t="s">
        <v>53</v>
      </c>
      <c r="FR61" s="228"/>
      <c r="FS61" s="228"/>
      <c r="FT61" s="228"/>
      <c r="FU61" s="228"/>
      <c r="FV61" s="228"/>
      <c r="FW61" s="228" t="s">
        <v>2274</v>
      </c>
      <c r="FX61" s="228" t="s">
        <v>562</v>
      </c>
      <c r="FY61" s="228"/>
      <c r="FZ61" s="228"/>
      <c r="GA61" s="228" t="s">
        <v>522</v>
      </c>
      <c r="GB61" s="228" t="s">
        <v>2270</v>
      </c>
      <c r="GC61" s="228" t="s">
        <v>32</v>
      </c>
      <c r="GD61" s="228" t="s">
        <v>383</v>
      </c>
      <c r="GE61" s="228" t="s">
        <v>53</v>
      </c>
      <c r="GF61" s="228" t="s">
        <v>32</v>
      </c>
      <c r="GG61" s="228" t="s">
        <v>2270</v>
      </c>
      <c r="GH61" s="228" t="s">
        <v>383</v>
      </c>
      <c r="GI61" s="228" t="s">
        <v>32</v>
      </c>
      <c r="GJ61" s="228" t="s">
        <v>383</v>
      </c>
      <c r="GK61" s="228"/>
      <c r="GL61" s="228" t="s">
        <v>2276</v>
      </c>
      <c r="GM61" s="228" t="s">
        <v>383</v>
      </c>
      <c r="GN61" s="228" t="s">
        <v>53</v>
      </c>
      <c r="GO61" s="228" t="s">
        <v>383</v>
      </c>
      <c r="GP61" s="228"/>
      <c r="GQ61" s="228"/>
      <c r="GR61" s="228" t="s">
        <v>827</v>
      </c>
      <c r="GS61" s="228"/>
      <c r="GT61" s="228" t="s">
        <v>32</v>
      </c>
      <c r="GU61" s="228"/>
      <c r="GV61" s="228" t="s">
        <v>383</v>
      </c>
      <c r="GW61" s="228" t="s">
        <v>32</v>
      </c>
      <c r="GX61" s="228" t="s">
        <v>526</v>
      </c>
      <c r="GY61" s="228" t="s">
        <v>383</v>
      </c>
      <c r="GZ61" s="228"/>
      <c r="HA61" s="228" t="s">
        <v>526</v>
      </c>
      <c r="HB61" s="228" t="s">
        <v>59</v>
      </c>
      <c r="HC61" s="228"/>
      <c r="HD61" s="228"/>
      <c r="HE61" s="228"/>
      <c r="HF61" s="228"/>
      <c r="HG61" s="228"/>
      <c r="HH61" s="228"/>
      <c r="HI61" s="228"/>
      <c r="HJ61" s="228"/>
      <c r="HK61" s="228"/>
      <c r="HL61" s="228"/>
      <c r="HM61" s="228" t="s">
        <v>2277</v>
      </c>
      <c r="HN61" s="228"/>
      <c r="HO61" s="228" t="s">
        <v>59</v>
      </c>
      <c r="HP61" s="228"/>
      <c r="HQ61" s="228" t="s">
        <v>2278</v>
      </c>
      <c r="HR61" s="228"/>
      <c r="HS61" s="228" t="s">
        <v>59</v>
      </c>
      <c r="HT61" s="228"/>
      <c r="HU61" s="228" t="s">
        <v>338</v>
      </c>
      <c r="HV61" s="228"/>
      <c r="HW61" s="228" t="s">
        <v>2279</v>
      </c>
      <c r="HX61" s="228"/>
      <c r="HY61" s="228" t="s">
        <v>338</v>
      </c>
      <c r="HZ61" s="228" t="s">
        <v>383</v>
      </c>
      <c r="IA61" s="228" t="s">
        <v>182</v>
      </c>
      <c r="IB61" s="228" t="s">
        <v>88</v>
      </c>
      <c r="IC61" s="228"/>
      <c r="ID61" s="228" t="s">
        <v>2278</v>
      </c>
      <c r="IE61" s="228"/>
      <c r="IF61" s="228"/>
      <c r="IG61" s="228"/>
      <c r="IH61" s="228" t="s">
        <v>88</v>
      </c>
      <c r="II61" s="228"/>
      <c r="IJ61" s="228" t="s">
        <v>59</v>
      </c>
      <c r="IK61" s="228" t="s">
        <v>182</v>
      </c>
      <c r="IL61" s="228" t="s">
        <v>59</v>
      </c>
      <c r="IM61" s="228" t="s">
        <v>182</v>
      </c>
      <c r="IN61" s="228"/>
      <c r="IO61" s="228"/>
      <c r="IP61" s="228"/>
      <c r="IQ61" s="228"/>
      <c r="IR61" s="228" t="s">
        <v>59</v>
      </c>
      <c r="IS61" s="228" t="s">
        <v>2275</v>
      </c>
      <c r="IT61" s="228" t="s">
        <v>338</v>
      </c>
      <c r="IU61" s="228"/>
      <c r="IV61" s="228" t="s">
        <v>182</v>
      </c>
      <c r="IW61" s="228" t="s">
        <v>59</v>
      </c>
      <c r="IX61" s="228"/>
      <c r="IY61" s="228"/>
      <c r="IZ61" s="228"/>
      <c r="JA61" s="228" t="s">
        <v>383</v>
      </c>
      <c r="JB61" s="228" t="s">
        <v>861</v>
      </c>
      <c r="JC61" s="228" t="s">
        <v>383</v>
      </c>
      <c r="JD61" s="228" t="s">
        <v>72</v>
      </c>
      <c r="JE61" s="228"/>
      <c r="JF61" s="228" t="s">
        <v>383</v>
      </c>
      <c r="JG61" s="228"/>
      <c r="JH61" s="228"/>
      <c r="JI61" s="228"/>
      <c r="JJ61" s="228"/>
      <c r="JK61" s="228"/>
      <c r="JL61" s="228" t="s">
        <v>2279</v>
      </c>
      <c r="JM61" s="228" t="s">
        <v>53</v>
      </c>
      <c r="JN61" s="228"/>
      <c r="JO61" s="228" t="s">
        <v>856</v>
      </c>
      <c r="JP61" s="228"/>
      <c r="JQ61" s="228" t="s">
        <v>858</v>
      </c>
      <c r="JR61" s="228"/>
      <c r="JS61" s="228"/>
      <c r="JT61" s="228" t="s">
        <v>383</v>
      </c>
      <c r="JU61" s="228" t="s">
        <v>2278</v>
      </c>
      <c r="JV61" s="228" t="s">
        <v>514</v>
      </c>
      <c r="JW61" s="228" t="s">
        <v>2280</v>
      </c>
      <c r="JX61" s="228"/>
      <c r="JY61" s="228" t="s">
        <v>59</v>
      </c>
      <c r="JZ61" s="228"/>
      <c r="KA61" s="228"/>
      <c r="KB61" s="228"/>
      <c r="KC61" s="228"/>
      <c r="KD61" s="228"/>
      <c r="KE61" s="228"/>
      <c r="KF61" s="228" t="s">
        <v>2278</v>
      </c>
      <c r="KG61" s="228"/>
      <c r="KH61" s="228" t="s">
        <v>59</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2281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2282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2283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2284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29" t="s">
        <v>2574</v>
      </c>
      <c r="B4" s="230"/>
      <c r="C4" s="230"/>
      <c r="D4" s="230"/>
      <c r="E4" s="230"/>
      <c r="F4" s="230"/>
      <c r="G4" s="230"/>
      <c r="H4" s="230"/>
      <c r="I4" s="230"/>
      <c r="J4" s="230"/>
      <c r="K4" s="230"/>
      <c r="L4" s="230"/>
      <c r="M4" s="230"/>
    </row>
    <row r="5" spans="1:13" ht="20.100000000000001" hidden="1" customHeight="1" x14ac:dyDescent="0.25">
      <c r="A5" s="227" t="s">
        <v>1631</v>
      </c>
      <c r="B5" s="227"/>
      <c r="C5" s="157">
        <v>43763</v>
      </c>
      <c r="D5" s="157">
        <v>43764</v>
      </c>
      <c r="E5" s="157">
        <v>42746</v>
      </c>
      <c r="F5" s="157">
        <v>42741</v>
      </c>
      <c r="G5" s="157">
        <v>43825</v>
      </c>
      <c r="H5" s="157"/>
      <c r="I5" s="157">
        <v>43822</v>
      </c>
      <c r="J5" s="157">
        <v>43823</v>
      </c>
      <c r="K5" s="157">
        <v>43839</v>
      </c>
      <c r="L5" s="157">
        <v>43749</v>
      </c>
      <c r="M5" s="157"/>
    </row>
    <row r="6" spans="1:13" ht="27" customHeight="1" x14ac:dyDescent="0.25">
      <c r="A6" s="227" t="s">
        <v>17</v>
      </c>
      <c r="B6" s="227"/>
      <c r="C6" s="228" t="s">
        <v>2575</v>
      </c>
      <c r="D6" s="228"/>
      <c r="E6" s="228"/>
      <c r="F6" s="228"/>
      <c r="G6" s="228"/>
      <c r="H6" s="228"/>
      <c r="I6" s="228" t="s">
        <v>2576</v>
      </c>
      <c r="J6" s="228"/>
      <c r="K6" s="228"/>
      <c r="L6" s="228"/>
      <c r="M6" s="228"/>
    </row>
    <row r="7" spans="1:13" ht="27" customHeight="1" x14ac:dyDescent="0.25">
      <c r="A7" s="156" t="s">
        <v>65</v>
      </c>
      <c r="B7" s="156" t="s">
        <v>501</v>
      </c>
      <c r="C7" s="157" t="s">
        <v>2577</v>
      </c>
      <c r="D7" s="157" t="s">
        <v>2578</v>
      </c>
      <c r="E7" s="157" t="s">
        <v>2579</v>
      </c>
      <c r="F7" s="157" t="s">
        <v>2580</v>
      </c>
      <c r="G7" s="157" t="s">
        <v>2581</v>
      </c>
      <c r="H7" s="157" t="s">
        <v>876</v>
      </c>
      <c r="I7" s="157" t="s">
        <v>2582</v>
      </c>
      <c r="J7" s="157" t="s">
        <v>2583</v>
      </c>
      <c r="K7" s="157" t="s">
        <v>2584</v>
      </c>
      <c r="L7" s="157" t="s">
        <v>2585</v>
      </c>
      <c r="M7" s="157" t="s">
        <v>876</v>
      </c>
    </row>
    <row r="8" spans="1:13" ht="18" customHeight="1" x14ac:dyDescent="0.25">
      <c r="A8" s="159" t="s">
        <v>69</v>
      </c>
      <c r="B8" s="159" t="s">
        <v>725</v>
      </c>
      <c r="C8" s="161">
        <v>40.89</v>
      </c>
      <c r="D8" s="161">
        <v>41.43</v>
      </c>
      <c r="E8" s="161">
        <v>36.570900000000002</v>
      </c>
      <c r="F8" s="161">
        <v>36.382599999999996</v>
      </c>
      <c r="G8" s="161">
        <v>536.95180000000005</v>
      </c>
      <c r="H8" s="161">
        <v>692.22529999999995</v>
      </c>
      <c r="I8" s="161">
        <v>220.87950000000001</v>
      </c>
      <c r="J8" s="161">
        <v>221.3261</v>
      </c>
      <c r="K8" s="161">
        <v>459.69760000000002</v>
      </c>
      <c r="L8" s="161">
        <v>374.34660000000002</v>
      </c>
      <c r="M8" s="161">
        <v>1276.2498000000001</v>
      </c>
    </row>
    <row r="9" spans="1:13" ht="18" customHeight="1" x14ac:dyDescent="0.25">
      <c r="A9" s="159" t="s">
        <v>69</v>
      </c>
      <c r="B9" s="159" t="s">
        <v>726</v>
      </c>
      <c r="C9" s="165">
        <v>43.48</v>
      </c>
      <c r="D9" s="165">
        <v>43.75</v>
      </c>
      <c r="E9" s="165">
        <v>40.991500000000002</v>
      </c>
      <c r="F9" s="165">
        <v>41.52</v>
      </c>
      <c r="G9" s="165">
        <v>540.52279999999996</v>
      </c>
      <c r="H9" s="165">
        <v>710.26430000000005</v>
      </c>
      <c r="I9" s="165">
        <v>222.4974</v>
      </c>
      <c r="J9" s="165">
        <v>224.18279999999999</v>
      </c>
      <c r="K9" s="165">
        <v>466.2439</v>
      </c>
      <c r="L9" s="165">
        <v>375.36869999999999</v>
      </c>
      <c r="M9" s="165">
        <v>1288.2927999999999</v>
      </c>
    </row>
    <row r="10" spans="1:13" ht="18" customHeight="1" x14ac:dyDescent="0.25">
      <c r="A10" s="159" t="s">
        <v>69</v>
      </c>
      <c r="B10" s="159" t="s">
        <v>727</v>
      </c>
      <c r="C10" s="165">
        <v>39.1</v>
      </c>
      <c r="D10" s="165">
        <v>39.03</v>
      </c>
      <c r="E10" s="165">
        <v>35.633099999999999</v>
      </c>
      <c r="F10" s="165">
        <v>36.004899999999999</v>
      </c>
      <c r="G10" s="165">
        <v>522.16</v>
      </c>
      <c r="H10" s="165">
        <v>671.928</v>
      </c>
      <c r="I10" s="165">
        <v>227.2723</v>
      </c>
      <c r="J10" s="165">
        <v>225.38630000000001</v>
      </c>
      <c r="K10" s="165">
        <v>476.82389999999998</v>
      </c>
      <c r="L10" s="165">
        <v>385.61250000000001</v>
      </c>
      <c r="M10" s="165">
        <v>1315.095</v>
      </c>
    </row>
    <row r="11" spans="1:13" ht="18" customHeight="1" x14ac:dyDescent="0.25">
      <c r="A11" s="159" t="s">
        <v>69</v>
      </c>
      <c r="B11" s="159" t="s">
        <v>728</v>
      </c>
      <c r="C11" s="165">
        <v>44.04</v>
      </c>
      <c r="D11" s="165">
        <v>44.03</v>
      </c>
      <c r="E11" s="165">
        <v>43.134900000000002</v>
      </c>
      <c r="F11" s="165">
        <v>43.279400000000003</v>
      </c>
      <c r="G11" s="165">
        <v>527.50160000000005</v>
      </c>
      <c r="H11" s="165">
        <v>701.98590000000002</v>
      </c>
      <c r="I11" s="165">
        <v>225.71209999999999</v>
      </c>
      <c r="J11" s="165">
        <v>224.48699999999999</v>
      </c>
      <c r="K11" s="165">
        <v>460.50229999999999</v>
      </c>
      <c r="L11" s="165">
        <v>378.30529999999999</v>
      </c>
      <c r="M11" s="165">
        <v>1289.0066999999999</v>
      </c>
    </row>
    <row r="12" spans="1:13" ht="18" customHeight="1" x14ac:dyDescent="0.25">
      <c r="A12" s="159" t="s">
        <v>69</v>
      </c>
      <c r="B12" s="159" t="s">
        <v>729</v>
      </c>
      <c r="C12" s="165">
        <v>41.12</v>
      </c>
      <c r="D12" s="165">
        <v>41.62</v>
      </c>
      <c r="E12" s="165">
        <v>40.053800000000003</v>
      </c>
      <c r="F12" s="165">
        <v>40.479100000000003</v>
      </c>
      <c r="G12" s="165">
        <v>520.63819999999998</v>
      </c>
      <c r="H12" s="165">
        <v>683.91110000000003</v>
      </c>
      <c r="I12" s="165">
        <v>224.726</v>
      </c>
      <c r="J12" s="165">
        <v>227.15360000000001</v>
      </c>
      <c r="K12" s="165">
        <v>456.06079999999997</v>
      </c>
      <c r="L12" s="165">
        <v>377.19349999999997</v>
      </c>
      <c r="M12" s="165">
        <v>1285.1339</v>
      </c>
    </row>
    <row r="13" spans="1:13" ht="18" customHeight="1" x14ac:dyDescent="0.25">
      <c r="A13" s="159" t="s">
        <v>69</v>
      </c>
      <c r="B13" s="159" t="s">
        <v>730</v>
      </c>
      <c r="C13" s="165">
        <v>35.549999999999997</v>
      </c>
      <c r="D13" s="165">
        <v>35.630000000000003</v>
      </c>
      <c r="E13" s="165">
        <v>36.972700000000003</v>
      </c>
      <c r="F13" s="165">
        <v>37.220399999999998</v>
      </c>
      <c r="G13" s="165">
        <v>517.81470000000002</v>
      </c>
      <c r="H13" s="165">
        <v>663.18780000000004</v>
      </c>
      <c r="I13" s="165">
        <v>225.25749999999999</v>
      </c>
      <c r="J13" s="165">
        <v>222.0394</v>
      </c>
      <c r="K13" s="165">
        <v>460.10770000000002</v>
      </c>
      <c r="L13" s="165">
        <v>378.3879</v>
      </c>
      <c r="M13" s="165">
        <v>1285.7925</v>
      </c>
    </row>
    <row r="14" spans="1:13" ht="18" customHeight="1" x14ac:dyDescent="0.25">
      <c r="A14" s="159" t="s">
        <v>69</v>
      </c>
      <c r="B14" s="159" t="s">
        <v>731</v>
      </c>
      <c r="C14" s="165">
        <v>32.630000000000003</v>
      </c>
      <c r="D14" s="165">
        <v>32.29</v>
      </c>
      <c r="E14" s="165">
        <v>35.365200000000002</v>
      </c>
      <c r="F14" s="165">
        <v>35.753</v>
      </c>
      <c r="G14" s="165">
        <v>499.46469999999999</v>
      </c>
      <c r="H14" s="165">
        <v>635.50289999999995</v>
      </c>
      <c r="I14" s="165">
        <v>218.49250000000001</v>
      </c>
      <c r="J14" s="165">
        <v>218.30430000000001</v>
      </c>
      <c r="K14" s="165">
        <v>466.70679999999999</v>
      </c>
      <c r="L14" s="165">
        <v>381.47629999999998</v>
      </c>
      <c r="M14" s="165">
        <v>1284.9799</v>
      </c>
    </row>
    <row r="15" spans="1:13" ht="18" customHeight="1" x14ac:dyDescent="0.25">
      <c r="A15" s="159" t="s">
        <v>69</v>
      </c>
      <c r="B15" s="159" t="s">
        <v>732</v>
      </c>
      <c r="C15" s="167">
        <v>33.47</v>
      </c>
      <c r="D15" s="167">
        <v>33.590000000000003</v>
      </c>
      <c r="E15" s="167">
        <v>34.963299999999997</v>
      </c>
      <c r="F15" s="167">
        <v>34.710500000000003</v>
      </c>
      <c r="G15" s="167">
        <v>506.44850000000002</v>
      </c>
      <c r="H15" s="167">
        <v>643.18230000000005</v>
      </c>
      <c r="I15" s="167">
        <v>210.6865</v>
      </c>
      <c r="J15" s="167">
        <v>209.69049999999999</v>
      </c>
      <c r="K15" s="167">
        <v>478.70330000000001</v>
      </c>
      <c r="L15" s="167">
        <v>384.76260000000002</v>
      </c>
      <c r="M15" s="167">
        <v>1283.8429000000001</v>
      </c>
    </row>
    <row r="16" spans="1:13" ht="18" customHeight="1" x14ac:dyDescent="0.25">
      <c r="A16" s="159" t="s">
        <v>69</v>
      </c>
      <c r="B16" s="159" t="s">
        <v>733</v>
      </c>
      <c r="C16" s="161">
        <v>39.97</v>
      </c>
      <c r="D16" s="161">
        <v>40.090000000000003</v>
      </c>
      <c r="E16" s="161">
        <v>38.3123</v>
      </c>
      <c r="F16" s="161">
        <v>37.483400000000003</v>
      </c>
      <c r="G16" s="161">
        <v>533.52340000000004</v>
      </c>
      <c r="H16" s="161">
        <v>689.37909999999999</v>
      </c>
      <c r="I16" s="161">
        <v>199.6893</v>
      </c>
      <c r="J16" s="161">
        <v>198.88130000000001</v>
      </c>
      <c r="K16" s="161">
        <v>482.33760000000001</v>
      </c>
      <c r="L16" s="161">
        <v>385.95179999999999</v>
      </c>
      <c r="M16" s="161">
        <v>1266.8599999999999</v>
      </c>
    </row>
    <row r="17" spans="1:13" ht="18" customHeight="1" x14ac:dyDescent="0.25">
      <c r="A17" s="159" t="s">
        <v>69</v>
      </c>
      <c r="B17" s="159" t="s">
        <v>734</v>
      </c>
      <c r="C17" s="165">
        <v>41.65</v>
      </c>
      <c r="D17" s="165">
        <v>41.78</v>
      </c>
      <c r="E17" s="165">
        <v>40.1877</v>
      </c>
      <c r="F17" s="165">
        <v>40.158099999999997</v>
      </c>
      <c r="G17" s="165">
        <v>534.44590000000005</v>
      </c>
      <c r="H17" s="165">
        <v>698.22170000000006</v>
      </c>
      <c r="I17" s="165">
        <v>207.7422</v>
      </c>
      <c r="J17" s="165">
        <v>208.1079</v>
      </c>
      <c r="K17" s="165">
        <v>481.8202</v>
      </c>
      <c r="L17" s="165">
        <v>394.85590000000002</v>
      </c>
      <c r="M17" s="165">
        <v>1292.5262</v>
      </c>
    </row>
    <row r="18" spans="1:13" ht="18" customHeight="1" x14ac:dyDescent="0.25">
      <c r="A18" s="159" t="s">
        <v>69</v>
      </c>
      <c r="B18" s="159" t="s">
        <v>735</v>
      </c>
      <c r="C18" s="165">
        <v>40.729999999999997</v>
      </c>
      <c r="D18" s="165">
        <v>41.07</v>
      </c>
      <c r="E18" s="165">
        <v>39.518000000000001</v>
      </c>
      <c r="F18" s="165">
        <v>39.2941</v>
      </c>
      <c r="G18" s="165">
        <v>539.0172</v>
      </c>
      <c r="H18" s="165">
        <v>699.62929999999994</v>
      </c>
      <c r="I18" s="165">
        <v>210.38560000000001</v>
      </c>
      <c r="J18" s="165">
        <v>207.0933</v>
      </c>
      <c r="K18" s="165">
        <v>485.52539999999999</v>
      </c>
      <c r="L18" s="165">
        <v>398.35050000000001</v>
      </c>
      <c r="M18" s="165">
        <v>1301.3548000000001</v>
      </c>
    </row>
    <row r="19" spans="1:13" ht="18" customHeight="1" x14ac:dyDescent="0.25">
      <c r="A19" s="159" t="s">
        <v>69</v>
      </c>
      <c r="B19" s="159" t="s">
        <v>736</v>
      </c>
      <c r="C19" s="165">
        <v>42.07</v>
      </c>
      <c r="D19" s="165">
        <v>41.98</v>
      </c>
      <c r="E19" s="165">
        <v>35.9011</v>
      </c>
      <c r="F19" s="165">
        <v>36.165999999999997</v>
      </c>
      <c r="G19" s="165">
        <v>558.72829999999999</v>
      </c>
      <c r="H19" s="165">
        <v>714.84540000000004</v>
      </c>
      <c r="I19" s="165">
        <v>200.3424</v>
      </c>
      <c r="J19" s="165">
        <v>198.9151</v>
      </c>
      <c r="K19" s="165">
        <v>481.76089999999999</v>
      </c>
      <c r="L19" s="165">
        <v>386.64949999999999</v>
      </c>
      <c r="M19" s="165">
        <v>1267.6678999999999</v>
      </c>
    </row>
    <row r="20" spans="1:13" ht="18" customHeight="1" x14ac:dyDescent="0.25">
      <c r="A20" s="159" t="s">
        <v>69</v>
      </c>
      <c r="B20" s="159" t="s">
        <v>737</v>
      </c>
      <c r="C20" s="165">
        <v>49.66</v>
      </c>
      <c r="D20" s="165">
        <v>50.01</v>
      </c>
      <c r="E20" s="165">
        <v>43.670699999999997</v>
      </c>
      <c r="F20" s="165">
        <v>44.7288</v>
      </c>
      <c r="G20" s="165">
        <v>604.61559999999997</v>
      </c>
      <c r="H20" s="165">
        <v>792.68510000000003</v>
      </c>
      <c r="I20" s="165">
        <v>194.9931</v>
      </c>
      <c r="J20" s="165">
        <v>195.80080000000001</v>
      </c>
      <c r="K20" s="165">
        <v>470.51560000000001</v>
      </c>
      <c r="L20" s="165">
        <v>383.40519999999998</v>
      </c>
      <c r="M20" s="165">
        <v>1244.7147</v>
      </c>
    </row>
    <row r="21" spans="1:13" ht="18" customHeight="1" x14ac:dyDescent="0.25">
      <c r="A21" s="159" t="s">
        <v>69</v>
      </c>
      <c r="B21" s="159" t="s">
        <v>738</v>
      </c>
      <c r="C21" s="165">
        <v>47.1</v>
      </c>
      <c r="D21" s="165">
        <v>47.93</v>
      </c>
      <c r="E21" s="165">
        <v>40.857500000000002</v>
      </c>
      <c r="F21" s="165">
        <v>42.014299999999999</v>
      </c>
      <c r="G21" s="165">
        <v>612.524</v>
      </c>
      <c r="H21" s="165">
        <v>790.42579999999998</v>
      </c>
      <c r="I21" s="165">
        <v>177.18819999999999</v>
      </c>
      <c r="J21" s="165">
        <v>176.21010000000001</v>
      </c>
      <c r="K21" s="165">
        <v>417.63830000000002</v>
      </c>
      <c r="L21" s="165">
        <v>328.36009999999999</v>
      </c>
      <c r="M21" s="165">
        <v>1099.3967</v>
      </c>
    </row>
    <row r="22" spans="1:13" ht="18" customHeight="1" x14ac:dyDescent="0.25">
      <c r="A22" s="159" t="s">
        <v>69</v>
      </c>
      <c r="B22" s="159" t="s">
        <v>739</v>
      </c>
      <c r="C22" s="165">
        <v>48.78</v>
      </c>
      <c r="D22" s="165">
        <v>49.27</v>
      </c>
      <c r="E22" s="165">
        <v>46.483800000000002</v>
      </c>
      <c r="F22" s="165">
        <v>46.337899999999998</v>
      </c>
      <c r="G22" s="165">
        <v>614.78449999999998</v>
      </c>
      <c r="H22" s="165">
        <v>805.65620000000001</v>
      </c>
      <c r="I22" s="165">
        <v>190.9973</v>
      </c>
      <c r="J22" s="165">
        <v>188.91820000000001</v>
      </c>
      <c r="K22" s="165">
        <v>411.58870000000002</v>
      </c>
      <c r="L22" s="165">
        <v>332.13979999999998</v>
      </c>
      <c r="M22" s="165">
        <v>1123.644</v>
      </c>
    </row>
    <row r="23" spans="1:13" ht="18" customHeight="1" x14ac:dyDescent="0.25">
      <c r="A23" s="159" t="s">
        <v>69</v>
      </c>
      <c r="B23" s="159" t="s">
        <v>740</v>
      </c>
      <c r="C23" s="167">
        <v>52.12</v>
      </c>
      <c r="D23" s="167">
        <v>51.73</v>
      </c>
      <c r="E23" s="167">
        <v>43.134900000000002</v>
      </c>
      <c r="F23" s="167">
        <v>43.743499999999997</v>
      </c>
      <c r="G23" s="167">
        <v>621.10170000000005</v>
      </c>
      <c r="H23" s="167">
        <v>811.83010000000002</v>
      </c>
      <c r="I23" s="167">
        <v>187.72139999999999</v>
      </c>
      <c r="J23" s="167">
        <v>185.5839</v>
      </c>
      <c r="K23" s="167">
        <v>393.27</v>
      </c>
      <c r="L23" s="167">
        <v>306.39940000000001</v>
      </c>
      <c r="M23" s="167">
        <v>1072.9747</v>
      </c>
    </row>
    <row r="24" spans="1:13" ht="18" customHeight="1" x14ac:dyDescent="0.25">
      <c r="A24" s="159" t="s">
        <v>69</v>
      </c>
      <c r="B24" s="159" t="s">
        <v>741</v>
      </c>
      <c r="C24" s="161">
        <v>44.31</v>
      </c>
      <c r="D24" s="161">
        <v>44.86</v>
      </c>
      <c r="E24" s="161">
        <v>34.025599999999997</v>
      </c>
      <c r="F24" s="161">
        <v>34.017299999999999</v>
      </c>
      <c r="G24" s="161">
        <v>591.61339999999996</v>
      </c>
      <c r="H24" s="161">
        <v>748.82629999999995</v>
      </c>
      <c r="I24" s="161">
        <v>137.32089999999999</v>
      </c>
      <c r="J24" s="161">
        <v>136.20650000000001</v>
      </c>
      <c r="K24" s="161">
        <v>245.58690000000001</v>
      </c>
      <c r="L24" s="161">
        <v>189.25470000000001</v>
      </c>
      <c r="M24" s="161">
        <v>708.36900000000003</v>
      </c>
    </row>
    <row r="25" spans="1:13" ht="18" customHeight="1" x14ac:dyDescent="0.25">
      <c r="A25" s="159" t="s">
        <v>69</v>
      </c>
      <c r="B25" s="159" t="s">
        <v>742</v>
      </c>
      <c r="C25" s="165">
        <v>52.28</v>
      </c>
      <c r="D25" s="165">
        <v>52.83</v>
      </c>
      <c r="E25" s="165">
        <v>44.340499999999999</v>
      </c>
      <c r="F25" s="165">
        <v>43.049199999999999</v>
      </c>
      <c r="G25" s="165">
        <v>625.6259</v>
      </c>
      <c r="H25" s="165">
        <v>818.12559999999996</v>
      </c>
      <c r="I25" s="165">
        <v>144.21809999999999</v>
      </c>
      <c r="J25" s="165">
        <v>143.88140000000001</v>
      </c>
      <c r="K25" s="165">
        <v>268.81970000000001</v>
      </c>
      <c r="L25" s="165">
        <v>209.0197</v>
      </c>
      <c r="M25" s="165">
        <v>765.93889999999999</v>
      </c>
    </row>
    <row r="26" spans="1:13" ht="18" customHeight="1" x14ac:dyDescent="0.25">
      <c r="A26" s="159" t="s">
        <v>69</v>
      </c>
      <c r="B26" s="159" t="s">
        <v>743</v>
      </c>
      <c r="C26" s="165">
        <v>50.68</v>
      </c>
      <c r="D26" s="165">
        <v>50.17</v>
      </c>
      <c r="E26" s="165">
        <v>39.785899999999998</v>
      </c>
      <c r="F26" s="165">
        <v>39.9876</v>
      </c>
      <c r="G26" s="165">
        <v>624.11379999999997</v>
      </c>
      <c r="H26" s="165">
        <v>804.7373</v>
      </c>
      <c r="I26" s="165">
        <v>132.1696</v>
      </c>
      <c r="J26" s="165">
        <v>132.4365</v>
      </c>
      <c r="K26" s="165">
        <v>216.82220000000001</v>
      </c>
      <c r="L26" s="165">
        <v>165.04509999999999</v>
      </c>
      <c r="M26" s="165">
        <v>646.47339999999997</v>
      </c>
    </row>
    <row r="27" spans="1:13" ht="18" customHeight="1" x14ac:dyDescent="0.25">
      <c r="A27" s="159" t="s">
        <v>69</v>
      </c>
      <c r="B27" s="159" t="s">
        <v>744</v>
      </c>
      <c r="C27" s="165">
        <v>52.21</v>
      </c>
      <c r="D27" s="165">
        <v>52.54</v>
      </c>
      <c r="E27" s="165">
        <v>40.991500000000002</v>
      </c>
      <c r="F27" s="165">
        <v>42.586799999999997</v>
      </c>
      <c r="G27" s="165">
        <v>635.26670000000001</v>
      </c>
      <c r="H27" s="165">
        <v>823.59500000000003</v>
      </c>
      <c r="I27" s="165">
        <v>127.2901</v>
      </c>
      <c r="J27" s="165">
        <v>124.1708</v>
      </c>
      <c r="K27" s="165">
        <v>195.71270000000001</v>
      </c>
      <c r="L27" s="165">
        <v>150.51310000000001</v>
      </c>
      <c r="M27" s="165">
        <v>597.68669999999997</v>
      </c>
    </row>
    <row r="28" spans="1:13" ht="18" customHeight="1" x14ac:dyDescent="0.25">
      <c r="A28" s="159" t="s">
        <v>69</v>
      </c>
      <c r="B28" s="159" t="s">
        <v>745</v>
      </c>
      <c r="C28" s="165">
        <v>48.45</v>
      </c>
      <c r="D28" s="165">
        <v>48.47</v>
      </c>
      <c r="E28" s="165">
        <v>39.384</v>
      </c>
      <c r="F28" s="165">
        <v>39.493699999999997</v>
      </c>
      <c r="G28" s="165">
        <v>621.52800000000002</v>
      </c>
      <c r="H28" s="165">
        <v>797.32569999999998</v>
      </c>
      <c r="I28" s="165">
        <v>116.9881</v>
      </c>
      <c r="J28" s="165">
        <v>116.46810000000001</v>
      </c>
      <c r="K28" s="165">
        <v>187.33459999999999</v>
      </c>
      <c r="L28" s="165">
        <v>140.97810000000001</v>
      </c>
      <c r="M28" s="165">
        <v>561.76890000000003</v>
      </c>
    </row>
    <row r="29" spans="1:13" ht="18" customHeight="1" x14ac:dyDescent="0.25">
      <c r="A29" s="159" t="s">
        <v>69</v>
      </c>
      <c r="B29" s="159" t="s">
        <v>746</v>
      </c>
      <c r="C29" s="165">
        <v>52.5</v>
      </c>
      <c r="D29" s="165">
        <v>52.62</v>
      </c>
      <c r="E29" s="165">
        <v>44.474400000000003</v>
      </c>
      <c r="F29" s="165">
        <v>44.314500000000002</v>
      </c>
      <c r="G29" s="165">
        <v>636.08519999999999</v>
      </c>
      <c r="H29" s="165">
        <v>829.9941</v>
      </c>
      <c r="I29" s="165">
        <v>143.8049</v>
      </c>
      <c r="J29" s="165">
        <v>143.2878</v>
      </c>
      <c r="K29" s="165">
        <v>243.31739999999999</v>
      </c>
      <c r="L29" s="165">
        <v>184.80629999999999</v>
      </c>
      <c r="M29" s="165">
        <v>715.21640000000002</v>
      </c>
    </row>
    <row r="30" spans="1:13" ht="18" customHeight="1" x14ac:dyDescent="0.25">
      <c r="A30" s="159" t="s">
        <v>69</v>
      </c>
      <c r="B30" s="159" t="s">
        <v>747</v>
      </c>
      <c r="C30" s="165">
        <v>53.76</v>
      </c>
      <c r="D30" s="165">
        <v>54.27</v>
      </c>
      <c r="E30" s="165">
        <v>44.340499999999999</v>
      </c>
      <c r="F30" s="165">
        <v>44.944499999999998</v>
      </c>
      <c r="G30" s="165">
        <v>661.79459999999995</v>
      </c>
      <c r="H30" s="165">
        <v>859.1096</v>
      </c>
      <c r="I30" s="165">
        <v>127.1563</v>
      </c>
      <c r="J30" s="165">
        <v>126.755</v>
      </c>
      <c r="K30" s="165">
        <v>215.44409999999999</v>
      </c>
      <c r="L30" s="165">
        <v>165.41749999999999</v>
      </c>
      <c r="M30" s="165">
        <v>634.77290000000005</v>
      </c>
    </row>
    <row r="31" spans="1:13" ht="18" customHeight="1" x14ac:dyDescent="0.25">
      <c r="A31" s="159" t="s">
        <v>69</v>
      </c>
      <c r="B31" s="159" t="s">
        <v>748</v>
      </c>
      <c r="C31" s="167">
        <v>52.54</v>
      </c>
      <c r="D31" s="167">
        <v>53.07</v>
      </c>
      <c r="E31" s="167">
        <v>47.823399999999999</v>
      </c>
      <c r="F31" s="167">
        <v>48.735399999999998</v>
      </c>
      <c r="G31" s="167">
        <v>644.87</v>
      </c>
      <c r="H31" s="167">
        <v>847.03880000000004</v>
      </c>
      <c r="I31" s="167">
        <v>127.11669999999999</v>
      </c>
      <c r="J31" s="167">
        <v>125.46980000000001</v>
      </c>
      <c r="K31" s="167">
        <v>231.24449999999999</v>
      </c>
      <c r="L31" s="167">
        <v>179.34370000000001</v>
      </c>
      <c r="M31" s="167">
        <v>663.17470000000003</v>
      </c>
    </row>
    <row r="32" spans="1:13" ht="18" customHeight="1" x14ac:dyDescent="0.25">
      <c r="A32" s="159" t="s">
        <v>69</v>
      </c>
      <c r="B32" s="159" t="s">
        <v>749</v>
      </c>
      <c r="C32" s="161">
        <v>52.68</v>
      </c>
      <c r="D32" s="161">
        <v>51.22</v>
      </c>
      <c r="E32" s="161">
        <v>46.8857</v>
      </c>
      <c r="F32" s="161">
        <v>47.361199999999997</v>
      </c>
      <c r="G32" s="161">
        <v>614.35350000000005</v>
      </c>
      <c r="H32" s="161">
        <v>812.50040000000001</v>
      </c>
      <c r="I32" s="161">
        <v>124.3403</v>
      </c>
      <c r="J32" s="161">
        <v>124.3612</v>
      </c>
      <c r="K32" s="161">
        <v>199.4272</v>
      </c>
      <c r="L32" s="161">
        <v>152.68209999999999</v>
      </c>
      <c r="M32" s="161">
        <v>600.81079999999997</v>
      </c>
    </row>
    <row r="33" spans="1:13" ht="18" customHeight="1" x14ac:dyDescent="0.25">
      <c r="A33" s="159" t="s">
        <v>69</v>
      </c>
      <c r="B33" s="159" t="s">
        <v>750</v>
      </c>
      <c r="C33" s="165">
        <v>45.17</v>
      </c>
      <c r="D33" s="165">
        <v>45.65</v>
      </c>
      <c r="E33" s="165">
        <v>40.723599999999998</v>
      </c>
      <c r="F33" s="165">
        <v>40.951099999999997</v>
      </c>
      <c r="G33" s="165">
        <v>569.46469999999999</v>
      </c>
      <c r="H33" s="165">
        <v>741.95939999999996</v>
      </c>
      <c r="I33" s="165">
        <v>115.55289999999999</v>
      </c>
      <c r="J33" s="165">
        <v>115.06010000000001</v>
      </c>
      <c r="K33" s="165">
        <v>186.17740000000001</v>
      </c>
      <c r="L33" s="165">
        <v>138.4384</v>
      </c>
      <c r="M33" s="165">
        <v>555.22879999999998</v>
      </c>
    </row>
    <row r="34" spans="1:13" ht="18" customHeight="1" x14ac:dyDescent="0.25">
      <c r="A34" s="159" t="s">
        <v>69</v>
      </c>
      <c r="B34" s="159" t="s">
        <v>751</v>
      </c>
      <c r="C34" s="165">
        <v>44.69</v>
      </c>
      <c r="D34" s="165">
        <v>44.82</v>
      </c>
      <c r="E34" s="165">
        <v>40.3217</v>
      </c>
      <c r="F34" s="165">
        <v>39.891599999999997</v>
      </c>
      <c r="G34" s="165">
        <v>563.35619999999994</v>
      </c>
      <c r="H34" s="165">
        <v>733.07950000000005</v>
      </c>
      <c r="I34" s="165">
        <v>137.41890000000001</v>
      </c>
      <c r="J34" s="165">
        <v>138.16800000000001</v>
      </c>
      <c r="K34" s="165">
        <v>235.85759999999999</v>
      </c>
      <c r="L34" s="165">
        <v>178.62520000000001</v>
      </c>
      <c r="M34" s="165">
        <v>690.06970000000001</v>
      </c>
    </row>
    <row r="35" spans="1:13" ht="18" customHeight="1" x14ac:dyDescent="0.25">
      <c r="A35" s="159" t="s">
        <v>69</v>
      </c>
      <c r="B35" s="159" t="s">
        <v>752</v>
      </c>
      <c r="C35" s="165">
        <v>44.73</v>
      </c>
      <c r="D35" s="165">
        <v>44.52</v>
      </c>
      <c r="E35" s="165">
        <v>39.785899999999998</v>
      </c>
      <c r="F35" s="165">
        <v>39.744700000000002</v>
      </c>
      <c r="G35" s="165">
        <v>572.44449999999995</v>
      </c>
      <c r="H35" s="165">
        <v>741.2251</v>
      </c>
      <c r="I35" s="165">
        <v>161.3383</v>
      </c>
      <c r="J35" s="165">
        <v>161.1704</v>
      </c>
      <c r="K35" s="165">
        <v>292.0736</v>
      </c>
      <c r="L35" s="165">
        <v>227.09460000000001</v>
      </c>
      <c r="M35" s="165">
        <v>841.67690000000005</v>
      </c>
    </row>
    <row r="36" spans="1:13" ht="18" customHeight="1" x14ac:dyDescent="0.25">
      <c r="A36" s="159" t="s">
        <v>69</v>
      </c>
      <c r="B36" s="159" t="s">
        <v>753</v>
      </c>
      <c r="C36" s="165">
        <v>42.18</v>
      </c>
      <c r="D36" s="165">
        <v>42.17</v>
      </c>
      <c r="E36" s="165">
        <v>37.240600000000001</v>
      </c>
      <c r="F36" s="165">
        <v>37.902999999999999</v>
      </c>
      <c r="G36" s="165">
        <v>582.48580000000004</v>
      </c>
      <c r="H36" s="165">
        <v>741.97940000000006</v>
      </c>
      <c r="I36" s="165">
        <v>132.02250000000001</v>
      </c>
      <c r="J36" s="165">
        <v>130.95750000000001</v>
      </c>
      <c r="K36" s="165">
        <v>207.2569</v>
      </c>
      <c r="L36" s="165">
        <v>149.9333</v>
      </c>
      <c r="M36" s="165">
        <v>620.17020000000002</v>
      </c>
    </row>
    <row r="37" spans="1:13" ht="18" customHeight="1" x14ac:dyDescent="0.25">
      <c r="A37" s="159" t="s">
        <v>69</v>
      </c>
      <c r="B37" s="159" t="s">
        <v>754</v>
      </c>
      <c r="C37" s="165">
        <v>44.59</v>
      </c>
      <c r="D37" s="165">
        <v>44.08</v>
      </c>
      <c r="E37" s="165">
        <v>38.580199999999998</v>
      </c>
      <c r="F37" s="165">
        <v>38.9497</v>
      </c>
      <c r="G37" s="165">
        <v>581.43910000000005</v>
      </c>
      <c r="H37" s="165">
        <v>747.63900000000001</v>
      </c>
      <c r="I37" s="165">
        <v>159.48070000000001</v>
      </c>
      <c r="J37" s="165">
        <v>160.1163</v>
      </c>
      <c r="K37" s="165">
        <v>286.02699999999999</v>
      </c>
      <c r="L37" s="165">
        <v>222.36150000000001</v>
      </c>
      <c r="M37" s="165">
        <v>827.9855</v>
      </c>
    </row>
    <row r="38" spans="1:13" ht="18" customHeight="1" x14ac:dyDescent="0.25">
      <c r="A38" s="159" t="s">
        <v>69</v>
      </c>
      <c r="B38" s="159" t="s">
        <v>755</v>
      </c>
      <c r="C38" s="165">
        <v>44.95</v>
      </c>
      <c r="D38" s="165">
        <v>45.13</v>
      </c>
      <c r="E38" s="165">
        <v>38.714199999999998</v>
      </c>
      <c r="F38" s="165">
        <v>38.389699999999998</v>
      </c>
      <c r="G38" s="165">
        <v>587.5095</v>
      </c>
      <c r="H38" s="165">
        <v>754.6934</v>
      </c>
      <c r="I38" s="165">
        <v>161.26750000000001</v>
      </c>
      <c r="J38" s="165">
        <v>159.99379999999999</v>
      </c>
      <c r="K38" s="165">
        <v>304.12560000000002</v>
      </c>
      <c r="L38" s="165">
        <v>233.3854</v>
      </c>
      <c r="M38" s="165">
        <v>858.77229999999997</v>
      </c>
    </row>
    <row r="39" spans="1:13" ht="18" customHeight="1" x14ac:dyDescent="0.25">
      <c r="A39" s="159" t="s">
        <v>69</v>
      </c>
      <c r="B39" s="159" t="s">
        <v>756</v>
      </c>
      <c r="C39" s="167">
        <v>44.74</v>
      </c>
      <c r="D39" s="167">
        <v>44.15</v>
      </c>
      <c r="E39" s="167">
        <v>37.910400000000003</v>
      </c>
      <c r="F39" s="167">
        <v>37.5503</v>
      </c>
      <c r="G39" s="167">
        <v>578.31100000000004</v>
      </c>
      <c r="H39" s="167">
        <v>742.6617</v>
      </c>
      <c r="I39" s="167">
        <v>148.42910000000001</v>
      </c>
      <c r="J39" s="167">
        <v>146.13079999999999</v>
      </c>
      <c r="K39" s="167">
        <v>294.40269999999998</v>
      </c>
      <c r="L39" s="167">
        <v>220.81630000000001</v>
      </c>
      <c r="M39" s="167">
        <v>809.77890000000002</v>
      </c>
    </row>
    <row r="40" spans="1:13" ht="18" customHeight="1" x14ac:dyDescent="0.25">
      <c r="A40" s="159" t="s">
        <v>69</v>
      </c>
      <c r="B40" s="159" t="s">
        <v>757</v>
      </c>
      <c r="C40" s="161">
        <v>50.89</v>
      </c>
      <c r="D40" s="161">
        <v>50.13</v>
      </c>
      <c r="E40" s="161">
        <v>43.134900000000002</v>
      </c>
      <c r="F40" s="161">
        <v>43.502400000000002</v>
      </c>
      <c r="G40" s="161">
        <v>615.53800000000001</v>
      </c>
      <c r="H40" s="161">
        <v>803.19529999999997</v>
      </c>
      <c r="I40" s="161">
        <v>191.9084</v>
      </c>
      <c r="J40" s="161">
        <v>189.83019999999999</v>
      </c>
      <c r="K40" s="161">
        <v>399.5138</v>
      </c>
      <c r="L40" s="161">
        <v>317.37720000000002</v>
      </c>
      <c r="M40" s="161">
        <v>1098.6296</v>
      </c>
    </row>
    <row r="41" spans="1:13" ht="18" customHeight="1" x14ac:dyDescent="0.25">
      <c r="A41" s="159" t="s">
        <v>69</v>
      </c>
      <c r="B41" s="159" t="s">
        <v>758</v>
      </c>
      <c r="C41" s="165">
        <v>49.03</v>
      </c>
      <c r="D41" s="165">
        <v>49.13</v>
      </c>
      <c r="E41" s="165">
        <v>43.134900000000002</v>
      </c>
      <c r="F41" s="165">
        <v>42.307600000000001</v>
      </c>
      <c r="G41" s="165">
        <v>601.62850000000003</v>
      </c>
      <c r="H41" s="165">
        <v>785.23099999999999</v>
      </c>
      <c r="I41" s="165">
        <v>195.30109999999999</v>
      </c>
      <c r="J41" s="165">
        <v>196.6541</v>
      </c>
      <c r="K41" s="165">
        <v>435.9024</v>
      </c>
      <c r="L41" s="165">
        <v>344.54140000000001</v>
      </c>
      <c r="M41" s="165">
        <v>1172.3989999999999</v>
      </c>
    </row>
    <row r="42" spans="1:13" ht="18" customHeight="1" x14ac:dyDescent="0.25">
      <c r="A42" s="159" t="s">
        <v>69</v>
      </c>
      <c r="B42" s="159" t="s">
        <v>759</v>
      </c>
      <c r="C42" s="165">
        <v>49.77</v>
      </c>
      <c r="D42" s="165">
        <v>49.92</v>
      </c>
      <c r="E42" s="165">
        <v>43.000900000000001</v>
      </c>
      <c r="F42" s="165">
        <v>42.331499999999998</v>
      </c>
      <c r="G42" s="165">
        <v>583.08870000000002</v>
      </c>
      <c r="H42" s="165">
        <v>768.11109999999996</v>
      </c>
      <c r="I42" s="165">
        <v>224.6695</v>
      </c>
      <c r="J42" s="165">
        <v>224.38509999999999</v>
      </c>
      <c r="K42" s="165">
        <v>503.35239999999999</v>
      </c>
      <c r="L42" s="165">
        <v>401.11130000000003</v>
      </c>
      <c r="M42" s="165">
        <v>1353.5183</v>
      </c>
    </row>
    <row r="43" spans="1:13" ht="18" customHeight="1" x14ac:dyDescent="0.25">
      <c r="A43" s="159" t="s">
        <v>69</v>
      </c>
      <c r="B43" s="159" t="s">
        <v>760</v>
      </c>
      <c r="C43" s="165">
        <v>44.25</v>
      </c>
      <c r="D43" s="165">
        <v>44.65</v>
      </c>
      <c r="E43" s="165">
        <v>38.580199999999998</v>
      </c>
      <c r="F43" s="165">
        <v>38.540900000000001</v>
      </c>
      <c r="G43" s="165">
        <v>547.02639999999997</v>
      </c>
      <c r="H43" s="165">
        <v>713.04750000000001</v>
      </c>
      <c r="I43" s="165">
        <v>227.64670000000001</v>
      </c>
      <c r="J43" s="165">
        <v>229.61359999999999</v>
      </c>
      <c r="K43" s="165">
        <v>520.44920000000002</v>
      </c>
      <c r="L43" s="165">
        <v>423.17399999999998</v>
      </c>
      <c r="M43" s="165">
        <v>1400.8834999999999</v>
      </c>
    </row>
    <row r="44" spans="1:13" ht="18" customHeight="1" x14ac:dyDescent="0.25">
      <c r="A44" s="159" t="s">
        <v>69</v>
      </c>
      <c r="B44" s="159" t="s">
        <v>761</v>
      </c>
      <c r="C44" s="165">
        <v>51.21</v>
      </c>
      <c r="D44" s="165">
        <v>51.06</v>
      </c>
      <c r="E44" s="165">
        <v>42.063200000000002</v>
      </c>
      <c r="F44" s="165">
        <v>42.182899999999997</v>
      </c>
      <c r="G44" s="165">
        <v>603.01620000000003</v>
      </c>
      <c r="H44" s="165">
        <v>789.53229999999996</v>
      </c>
      <c r="I44" s="165">
        <v>228.6224</v>
      </c>
      <c r="J44" s="165">
        <v>227.09540000000001</v>
      </c>
      <c r="K44" s="165">
        <v>503.4169</v>
      </c>
      <c r="L44" s="165">
        <v>405.31950000000001</v>
      </c>
      <c r="M44" s="165">
        <v>1364.4541999999999</v>
      </c>
    </row>
    <row r="45" spans="1:13" ht="18" customHeight="1" x14ac:dyDescent="0.25">
      <c r="A45" s="159" t="s">
        <v>69</v>
      </c>
      <c r="B45" s="159" t="s">
        <v>762</v>
      </c>
      <c r="C45" s="165">
        <v>54.96</v>
      </c>
      <c r="D45" s="165">
        <v>55.62</v>
      </c>
      <c r="E45" s="165">
        <v>44.206499999999998</v>
      </c>
      <c r="F45" s="165">
        <v>44.495899999999999</v>
      </c>
      <c r="G45" s="165">
        <v>623.49760000000003</v>
      </c>
      <c r="H45" s="165">
        <v>822.78</v>
      </c>
      <c r="I45" s="165">
        <v>229.41239999999999</v>
      </c>
      <c r="J45" s="165">
        <v>229.5215</v>
      </c>
      <c r="K45" s="165">
        <v>492.51069999999999</v>
      </c>
      <c r="L45" s="165">
        <v>406.19229999999999</v>
      </c>
      <c r="M45" s="165">
        <v>1357.6369</v>
      </c>
    </row>
    <row r="46" spans="1:13" ht="18" customHeight="1" x14ac:dyDescent="0.25">
      <c r="A46" s="159" t="s">
        <v>69</v>
      </c>
      <c r="B46" s="159" t="s">
        <v>763</v>
      </c>
      <c r="C46" s="165">
        <v>55.67</v>
      </c>
      <c r="D46" s="165">
        <v>55.42</v>
      </c>
      <c r="E46" s="165">
        <v>46.751800000000003</v>
      </c>
      <c r="F46" s="165">
        <v>46.253799999999998</v>
      </c>
      <c r="G46" s="165">
        <v>629.75</v>
      </c>
      <c r="H46" s="165">
        <v>833.84559999999999</v>
      </c>
      <c r="I46" s="165">
        <v>229.74619999999999</v>
      </c>
      <c r="J46" s="165">
        <v>227.4632</v>
      </c>
      <c r="K46" s="165">
        <v>488.4511</v>
      </c>
      <c r="L46" s="165">
        <v>396.70960000000002</v>
      </c>
      <c r="M46" s="165">
        <v>1342.3701000000001</v>
      </c>
    </row>
    <row r="47" spans="1:13" ht="18" customHeight="1" x14ac:dyDescent="0.25">
      <c r="A47" s="159" t="s">
        <v>69</v>
      </c>
      <c r="B47" s="159" t="s">
        <v>764</v>
      </c>
      <c r="C47" s="167">
        <v>55.43</v>
      </c>
      <c r="D47" s="167">
        <v>56.02</v>
      </c>
      <c r="E47" s="167">
        <v>47.0197</v>
      </c>
      <c r="F47" s="167">
        <v>46.643999999999998</v>
      </c>
      <c r="G47" s="167">
        <v>636.92790000000002</v>
      </c>
      <c r="H47" s="167">
        <v>842.04160000000002</v>
      </c>
      <c r="I47" s="167">
        <v>234.49959999999999</v>
      </c>
      <c r="J47" s="167">
        <v>235.5248</v>
      </c>
      <c r="K47" s="167">
        <v>488.24810000000002</v>
      </c>
      <c r="L47" s="167">
        <v>401.06799999999998</v>
      </c>
      <c r="M47" s="167">
        <v>1359.3405</v>
      </c>
    </row>
    <row r="48" spans="1:13" ht="18" customHeight="1" x14ac:dyDescent="0.25">
      <c r="A48" s="159" t="s">
        <v>69</v>
      </c>
      <c r="B48" s="159" t="s">
        <v>765</v>
      </c>
      <c r="C48" s="161">
        <v>53.97</v>
      </c>
      <c r="D48" s="161">
        <v>54.8</v>
      </c>
      <c r="E48" s="161">
        <v>45.948</v>
      </c>
      <c r="F48" s="161">
        <v>46.099899999999998</v>
      </c>
      <c r="G48" s="161">
        <v>629.92409999999995</v>
      </c>
      <c r="H48" s="161">
        <v>830.74199999999996</v>
      </c>
      <c r="I48" s="161">
        <v>230.4572</v>
      </c>
      <c r="J48" s="161">
        <v>228.6387</v>
      </c>
      <c r="K48" s="161">
        <v>491.3836</v>
      </c>
      <c r="L48" s="161">
        <v>398.8537</v>
      </c>
      <c r="M48" s="161">
        <v>1349.3332</v>
      </c>
    </row>
    <row r="49" spans="1:13" ht="18" customHeight="1" x14ac:dyDescent="0.25">
      <c r="A49" s="159" t="s">
        <v>69</v>
      </c>
      <c r="B49" s="159" t="s">
        <v>766</v>
      </c>
      <c r="C49" s="165">
        <v>53.26</v>
      </c>
      <c r="D49" s="165">
        <v>53.29</v>
      </c>
      <c r="E49" s="165">
        <v>45.278199999999998</v>
      </c>
      <c r="F49" s="165">
        <v>46.213200000000001</v>
      </c>
      <c r="G49" s="165">
        <v>626.08839999999998</v>
      </c>
      <c r="H49" s="165">
        <v>824.12980000000005</v>
      </c>
      <c r="I49" s="165">
        <v>224.19450000000001</v>
      </c>
      <c r="J49" s="165">
        <v>224.3065</v>
      </c>
      <c r="K49" s="165">
        <v>479.89699999999999</v>
      </c>
      <c r="L49" s="165">
        <v>387.95609999999999</v>
      </c>
      <c r="M49" s="165">
        <v>1316.3541</v>
      </c>
    </row>
    <row r="50" spans="1:13" ht="18" customHeight="1" x14ac:dyDescent="0.25">
      <c r="A50" s="159" t="s">
        <v>69</v>
      </c>
      <c r="B50" s="159" t="s">
        <v>767</v>
      </c>
      <c r="C50" s="165">
        <v>51.46</v>
      </c>
      <c r="D50" s="165">
        <v>51.48</v>
      </c>
      <c r="E50" s="165">
        <v>43.804600000000001</v>
      </c>
      <c r="F50" s="165">
        <v>44.3001</v>
      </c>
      <c r="G50" s="165">
        <v>612.70129999999995</v>
      </c>
      <c r="H50" s="165">
        <v>803.74599999999998</v>
      </c>
      <c r="I50" s="165">
        <v>223.01079999999999</v>
      </c>
      <c r="J50" s="165">
        <v>222.41990000000001</v>
      </c>
      <c r="K50" s="165">
        <v>492.28179999999998</v>
      </c>
      <c r="L50" s="165">
        <v>401.2878</v>
      </c>
      <c r="M50" s="165">
        <v>1339.0002999999999</v>
      </c>
    </row>
    <row r="51" spans="1:13" ht="18" customHeight="1" x14ac:dyDescent="0.25">
      <c r="A51" s="159" t="s">
        <v>69</v>
      </c>
      <c r="B51" s="159" t="s">
        <v>768</v>
      </c>
      <c r="C51" s="165">
        <v>51.06</v>
      </c>
      <c r="D51" s="165">
        <v>51.44</v>
      </c>
      <c r="E51" s="165">
        <v>43.134900000000002</v>
      </c>
      <c r="F51" s="165">
        <v>43.4223</v>
      </c>
      <c r="G51" s="165">
        <v>599.54390000000001</v>
      </c>
      <c r="H51" s="165">
        <v>788.60109999999997</v>
      </c>
      <c r="I51" s="165">
        <v>216.40350000000001</v>
      </c>
      <c r="J51" s="165">
        <v>216.2758</v>
      </c>
      <c r="K51" s="165">
        <v>485.00060000000002</v>
      </c>
      <c r="L51" s="165">
        <v>394.76330000000002</v>
      </c>
      <c r="M51" s="165">
        <v>1312.4431999999999</v>
      </c>
    </row>
    <row r="52" spans="1:13" ht="18" customHeight="1" x14ac:dyDescent="0.25">
      <c r="A52" s="159" t="s">
        <v>69</v>
      </c>
      <c r="B52" s="159" t="s">
        <v>769</v>
      </c>
      <c r="C52" s="165">
        <v>50.53</v>
      </c>
      <c r="D52" s="165">
        <v>50.35</v>
      </c>
      <c r="E52" s="165">
        <v>41.527299999999997</v>
      </c>
      <c r="F52" s="165">
        <v>41.031999999999996</v>
      </c>
      <c r="G52" s="165">
        <v>583.50660000000005</v>
      </c>
      <c r="H52" s="165">
        <v>766.94590000000005</v>
      </c>
      <c r="I52" s="165">
        <v>211.2105</v>
      </c>
      <c r="J52" s="165">
        <v>213.80969999999999</v>
      </c>
      <c r="K52" s="165">
        <v>479.53390000000002</v>
      </c>
      <c r="L52" s="165">
        <v>392.78109999999998</v>
      </c>
      <c r="M52" s="165">
        <v>1297.3352</v>
      </c>
    </row>
    <row r="53" spans="1:13" ht="18" customHeight="1" x14ac:dyDescent="0.25">
      <c r="A53" s="159" t="s">
        <v>69</v>
      </c>
      <c r="B53" s="159" t="s">
        <v>770</v>
      </c>
      <c r="C53" s="165">
        <v>45.13</v>
      </c>
      <c r="D53" s="165">
        <v>45.37</v>
      </c>
      <c r="E53" s="165">
        <v>37.106699999999996</v>
      </c>
      <c r="F53" s="165">
        <v>37.513800000000003</v>
      </c>
      <c r="G53" s="165">
        <v>547.51350000000002</v>
      </c>
      <c r="H53" s="165">
        <v>712.63400000000001</v>
      </c>
      <c r="I53" s="165">
        <v>205.76499999999999</v>
      </c>
      <c r="J53" s="165">
        <v>204.74760000000001</v>
      </c>
      <c r="K53" s="165">
        <v>477.47050000000002</v>
      </c>
      <c r="L53" s="165">
        <v>396.86219999999997</v>
      </c>
      <c r="M53" s="165">
        <v>1284.8453</v>
      </c>
    </row>
    <row r="54" spans="1:13" ht="18" customHeight="1" x14ac:dyDescent="0.25">
      <c r="A54" s="159" t="s">
        <v>69</v>
      </c>
      <c r="B54" s="159" t="s">
        <v>771</v>
      </c>
      <c r="C54" s="165">
        <v>48.98</v>
      </c>
      <c r="D54" s="165">
        <v>48.54</v>
      </c>
      <c r="E54" s="165">
        <v>39.116100000000003</v>
      </c>
      <c r="F54" s="165">
        <v>39.842799999999997</v>
      </c>
      <c r="G54" s="165">
        <v>569.21299999999997</v>
      </c>
      <c r="H54" s="165">
        <v>745.69190000000003</v>
      </c>
      <c r="I54" s="165">
        <v>200.6482</v>
      </c>
      <c r="J54" s="165">
        <v>201.3819</v>
      </c>
      <c r="K54" s="165">
        <v>473.61610000000002</v>
      </c>
      <c r="L54" s="165">
        <v>386.45209999999997</v>
      </c>
      <c r="M54" s="165">
        <v>1262.0983000000001</v>
      </c>
    </row>
    <row r="55" spans="1:13" ht="18" customHeight="1" x14ac:dyDescent="0.25">
      <c r="A55" s="159" t="s">
        <v>772</v>
      </c>
      <c r="B55" s="159" t="s">
        <v>70</v>
      </c>
      <c r="C55" s="167">
        <v>46.47</v>
      </c>
      <c r="D55" s="167">
        <v>46.48</v>
      </c>
      <c r="E55" s="167">
        <v>39.116100000000003</v>
      </c>
      <c r="F55" s="167">
        <v>39.332700000000003</v>
      </c>
      <c r="G55" s="167">
        <v>530.2364</v>
      </c>
      <c r="H55" s="167">
        <v>701.63520000000005</v>
      </c>
      <c r="I55" s="167">
        <v>200.49629999999999</v>
      </c>
      <c r="J55" s="167">
        <v>200.6371</v>
      </c>
      <c r="K55" s="167">
        <v>463.15480000000002</v>
      </c>
      <c r="L55" s="167">
        <v>370.40839999999997</v>
      </c>
      <c r="M55" s="167">
        <v>1234.6966</v>
      </c>
    </row>
    <row r="56" spans="1:13" x14ac:dyDescent="0.25">
      <c r="A56" s="227" t="s">
        <v>784</v>
      </c>
      <c r="B56" s="227"/>
      <c r="C56" s="169">
        <v>-32.630000000000003</v>
      </c>
      <c r="D56" s="169">
        <v>-32.29</v>
      </c>
      <c r="E56" s="169">
        <v>-34.025599999999997</v>
      </c>
      <c r="F56" s="169">
        <v>-34.017299999999999</v>
      </c>
      <c r="G56" s="169">
        <v>-499.46469999999999</v>
      </c>
      <c r="H56" s="169"/>
      <c r="I56" s="169">
        <v>234.49959999999999</v>
      </c>
      <c r="J56" s="169">
        <v>235.5248</v>
      </c>
      <c r="K56" s="169">
        <v>520.44920000000002</v>
      </c>
      <c r="L56" s="169">
        <v>423.17399999999998</v>
      </c>
      <c r="M56" s="169"/>
    </row>
    <row r="57" spans="1:13" x14ac:dyDescent="0.25">
      <c r="A57" s="227" t="s">
        <v>785</v>
      </c>
      <c r="B57" s="227"/>
      <c r="C57" s="169">
        <v>-55.67</v>
      </c>
      <c r="D57" s="169">
        <v>-56.02</v>
      </c>
      <c r="E57" s="169">
        <v>-47.823399999999999</v>
      </c>
      <c r="F57" s="169">
        <v>-48.735399999999998</v>
      </c>
      <c r="G57" s="169">
        <v>-661.79459999999995</v>
      </c>
      <c r="H57" s="169"/>
      <c r="I57" s="169">
        <v>115.55289999999999</v>
      </c>
      <c r="J57" s="169">
        <v>115.06010000000001</v>
      </c>
      <c r="K57" s="169">
        <v>186.17740000000001</v>
      </c>
      <c r="L57" s="169">
        <v>138.4384</v>
      </c>
      <c r="M57" s="169"/>
    </row>
    <row r="58" spans="1:13" x14ac:dyDescent="0.25">
      <c r="A58" s="227" t="s">
        <v>786</v>
      </c>
      <c r="B58" s="227"/>
      <c r="C58" s="169">
        <v>-46.976875</v>
      </c>
      <c r="D58" s="169">
        <v>-47.072916666666664</v>
      </c>
      <c r="E58" s="169">
        <v>-41.041739583333332</v>
      </c>
      <c r="F58" s="169">
        <v>-41.190877083333334</v>
      </c>
      <c r="G58" s="169">
        <v>-583.74386041666662</v>
      </c>
      <c r="H58" s="169"/>
      <c r="I58" s="169">
        <v>187.80188541666666</v>
      </c>
      <c r="J58" s="169">
        <v>187.27124375</v>
      </c>
      <c r="K58" s="169">
        <v>392.35658333333333</v>
      </c>
      <c r="L58" s="169">
        <v>314.25288749999999</v>
      </c>
      <c r="M58" s="169"/>
    </row>
    <row r="59" spans="1:13" ht="27" customHeight="1" x14ac:dyDescent="0.25">
      <c r="A59" s="227" t="s">
        <v>3</v>
      </c>
      <c r="B59" s="227"/>
      <c r="C59" s="228" t="s">
        <v>2270</v>
      </c>
      <c r="D59" s="228"/>
      <c r="E59" s="228" t="s">
        <v>383</v>
      </c>
      <c r="F59" s="228"/>
      <c r="G59" s="228" t="s">
        <v>59</v>
      </c>
      <c r="H59" s="228" t="s">
        <v>880</v>
      </c>
      <c r="I59" s="228" t="s">
        <v>59</v>
      </c>
      <c r="J59" s="228"/>
      <c r="K59" s="228"/>
      <c r="L59" s="228" t="s">
        <v>182</v>
      </c>
      <c r="M59" s="228" t="s">
        <v>880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2586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7" t="s">
        <v>1631</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7" t="s">
        <v>1632</v>
      </c>
      <c r="B6" s="227"/>
      <c r="C6" s="173" t="s">
        <v>2587</v>
      </c>
      <c r="D6" s="173" t="s">
        <v>2588</v>
      </c>
      <c r="E6" s="173" t="s">
        <v>2589</v>
      </c>
      <c r="F6" s="173" t="s">
        <v>2590</v>
      </c>
      <c r="G6" s="173" t="s">
        <v>2591</v>
      </c>
      <c r="H6" s="173" t="s">
        <v>2592</v>
      </c>
      <c r="I6" s="173" t="s">
        <v>2593</v>
      </c>
      <c r="J6" s="173" t="s">
        <v>2594</v>
      </c>
      <c r="K6" s="173" t="s">
        <v>2595</v>
      </c>
      <c r="L6" s="173" t="s">
        <v>2596</v>
      </c>
      <c r="M6" s="173" t="s">
        <v>2597</v>
      </c>
      <c r="N6" s="173" t="s">
        <v>2598</v>
      </c>
      <c r="O6" s="11" t="s">
        <v>2599</v>
      </c>
      <c r="P6" s="11" t="s">
        <v>2600</v>
      </c>
      <c r="Q6" s="11" t="s">
        <v>2601</v>
      </c>
      <c r="R6" s="11" t="s">
        <v>2602</v>
      </c>
      <c r="S6" s="11" t="s">
        <v>2603</v>
      </c>
      <c r="T6" s="11" t="s">
        <v>2604</v>
      </c>
      <c r="U6" s="11" t="s">
        <v>2605</v>
      </c>
      <c r="V6" s="11" t="s">
        <v>2606</v>
      </c>
      <c r="W6" s="11" t="s">
        <v>2607</v>
      </c>
      <c r="X6" s="174" t="s">
        <v>2608</v>
      </c>
      <c r="Y6" s="174" t="s">
        <v>2609</v>
      </c>
      <c r="Z6" s="174" t="s">
        <v>2610</v>
      </c>
      <c r="AA6" s="174" t="s">
        <v>2611</v>
      </c>
      <c r="AB6" s="174" t="s">
        <v>2612</v>
      </c>
      <c r="AC6" s="174" t="s">
        <v>2613</v>
      </c>
      <c r="AD6" s="174" t="s">
        <v>2614</v>
      </c>
      <c r="AE6" s="174" t="s">
        <v>2615</v>
      </c>
      <c r="AF6" s="174" t="s">
        <v>2616</v>
      </c>
    </row>
    <row r="7" spans="1:32" ht="27" customHeight="1" x14ac:dyDescent="0.25">
      <c r="A7" s="227" t="s">
        <v>17</v>
      </c>
      <c r="B7" s="227"/>
      <c r="C7" s="231" t="s">
        <v>2617</v>
      </c>
      <c r="D7" s="231" t="s">
        <v>2618</v>
      </c>
      <c r="E7" s="231" t="s">
        <v>2619</v>
      </c>
      <c r="F7" s="231" t="s">
        <v>2620</v>
      </c>
      <c r="G7" s="231" t="s">
        <v>2621</v>
      </c>
      <c r="H7" s="231" t="s">
        <v>467</v>
      </c>
      <c r="I7" s="231" t="s">
        <v>216</v>
      </c>
      <c r="J7" s="231" t="s">
        <v>470</v>
      </c>
      <c r="K7" s="231" t="s">
        <v>208</v>
      </c>
      <c r="L7" s="231" t="s">
        <v>491</v>
      </c>
      <c r="M7" s="231" t="s">
        <v>346</v>
      </c>
      <c r="N7" s="231" t="s">
        <v>183</v>
      </c>
      <c r="O7" s="225" t="s">
        <v>2622</v>
      </c>
      <c r="P7" s="225" t="s">
        <v>2623</v>
      </c>
      <c r="Q7" s="225" t="s">
        <v>387</v>
      </c>
      <c r="R7" s="225" t="s">
        <v>2624</v>
      </c>
      <c r="S7" s="225" t="s">
        <v>653</v>
      </c>
      <c r="T7" s="225" t="s">
        <v>60</v>
      </c>
      <c r="U7" s="225" t="s">
        <v>2625</v>
      </c>
      <c r="V7" s="225" t="s">
        <v>2626</v>
      </c>
      <c r="W7" s="225" t="s">
        <v>2627</v>
      </c>
      <c r="X7" s="232" t="s">
        <v>2628</v>
      </c>
      <c r="Y7" s="232" t="s">
        <v>2629</v>
      </c>
      <c r="Z7" s="232" t="s">
        <v>2630</v>
      </c>
      <c r="AA7" s="232" t="s">
        <v>2631</v>
      </c>
      <c r="AB7" s="232" t="s">
        <v>2632</v>
      </c>
      <c r="AC7" s="232" t="s">
        <v>2633</v>
      </c>
      <c r="AD7" s="232" t="s">
        <v>2625</v>
      </c>
      <c r="AE7" s="232" t="s">
        <v>2634</v>
      </c>
      <c r="AF7" s="232" t="s">
        <v>2626</v>
      </c>
    </row>
    <row r="8" spans="1:32" x14ac:dyDescent="0.25">
      <c r="A8" s="227" t="s">
        <v>2635</v>
      </c>
      <c r="B8" s="227"/>
      <c r="C8" s="173" t="s">
        <v>2636</v>
      </c>
      <c r="D8" s="173" t="s">
        <v>2636</v>
      </c>
      <c r="E8" s="173" t="s">
        <v>2636</v>
      </c>
      <c r="F8" s="173" t="s">
        <v>2636</v>
      </c>
      <c r="G8" s="173" t="s">
        <v>2636</v>
      </c>
      <c r="H8" s="173" t="s">
        <v>2636</v>
      </c>
      <c r="I8" s="173" t="s">
        <v>2636</v>
      </c>
      <c r="J8" s="173" t="s">
        <v>2636</v>
      </c>
      <c r="K8" s="173" t="s">
        <v>2636</v>
      </c>
      <c r="L8" s="173" t="s">
        <v>2636</v>
      </c>
      <c r="M8" s="173" t="s">
        <v>2636</v>
      </c>
      <c r="N8" s="173" t="s">
        <v>2636</v>
      </c>
      <c r="O8" s="11" t="s">
        <v>2637</v>
      </c>
      <c r="P8" s="11" t="s">
        <v>2637</v>
      </c>
      <c r="Q8" s="11" t="s">
        <v>2637</v>
      </c>
      <c r="R8" s="11" t="s">
        <v>2637</v>
      </c>
      <c r="S8" s="11" t="s">
        <v>2637</v>
      </c>
      <c r="T8" s="11" t="s">
        <v>2637</v>
      </c>
      <c r="U8" s="11" t="s">
        <v>2637</v>
      </c>
      <c r="V8" s="11" t="s">
        <v>2637</v>
      </c>
      <c r="W8" s="11" t="s">
        <v>2637</v>
      </c>
      <c r="X8" s="174" t="s">
        <v>2638</v>
      </c>
      <c r="Y8" s="174" t="s">
        <v>2638</v>
      </c>
      <c r="Z8" s="174" t="s">
        <v>2638</v>
      </c>
      <c r="AA8" s="174" t="s">
        <v>2638</v>
      </c>
      <c r="AB8" s="174" t="s">
        <v>2638</v>
      </c>
      <c r="AC8" s="174" t="s">
        <v>2638</v>
      </c>
      <c r="AD8" s="174" t="s">
        <v>2638</v>
      </c>
      <c r="AE8" s="174" t="s">
        <v>2638</v>
      </c>
      <c r="AF8" s="174" t="s">
        <v>2638</v>
      </c>
    </row>
    <row r="9" spans="1:32" ht="27" customHeight="1" x14ac:dyDescent="0.25">
      <c r="A9" s="156" t="s">
        <v>65</v>
      </c>
      <c r="B9" s="156" t="s">
        <v>501</v>
      </c>
      <c r="C9" s="173" t="s">
        <v>2639</v>
      </c>
      <c r="D9" s="173" t="s">
        <v>2639</v>
      </c>
      <c r="E9" s="173" t="s">
        <v>2639</v>
      </c>
      <c r="F9" s="173" t="s">
        <v>2639</v>
      </c>
      <c r="G9" s="173" t="s">
        <v>2639</v>
      </c>
      <c r="H9" s="173" t="s">
        <v>2639</v>
      </c>
      <c r="I9" s="173" t="s">
        <v>2639</v>
      </c>
      <c r="J9" s="173" t="s">
        <v>2639</v>
      </c>
      <c r="K9" s="173" t="s">
        <v>2639</v>
      </c>
      <c r="L9" s="173" t="s">
        <v>2639</v>
      </c>
      <c r="M9" s="173" t="s">
        <v>2639</v>
      </c>
      <c r="N9" s="173" t="s">
        <v>2639</v>
      </c>
      <c r="O9" s="11" t="s">
        <v>2639</v>
      </c>
      <c r="P9" s="11" t="s">
        <v>2639</v>
      </c>
      <c r="Q9" s="11" t="s">
        <v>2639</v>
      </c>
      <c r="R9" s="11" t="s">
        <v>2639</v>
      </c>
      <c r="S9" s="11" t="s">
        <v>2639</v>
      </c>
      <c r="T9" s="11" t="s">
        <v>2639</v>
      </c>
      <c r="U9" s="11" t="s">
        <v>2639</v>
      </c>
      <c r="V9" s="11" t="s">
        <v>2639</v>
      </c>
      <c r="W9" s="11" t="s">
        <v>2639</v>
      </c>
      <c r="X9" s="174" t="s">
        <v>2639</v>
      </c>
      <c r="Y9" s="174" t="s">
        <v>2639</v>
      </c>
      <c r="Z9" s="174" t="s">
        <v>2639</v>
      </c>
      <c r="AA9" s="174" t="s">
        <v>2639</v>
      </c>
      <c r="AB9" s="174" t="s">
        <v>2639</v>
      </c>
      <c r="AC9" s="174" t="s">
        <v>2639</v>
      </c>
      <c r="AD9" s="174" t="s">
        <v>2639</v>
      </c>
      <c r="AE9" s="174" t="s">
        <v>2639</v>
      </c>
      <c r="AF9" s="174" t="s">
        <v>2639</v>
      </c>
    </row>
    <row r="10" spans="1:32" ht="18" customHeight="1" x14ac:dyDescent="0.25">
      <c r="A10" s="159" t="s">
        <v>69</v>
      </c>
      <c r="B10" s="159" t="s">
        <v>725</v>
      </c>
      <c r="C10" s="161">
        <v>503.32380000000001</v>
      </c>
      <c r="D10" s="161">
        <v>505.79640000000001</v>
      </c>
      <c r="E10" s="160">
        <v>503.18490000000003</v>
      </c>
      <c r="F10" s="161">
        <v>502.51060000000001</v>
      </c>
      <c r="G10" s="161">
        <v>504.74669999999998</v>
      </c>
      <c r="H10" s="161">
        <v>499.66079999999999</v>
      </c>
      <c r="I10" s="160">
        <v>517.72500000000002</v>
      </c>
      <c r="J10" s="161">
        <v>500.93</v>
      </c>
      <c r="K10" s="161">
        <v>497.2516</v>
      </c>
      <c r="L10" s="161">
        <v>483.68180000000001</v>
      </c>
      <c r="M10" s="161">
        <v>503.38799999999998</v>
      </c>
      <c r="N10" s="161">
        <v>491.1823</v>
      </c>
      <c r="O10" s="161">
        <v>227.44710000000001</v>
      </c>
      <c r="P10" s="161">
        <v>226.0702</v>
      </c>
      <c r="Q10" s="161">
        <v>228.5376</v>
      </c>
      <c r="R10" s="161">
        <v>221.79480000000001</v>
      </c>
      <c r="S10" s="161">
        <v>217.2979</v>
      </c>
      <c r="T10" s="161">
        <v>221.6103</v>
      </c>
      <c r="U10" s="161">
        <v>222.1</v>
      </c>
      <c r="V10" s="160">
        <v>0</v>
      </c>
      <c r="W10" s="161">
        <v>223.4</v>
      </c>
      <c r="X10" s="160">
        <v>143.85429999999999</v>
      </c>
      <c r="Y10" s="161">
        <v>141.81970000000001</v>
      </c>
      <c r="Z10" s="161">
        <v>140.80629999999999</v>
      </c>
      <c r="AA10" s="161">
        <v>141.45750000000001</v>
      </c>
      <c r="AB10" s="161">
        <v>136.09559999999999</v>
      </c>
      <c r="AC10" s="160">
        <v>0</v>
      </c>
      <c r="AD10" s="161">
        <v>141.73670000000001</v>
      </c>
      <c r="AE10" s="161">
        <v>126.42959999999999</v>
      </c>
      <c r="AF10" s="161">
        <v>143.3314</v>
      </c>
    </row>
    <row r="11" spans="1:32" ht="18" customHeight="1" x14ac:dyDescent="0.25">
      <c r="A11" s="159" t="s">
        <v>69</v>
      </c>
      <c r="B11" s="159" t="s">
        <v>726</v>
      </c>
      <c r="C11" s="165">
        <v>503.42869999999999</v>
      </c>
      <c r="D11" s="165">
        <v>504.90350000000001</v>
      </c>
      <c r="E11" s="165">
        <v>503.18490000000003</v>
      </c>
      <c r="F11" s="165">
        <v>503.02890000000002</v>
      </c>
      <c r="G11" s="165">
        <v>505.1456</v>
      </c>
      <c r="H11" s="165">
        <v>500.41930000000002</v>
      </c>
      <c r="I11" s="163">
        <v>517.72500000000002</v>
      </c>
      <c r="J11" s="165">
        <v>500.9282</v>
      </c>
      <c r="K11" s="165">
        <v>497.68200000000002</v>
      </c>
      <c r="L11" s="165">
        <v>483.81670000000003</v>
      </c>
      <c r="M11" s="165">
        <v>503.11</v>
      </c>
      <c r="N11" s="165">
        <v>491.20350000000002</v>
      </c>
      <c r="O11" s="165">
        <v>227.5857</v>
      </c>
      <c r="P11" s="165">
        <v>225.60499999999999</v>
      </c>
      <c r="Q11" s="165">
        <v>228.5778</v>
      </c>
      <c r="R11" s="165">
        <v>222.47229999999999</v>
      </c>
      <c r="S11" s="165">
        <v>217.91810000000001</v>
      </c>
      <c r="T11" s="165">
        <v>221.81489999999999</v>
      </c>
      <c r="U11" s="165">
        <v>222.1</v>
      </c>
      <c r="V11" s="163">
        <v>0</v>
      </c>
      <c r="W11" s="165">
        <v>223.7</v>
      </c>
      <c r="X11" s="163">
        <v>143.85429999999999</v>
      </c>
      <c r="Y11" s="165">
        <v>141.77350000000001</v>
      </c>
      <c r="Z11" s="165">
        <v>141.05529999999999</v>
      </c>
      <c r="AA11" s="165">
        <v>141.5077</v>
      </c>
      <c r="AB11" s="165">
        <v>136.1232</v>
      </c>
      <c r="AC11" s="163">
        <v>0</v>
      </c>
      <c r="AD11" s="165">
        <v>142.05869999999999</v>
      </c>
      <c r="AE11" s="165">
        <v>126.10250000000001</v>
      </c>
      <c r="AF11" s="165">
        <v>143.71950000000001</v>
      </c>
    </row>
    <row r="12" spans="1:32" ht="18" customHeight="1" x14ac:dyDescent="0.25">
      <c r="A12" s="159" t="s">
        <v>69</v>
      </c>
      <c r="B12" s="159" t="s">
        <v>727</v>
      </c>
      <c r="C12" s="165">
        <v>504.21550000000002</v>
      </c>
      <c r="D12" s="165">
        <v>512.20349999999996</v>
      </c>
      <c r="E12" s="165">
        <v>507.649</v>
      </c>
      <c r="F12" s="165">
        <v>506.90109999999999</v>
      </c>
      <c r="G12" s="165">
        <v>508.10849999999999</v>
      </c>
      <c r="H12" s="165">
        <v>503.06169999999997</v>
      </c>
      <c r="I12" s="163">
        <v>517.72500000000002</v>
      </c>
      <c r="J12" s="165">
        <v>502.10969999999998</v>
      </c>
      <c r="K12" s="165">
        <v>497.58069999999998</v>
      </c>
      <c r="L12" s="165">
        <v>483.85809999999998</v>
      </c>
      <c r="M12" s="165">
        <v>504.01600000000002</v>
      </c>
      <c r="N12" s="165">
        <v>491.66739999999999</v>
      </c>
      <c r="O12" s="165">
        <v>226.7988</v>
      </c>
      <c r="P12" s="165">
        <v>225.3177</v>
      </c>
      <c r="Q12" s="165">
        <v>228.9008</v>
      </c>
      <c r="R12" s="165">
        <v>222.1429</v>
      </c>
      <c r="S12" s="165">
        <v>218.99590000000001</v>
      </c>
      <c r="T12" s="165">
        <v>221.79470000000001</v>
      </c>
      <c r="U12" s="165">
        <v>222.7</v>
      </c>
      <c r="V12" s="163">
        <v>0</v>
      </c>
      <c r="W12" s="165">
        <v>223.8</v>
      </c>
      <c r="X12" s="163">
        <v>143.85429999999999</v>
      </c>
      <c r="Y12" s="165">
        <v>142.0309</v>
      </c>
      <c r="Z12" s="165">
        <v>141.10720000000001</v>
      </c>
      <c r="AA12" s="165">
        <v>141.57210000000001</v>
      </c>
      <c r="AB12" s="165">
        <v>136.3578</v>
      </c>
      <c r="AC12" s="163">
        <v>0</v>
      </c>
      <c r="AD12" s="165">
        <v>142.1465</v>
      </c>
      <c r="AE12" s="165">
        <v>126.5224</v>
      </c>
      <c r="AF12" s="165">
        <v>143.71950000000001</v>
      </c>
    </row>
    <row r="13" spans="1:32" ht="18" customHeight="1" x14ac:dyDescent="0.25">
      <c r="A13" s="159" t="s">
        <v>69</v>
      </c>
      <c r="B13" s="159" t="s">
        <v>728</v>
      </c>
      <c r="C13" s="165">
        <v>504.68770000000001</v>
      </c>
      <c r="D13" s="165">
        <v>510.4178</v>
      </c>
      <c r="E13" s="165">
        <v>504.07780000000002</v>
      </c>
      <c r="F13" s="165">
        <v>507.7251</v>
      </c>
      <c r="G13" s="165">
        <v>508.58339999999998</v>
      </c>
      <c r="H13" s="165">
        <v>502.51139999999998</v>
      </c>
      <c r="I13" s="163">
        <v>517.72500000000002</v>
      </c>
      <c r="J13" s="165">
        <v>502.87329999999997</v>
      </c>
      <c r="K13" s="165">
        <v>498.93889999999999</v>
      </c>
      <c r="L13" s="165">
        <v>484.68459999999999</v>
      </c>
      <c r="M13" s="165">
        <v>504.92649999999998</v>
      </c>
      <c r="N13" s="165">
        <v>492.7971</v>
      </c>
      <c r="O13" s="165">
        <v>226.9776</v>
      </c>
      <c r="P13" s="165">
        <v>224.768</v>
      </c>
      <c r="Q13" s="165">
        <v>228.99860000000001</v>
      </c>
      <c r="R13" s="165">
        <v>222.19030000000001</v>
      </c>
      <c r="S13" s="165">
        <v>219.34289999999999</v>
      </c>
      <c r="T13" s="165">
        <v>222.06970000000001</v>
      </c>
      <c r="U13" s="165">
        <v>223.3</v>
      </c>
      <c r="V13" s="163">
        <v>0</v>
      </c>
      <c r="W13" s="165">
        <v>224.8</v>
      </c>
      <c r="X13" s="163">
        <v>143.85429999999999</v>
      </c>
      <c r="Y13" s="165">
        <v>142.9325</v>
      </c>
      <c r="Z13" s="165">
        <v>141.3563</v>
      </c>
      <c r="AA13" s="165">
        <v>141.9889</v>
      </c>
      <c r="AB13" s="165">
        <v>136.41300000000001</v>
      </c>
      <c r="AC13" s="163">
        <v>0</v>
      </c>
      <c r="AD13" s="165">
        <v>142.81989999999999</v>
      </c>
      <c r="AE13" s="165">
        <v>127.50879999999999</v>
      </c>
      <c r="AF13" s="165">
        <v>144.12790000000001</v>
      </c>
    </row>
    <row r="14" spans="1:32" ht="18" customHeight="1" x14ac:dyDescent="0.25">
      <c r="A14" s="159" t="s">
        <v>69</v>
      </c>
      <c r="B14" s="159" t="s">
        <v>729</v>
      </c>
      <c r="C14" s="165">
        <v>504.21550000000002</v>
      </c>
      <c r="D14" s="165">
        <v>512.09839999999997</v>
      </c>
      <c r="E14" s="165">
        <v>508.96199999999999</v>
      </c>
      <c r="F14" s="165">
        <v>507.47660000000002</v>
      </c>
      <c r="G14" s="165">
        <v>508.85169999999999</v>
      </c>
      <c r="H14" s="165">
        <v>503.23070000000001</v>
      </c>
      <c r="I14" s="163">
        <v>517.72500000000002</v>
      </c>
      <c r="J14" s="165">
        <v>501.83940000000001</v>
      </c>
      <c r="K14" s="165">
        <v>498.40600000000001</v>
      </c>
      <c r="L14" s="165">
        <v>484.9008</v>
      </c>
      <c r="M14" s="165">
        <v>505.65449999999998</v>
      </c>
      <c r="N14" s="165">
        <v>493.15859999999998</v>
      </c>
      <c r="O14" s="165">
        <v>227.16560000000001</v>
      </c>
      <c r="P14" s="165">
        <v>224.9982</v>
      </c>
      <c r="Q14" s="165">
        <v>229.07929999999999</v>
      </c>
      <c r="R14" s="165">
        <v>222.34460000000001</v>
      </c>
      <c r="S14" s="165">
        <v>219.22479999999999</v>
      </c>
      <c r="T14" s="165">
        <v>222.14660000000001</v>
      </c>
      <c r="U14" s="165">
        <v>223.3</v>
      </c>
      <c r="V14" s="163">
        <v>0</v>
      </c>
      <c r="W14" s="165">
        <v>224.6</v>
      </c>
      <c r="X14" s="163">
        <v>143.85429999999999</v>
      </c>
      <c r="Y14" s="165">
        <v>141.03919999999999</v>
      </c>
      <c r="Z14" s="165">
        <v>141.2577</v>
      </c>
      <c r="AA14" s="165">
        <v>141.81319999999999</v>
      </c>
      <c r="AB14" s="165">
        <v>136.56479999999999</v>
      </c>
      <c r="AC14" s="163">
        <v>0</v>
      </c>
      <c r="AD14" s="165">
        <v>140.97550000000001</v>
      </c>
      <c r="AE14" s="165">
        <v>127.0889</v>
      </c>
      <c r="AF14" s="165">
        <v>144.51599999999999</v>
      </c>
    </row>
    <row r="15" spans="1:32" ht="18" customHeight="1" x14ac:dyDescent="0.25">
      <c r="A15" s="159" t="s">
        <v>69</v>
      </c>
      <c r="B15" s="159" t="s">
        <v>730</v>
      </c>
      <c r="C15" s="165">
        <v>503.21879999999999</v>
      </c>
      <c r="D15" s="165">
        <v>511.78339999999997</v>
      </c>
      <c r="E15" s="165">
        <v>503.50009999999997</v>
      </c>
      <c r="F15" s="165">
        <v>507.28640000000001</v>
      </c>
      <c r="G15" s="165">
        <v>509.21440000000001</v>
      </c>
      <c r="H15" s="165">
        <v>503.17970000000003</v>
      </c>
      <c r="I15" s="163">
        <v>517.72500000000002</v>
      </c>
      <c r="J15" s="165">
        <v>502.37299999999999</v>
      </c>
      <c r="K15" s="165">
        <v>497.39409999999998</v>
      </c>
      <c r="L15" s="165">
        <v>485.06009999999998</v>
      </c>
      <c r="M15" s="165">
        <v>505.22199999999998</v>
      </c>
      <c r="N15" s="165">
        <v>493.1687</v>
      </c>
      <c r="O15" s="165">
        <v>227.05770000000001</v>
      </c>
      <c r="P15" s="165">
        <v>226.17519999999999</v>
      </c>
      <c r="Q15" s="165">
        <v>229.12049999999999</v>
      </c>
      <c r="R15" s="165">
        <v>222.07060000000001</v>
      </c>
      <c r="S15" s="165">
        <v>220.51679999999999</v>
      </c>
      <c r="T15" s="165">
        <v>221.71690000000001</v>
      </c>
      <c r="U15" s="165">
        <v>223.3</v>
      </c>
      <c r="V15" s="163">
        <v>0</v>
      </c>
      <c r="W15" s="165">
        <v>225</v>
      </c>
      <c r="X15" s="163">
        <v>143.85429999999999</v>
      </c>
      <c r="Y15" s="165">
        <v>141.20849999999999</v>
      </c>
      <c r="Z15" s="165">
        <v>141.3563</v>
      </c>
      <c r="AA15" s="165">
        <v>142.1833</v>
      </c>
      <c r="AB15" s="165">
        <v>136.53720000000001</v>
      </c>
      <c r="AC15" s="163">
        <v>0</v>
      </c>
      <c r="AD15" s="165">
        <v>140.82910000000001</v>
      </c>
      <c r="AE15" s="165">
        <v>127.1328</v>
      </c>
      <c r="AF15" s="165">
        <v>144.10749999999999</v>
      </c>
    </row>
    <row r="16" spans="1:32" ht="18" customHeight="1" x14ac:dyDescent="0.25">
      <c r="A16" s="159" t="s">
        <v>69</v>
      </c>
      <c r="B16" s="159" t="s">
        <v>731</v>
      </c>
      <c r="C16" s="165">
        <v>504.89749999999998</v>
      </c>
      <c r="D16" s="165">
        <v>513.25379999999996</v>
      </c>
      <c r="E16" s="165">
        <v>510.32760000000002</v>
      </c>
      <c r="F16" s="165">
        <v>508.6053</v>
      </c>
      <c r="G16" s="165">
        <v>509.71460000000002</v>
      </c>
      <c r="H16" s="165">
        <v>503.8091</v>
      </c>
      <c r="I16" s="163">
        <v>517.72500000000002</v>
      </c>
      <c r="J16" s="165">
        <v>503.73200000000003</v>
      </c>
      <c r="K16" s="165">
        <v>500.62150000000003</v>
      </c>
      <c r="L16" s="165">
        <v>485.04520000000002</v>
      </c>
      <c r="M16" s="165">
        <v>507.4248</v>
      </c>
      <c r="N16" s="165">
        <v>493.5009</v>
      </c>
      <c r="O16" s="165">
        <v>227.65049999999999</v>
      </c>
      <c r="P16" s="165">
        <v>226.2697</v>
      </c>
      <c r="Q16" s="165">
        <v>229.197</v>
      </c>
      <c r="R16" s="165">
        <v>222.31880000000001</v>
      </c>
      <c r="S16" s="165">
        <v>220.16980000000001</v>
      </c>
      <c r="T16" s="165">
        <v>222.33420000000001</v>
      </c>
      <c r="U16" s="165">
        <v>223.3</v>
      </c>
      <c r="V16" s="163">
        <v>0</v>
      </c>
      <c r="W16" s="165">
        <v>224.9</v>
      </c>
      <c r="X16" s="163">
        <v>143.85429999999999</v>
      </c>
      <c r="Y16" s="165">
        <v>141.36340000000001</v>
      </c>
      <c r="Z16" s="165">
        <v>141.20580000000001</v>
      </c>
      <c r="AA16" s="165">
        <v>142.07419999999999</v>
      </c>
      <c r="AB16" s="165">
        <v>136.42679999999999</v>
      </c>
      <c r="AC16" s="163">
        <v>0</v>
      </c>
      <c r="AD16" s="165">
        <v>141.1951</v>
      </c>
      <c r="AE16" s="165">
        <v>127.1816</v>
      </c>
      <c r="AF16" s="165">
        <v>144.27090000000001</v>
      </c>
    </row>
    <row r="17" spans="1:32" ht="18" customHeight="1" x14ac:dyDescent="0.25">
      <c r="A17" s="159" t="s">
        <v>69</v>
      </c>
      <c r="B17" s="159" t="s">
        <v>732</v>
      </c>
      <c r="C17" s="167">
        <v>505.10730000000001</v>
      </c>
      <c r="D17" s="167">
        <v>515.82709999999997</v>
      </c>
      <c r="E17" s="167">
        <v>509.64479999999998</v>
      </c>
      <c r="F17" s="167">
        <v>508.399</v>
      </c>
      <c r="G17" s="167">
        <v>509.49970000000002</v>
      </c>
      <c r="H17" s="167">
        <v>503.54750000000001</v>
      </c>
      <c r="I17" s="166">
        <v>517.72500000000002</v>
      </c>
      <c r="J17" s="167">
        <v>503.1986</v>
      </c>
      <c r="K17" s="167">
        <v>498.69889999999998</v>
      </c>
      <c r="L17" s="167">
        <v>484.88310000000001</v>
      </c>
      <c r="M17" s="167">
        <v>505.33789999999999</v>
      </c>
      <c r="N17" s="167">
        <v>493.20190000000002</v>
      </c>
      <c r="O17" s="167">
        <v>227.58349999999999</v>
      </c>
      <c r="P17" s="167">
        <v>223.82230000000001</v>
      </c>
      <c r="Q17" s="167">
        <v>228.74160000000001</v>
      </c>
      <c r="R17" s="167">
        <v>222.63460000000001</v>
      </c>
      <c r="S17" s="167">
        <v>220.01480000000001</v>
      </c>
      <c r="T17" s="167">
        <v>221.96420000000001</v>
      </c>
      <c r="U17" s="167">
        <v>223.3</v>
      </c>
      <c r="V17" s="166">
        <v>0</v>
      </c>
      <c r="W17" s="167">
        <v>224.6</v>
      </c>
      <c r="X17" s="166">
        <v>143.85429999999999</v>
      </c>
      <c r="Y17" s="167">
        <v>141.0574</v>
      </c>
      <c r="Z17" s="167">
        <v>138.316</v>
      </c>
      <c r="AA17" s="167">
        <v>141.97040000000001</v>
      </c>
      <c r="AB17" s="167">
        <v>136.66139999999999</v>
      </c>
      <c r="AC17" s="166">
        <v>0</v>
      </c>
      <c r="AD17" s="167">
        <v>140.917</v>
      </c>
      <c r="AE17" s="167">
        <v>127.2256</v>
      </c>
      <c r="AF17" s="167">
        <v>144.3322</v>
      </c>
    </row>
    <row r="18" spans="1:32" ht="18" customHeight="1" x14ac:dyDescent="0.25">
      <c r="A18" s="159" t="s">
        <v>69</v>
      </c>
      <c r="B18" s="159" t="s">
        <v>733</v>
      </c>
      <c r="C18" s="161">
        <v>504.11070000000001</v>
      </c>
      <c r="D18" s="161">
        <v>511.99340000000001</v>
      </c>
      <c r="E18" s="161">
        <v>504.76049999999998</v>
      </c>
      <c r="F18" s="161">
        <v>507.11770000000001</v>
      </c>
      <c r="G18" s="161">
        <v>508.39280000000002</v>
      </c>
      <c r="H18" s="161">
        <v>503.43189999999998</v>
      </c>
      <c r="I18" s="160">
        <v>517.72500000000002</v>
      </c>
      <c r="J18" s="161">
        <v>503.53160000000003</v>
      </c>
      <c r="K18" s="161">
        <v>498.2022</v>
      </c>
      <c r="L18" s="161">
        <v>484.83120000000002</v>
      </c>
      <c r="M18" s="161">
        <v>506.2482</v>
      </c>
      <c r="N18" s="161">
        <v>491.84840000000003</v>
      </c>
      <c r="O18" s="161">
        <v>227.2097</v>
      </c>
      <c r="P18" s="161">
        <v>222.91040000000001</v>
      </c>
      <c r="Q18" s="161">
        <v>228.33449999999999</v>
      </c>
      <c r="R18" s="161">
        <v>222.35470000000001</v>
      </c>
      <c r="S18" s="161">
        <v>219.1953</v>
      </c>
      <c r="T18" s="161">
        <v>221.899</v>
      </c>
      <c r="U18" s="161">
        <v>222.7</v>
      </c>
      <c r="V18" s="160">
        <v>0</v>
      </c>
      <c r="W18" s="161">
        <v>224.2</v>
      </c>
      <c r="X18" s="160">
        <v>143.85429999999999</v>
      </c>
      <c r="Y18" s="161">
        <v>140.8837</v>
      </c>
      <c r="Z18" s="161">
        <v>138.36789999999999</v>
      </c>
      <c r="AA18" s="161">
        <v>142.26840000000001</v>
      </c>
      <c r="AB18" s="161">
        <v>136.57859999999999</v>
      </c>
      <c r="AC18" s="160">
        <v>0</v>
      </c>
      <c r="AD18" s="161">
        <v>140.63890000000001</v>
      </c>
      <c r="AE18" s="161">
        <v>126.8984</v>
      </c>
      <c r="AF18" s="161">
        <v>142.5145</v>
      </c>
    </row>
    <row r="19" spans="1:32" ht="18" customHeight="1" x14ac:dyDescent="0.25">
      <c r="A19" s="159" t="s">
        <v>69</v>
      </c>
      <c r="B19" s="159" t="s">
        <v>734</v>
      </c>
      <c r="C19" s="165">
        <v>504.0582</v>
      </c>
      <c r="D19" s="165">
        <v>512.57100000000003</v>
      </c>
      <c r="E19" s="165">
        <v>509.59230000000002</v>
      </c>
      <c r="F19" s="165">
        <v>506.30990000000003</v>
      </c>
      <c r="G19" s="165">
        <v>507.51639999999998</v>
      </c>
      <c r="H19" s="165">
        <v>502.79379999999998</v>
      </c>
      <c r="I19" s="163">
        <v>517.72500000000002</v>
      </c>
      <c r="J19" s="165">
        <v>502.6311</v>
      </c>
      <c r="K19" s="165">
        <v>498.32769999999999</v>
      </c>
      <c r="L19" s="165">
        <v>482.99759999999998</v>
      </c>
      <c r="M19" s="165">
        <v>504.83280000000002</v>
      </c>
      <c r="N19" s="165">
        <v>491.80849999999998</v>
      </c>
      <c r="O19" s="165">
        <v>227.0907</v>
      </c>
      <c r="P19" s="165">
        <v>222.3973</v>
      </c>
      <c r="Q19" s="165">
        <v>228.0549</v>
      </c>
      <c r="R19" s="165">
        <v>221.73140000000001</v>
      </c>
      <c r="S19" s="165">
        <v>219.17310000000001</v>
      </c>
      <c r="T19" s="165">
        <v>221.68090000000001</v>
      </c>
      <c r="U19" s="165">
        <v>222.7</v>
      </c>
      <c r="V19" s="163">
        <v>0</v>
      </c>
      <c r="W19" s="165">
        <v>223.6</v>
      </c>
      <c r="X19" s="163">
        <v>143.85429999999999</v>
      </c>
      <c r="Y19" s="165">
        <v>140.4374</v>
      </c>
      <c r="Z19" s="165">
        <v>138.316</v>
      </c>
      <c r="AA19" s="165">
        <v>141.86410000000001</v>
      </c>
      <c r="AB19" s="165">
        <v>136.50960000000001</v>
      </c>
      <c r="AC19" s="163">
        <v>0</v>
      </c>
      <c r="AD19" s="165">
        <v>140.3022</v>
      </c>
      <c r="AE19" s="165">
        <v>126.8545</v>
      </c>
      <c r="AF19" s="165">
        <v>142.5145</v>
      </c>
    </row>
    <row r="20" spans="1:32" ht="18" customHeight="1" x14ac:dyDescent="0.25">
      <c r="A20" s="159" t="s">
        <v>69</v>
      </c>
      <c r="B20" s="159" t="s">
        <v>735</v>
      </c>
      <c r="C20" s="165">
        <v>504.4778</v>
      </c>
      <c r="D20" s="165">
        <v>514.04160000000002</v>
      </c>
      <c r="E20" s="163">
        <v>503.39510000000001</v>
      </c>
      <c r="F20" s="165">
        <v>506.75470000000001</v>
      </c>
      <c r="G20" s="165">
        <v>508.11520000000002</v>
      </c>
      <c r="H20" s="165">
        <v>502.12990000000002</v>
      </c>
      <c r="I20" s="163">
        <v>517.72500000000002</v>
      </c>
      <c r="J20" s="165">
        <v>502.7054</v>
      </c>
      <c r="K20" s="165">
        <v>497.47800000000001</v>
      </c>
      <c r="L20" s="165">
        <v>483.7792</v>
      </c>
      <c r="M20" s="165">
        <v>505.0453</v>
      </c>
      <c r="N20" s="165">
        <v>491.79759999999999</v>
      </c>
      <c r="O20" s="165">
        <v>226.97030000000001</v>
      </c>
      <c r="P20" s="165">
        <v>222.6977</v>
      </c>
      <c r="Q20" s="165">
        <v>227.6267</v>
      </c>
      <c r="R20" s="165">
        <v>221.81950000000001</v>
      </c>
      <c r="S20" s="165">
        <v>219.0624</v>
      </c>
      <c r="T20" s="165">
        <v>222.40110000000001</v>
      </c>
      <c r="U20" s="165">
        <v>222.1</v>
      </c>
      <c r="V20" s="163">
        <v>0</v>
      </c>
      <c r="W20" s="165">
        <v>223.4</v>
      </c>
      <c r="X20" s="163">
        <v>143.85429999999999</v>
      </c>
      <c r="Y20" s="165">
        <v>140.6508</v>
      </c>
      <c r="Z20" s="165">
        <v>138.1189</v>
      </c>
      <c r="AA20" s="165">
        <v>142.2903</v>
      </c>
      <c r="AB20" s="165">
        <v>136.4682</v>
      </c>
      <c r="AC20" s="163">
        <v>0</v>
      </c>
      <c r="AD20" s="165">
        <v>140.4632</v>
      </c>
      <c r="AE20" s="165">
        <v>127.0889</v>
      </c>
      <c r="AF20" s="165">
        <v>142.18780000000001</v>
      </c>
    </row>
    <row r="21" spans="1:32" ht="18" customHeight="1" x14ac:dyDescent="0.25">
      <c r="A21" s="159" t="s">
        <v>69</v>
      </c>
      <c r="B21" s="159" t="s">
        <v>736</v>
      </c>
      <c r="C21" s="165">
        <v>503.4812</v>
      </c>
      <c r="D21" s="165">
        <v>511.99340000000001</v>
      </c>
      <c r="E21" s="163">
        <v>503.39510000000001</v>
      </c>
      <c r="F21" s="165">
        <v>504.43239999999997</v>
      </c>
      <c r="G21" s="165">
        <v>506.02440000000001</v>
      </c>
      <c r="H21" s="165">
        <v>500.91320000000002</v>
      </c>
      <c r="I21" s="163">
        <v>517.72500000000002</v>
      </c>
      <c r="J21" s="165">
        <v>502.35480000000001</v>
      </c>
      <c r="K21" s="165">
        <v>496.99470000000002</v>
      </c>
      <c r="L21" s="165">
        <v>483.10509999999999</v>
      </c>
      <c r="M21" s="165">
        <v>503.53</v>
      </c>
      <c r="N21" s="165">
        <v>490.53989999999999</v>
      </c>
      <c r="O21" s="165">
        <v>226.35429999999999</v>
      </c>
      <c r="P21" s="165">
        <v>222.17269999999999</v>
      </c>
      <c r="Q21" s="165">
        <v>227.2731</v>
      </c>
      <c r="R21" s="165">
        <v>220.78639999999999</v>
      </c>
      <c r="S21" s="165">
        <v>217.56370000000001</v>
      </c>
      <c r="T21" s="165">
        <v>221.91679999999999</v>
      </c>
      <c r="U21" s="165">
        <v>222.1</v>
      </c>
      <c r="V21" s="163">
        <v>0</v>
      </c>
      <c r="W21" s="165">
        <v>223</v>
      </c>
      <c r="X21" s="163">
        <v>143.85429999999999</v>
      </c>
      <c r="Y21" s="165">
        <v>140.1765</v>
      </c>
      <c r="Z21" s="165">
        <v>138.2174</v>
      </c>
      <c r="AA21" s="165">
        <v>142.73410000000001</v>
      </c>
      <c r="AB21" s="165">
        <v>136.56479999999999</v>
      </c>
      <c r="AC21" s="163">
        <v>0</v>
      </c>
      <c r="AD21" s="165">
        <v>140.08260000000001</v>
      </c>
      <c r="AE21" s="165">
        <v>126.664</v>
      </c>
      <c r="AF21" s="165">
        <v>142.12649999999999</v>
      </c>
    </row>
    <row r="22" spans="1:32" ht="18" customHeight="1" x14ac:dyDescent="0.25">
      <c r="A22" s="159" t="s">
        <v>69</v>
      </c>
      <c r="B22" s="159" t="s">
        <v>737</v>
      </c>
      <c r="C22" s="165">
        <v>500.9633</v>
      </c>
      <c r="D22" s="165">
        <v>504.58839999999998</v>
      </c>
      <c r="E22" s="165">
        <v>498.19560000000001</v>
      </c>
      <c r="F22" s="165">
        <v>503.0505</v>
      </c>
      <c r="G22" s="165">
        <v>505.13470000000001</v>
      </c>
      <c r="H22" s="165">
        <v>500.91239999999999</v>
      </c>
      <c r="I22" s="163">
        <v>517.72500000000002</v>
      </c>
      <c r="J22" s="165">
        <v>501.64789999999999</v>
      </c>
      <c r="K22" s="165">
        <v>497.15719999999999</v>
      </c>
      <c r="L22" s="165">
        <v>483.76519999999999</v>
      </c>
      <c r="M22" s="165">
        <v>502.39170000000001</v>
      </c>
      <c r="N22" s="165">
        <v>490.41329999999999</v>
      </c>
      <c r="O22" s="165">
        <v>226.11660000000001</v>
      </c>
      <c r="P22" s="165">
        <v>222.61189999999999</v>
      </c>
      <c r="Q22" s="165">
        <v>226.6088</v>
      </c>
      <c r="R22" s="165">
        <v>220.268</v>
      </c>
      <c r="S22" s="165">
        <v>217.06899999999999</v>
      </c>
      <c r="T22" s="165">
        <v>221.95820000000001</v>
      </c>
      <c r="U22" s="165">
        <v>221.4</v>
      </c>
      <c r="V22" s="163">
        <v>0</v>
      </c>
      <c r="W22" s="165">
        <v>222.5</v>
      </c>
      <c r="X22" s="163">
        <v>143.85429999999999</v>
      </c>
      <c r="Y22" s="165">
        <v>141.9144</v>
      </c>
      <c r="Z22" s="165">
        <v>138.1189</v>
      </c>
      <c r="AA22" s="165">
        <v>142.33019999999999</v>
      </c>
      <c r="AB22" s="165">
        <v>136.3716</v>
      </c>
      <c r="AC22" s="163">
        <v>0</v>
      </c>
      <c r="AD22" s="165">
        <v>141.75129999999999</v>
      </c>
      <c r="AE22" s="165">
        <v>126.8056</v>
      </c>
      <c r="AF22" s="165">
        <v>141.71799999999999</v>
      </c>
    </row>
    <row r="23" spans="1:32" ht="18" customHeight="1" x14ac:dyDescent="0.25">
      <c r="A23" s="159" t="s">
        <v>69</v>
      </c>
      <c r="B23" s="159" t="s">
        <v>738</v>
      </c>
      <c r="C23" s="165">
        <v>504.11070000000001</v>
      </c>
      <c r="D23" s="165">
        <v>514.14660000000003</v>
      </c>
      <c r="E23" s="165">
        <v>510.90530000000001</v>
      </c>
      <c r="F23" s="165">
        <v>504.46469999999999</v>
      </c>
      <c r="G23" s="165">
        <v>506.15809999999999</v>
      </c>
      <c r="H23" s="165">
        <v>500.97620000000001</v>
      </c>
      <c r="I23" s="163">
        <v>517.72500000000002</v>
      </c>
      <c r="J23" s="165">
        <v>503.42579999999998</v>
      </c>
      <c r="K23" s="165">
        <v>498.87360000000001</v>
      </c>
      <c r="L23" s="165">
        <v>484.69349999999997</v>
      </c>
      <c r="M23" s="165">
        <v>505.84219999999999</v>
      </c>
      <c r="N23" s="165">
        <v>491.88799999999998</v>
      </c>
      <c r="O23" s="165">
        <v>226.20609999999999</v>
      </c>
      <c r="P23" s="165">
        <v>225.05</v>
      </c>
      <c r="Q23" s="165">
        <v>227.33680000000001</v>
      </c>
      <c r="R23" s="165">
        <v>220.69649999999999</v>
      </c>
      <c r="S23" s="165">
        <v>217.2388</v>
      </c>
      <c r="T23" s="165">
        <v>222.15090000000001</v>
      </c>
      <c r="U23" s="165">
        <v>224.6</v>
      </c>
      <c r="V23" s="163">
        <v>0</v>
      </c>
      <c r="W23" s="165">
        <v>224.9</v>
      </c>
      <c r="X23" s="163">
        <v>143.85429999999999</v>
      </c>
      <c r="Y23" s="165">
        <v>141.78399999999999</v>
      </c>
      <c r="Z23" s="165">
        <v>138.26929999999999</v>
      </c>
      <c r="AA23" s="165">
        <v>142.5633</v>
      </c>
      <c r="AB23" s="165">
        <v>136.21979999999999</v>
      </c>
      <c r="AC23" s="163">
        <v>0</v>
      </c>
      <c r="AD23" s="165">
        <v>141.75129999999999</v>
      </c>
      <c r="AE23" s="165">
        <v>126.99120000000001</v>
      </c>
      <c r="AF23" s="165">
        <v>142.12649999999999</v>
      </c>
    </row>
    <row r="24" spans="1:32" ht="18" customHeight="1" x14ac:dyDescent="0.25">
      <c r="A24" s="159" t="s">
        <v>69</v>
      </c>
      <c r="B24" s="159" t="s">
        <v>739</v>
      </c>
      <c r="C24" s="165">
        <v>503.16640000000001</v>
      </c>
      <c r="D24" s="165">
        <v>512.15089999999998</v>
      </c>
      <c r="E24" s="165">
        <v>508.06920000000002</v>
      </c>
      <c r="F24" s="165">
        <v>502.6721</v>
      </c>
      <c r="G24" s="165">
        <v>504.50470000000001</v>
      </c>
      <c r="H24" s="165">
        <v>499.58240000000001</v>
      </c>
      <c r="I24" s="163">
        <v>517.72500000000002</v>
      </c>
      <c r="J24" s="165">
        <v>502.4982</v>
      </c>
      <c r="K24" s="165">
        <v>498.2561</v>
      </c>
      <c r="L24" s="165">
        <v>484.8947</v>
      </c>
      <c r="M24" s="165">
        <v>505.8467</v>
      </c>
      <c r="N24" s="165">
        <v>492.64249999999998</v>
      </c>
      <c r="O24" s="165">
        <v>225.84700000000001</v>
      </c>
      <c r="P24" s="165">
        <v>224.46129999999999</v>
      </c>
      <c r="Q24" s="165">
        <v>227.07089999999999</v>
      </c>
      <c r="R24" s="165">
        <v>219.47749999999999</v>
      </c>
      <c r="S24" s="165">
        <v>216.6704</v>
      </c>
      <c r="T24" s="165">
        <v>222.2834</v>
      </c>
      <c r="U24" s="165">
        <v>225.3</v>
      </c>
      <c r="V24" s="163">
        <v>0</v>
      </c>
      <c r="W24" s="165">
        <v>225.5</v>
      </c>
      <c r="X24" s="163">
        <v>143.85429999999999</v>
      </c>
      <c r="Y24" s="165">
        <v>142.2936</v>
      </c>
      <c r="Z24" s="165">
        <v>138.06700000000001</v>
      </c>
      <c r="AA24" s="165">
        <v>142.37569999999999</v>
      </c>
      <c r="AB24" s="165">
        <v>135.654</v>
      </c>
      <c r="AC24" s="163">
        <v>0</v>
      </c>
      <c r="AD24" s="165">
        <v>142.1465</v>
      </c>
      <c r="AE24" s="165">
        <v>126.2441</v>
      </c>
      <c r="AF24" s="165">
        <v>142.12649999999999</v>
      </c>
    </row>
    <row r="25" spans="1:32" ht="18" customHeight="1" x14ac:dyDescent="0.25">
      <c r="A25" s="159" t="s">
        <v>69</v>
      </c>
      <c r="B25" s="159" t="s">
        <v>740</v>
      </c>
      <c r="C25" s="167">
        <v>501.59269999999998</v>
      </c>
      <c r="D25" s="167">
        <v>510.4178</v>
      </c>
      <c r="E25" s="167">
        <v>508.43689999999998</v>
      </c>
      <c r="F25" s="167">
        <v>500.71859999999998</v>
      </c>
      <c r="G25" s="167">
        <v>503.05250000000001</v>
      </c>
      <c r="H25" s="167">
        <v>498.81330000000003</v>
      </c>
      <c r="I25" s="166">
        <v>517.72500000000002</v>
      </c>
      <c r="J25" s="167">
        <v>502.17140000000001</v>
      </c>
      <c r="K25" s="167">
        <v>498.77289999999999</v>
      </c>
      <c r="L25" s="167">
        <v>485.19909999999999</v>
      </c>
      <c r="M25" s="167">
        <v>505.46629999999999</v>
      </c>
      <c r="N25" s="167">
        <v>492.0521</v>
      </c>
      <c r="O25" s="167">
        <v>224.12090000000001</v>
      </c>
      <c r="P25" s="167">
        <v>223.0239</v>
      </c>
      <c r="Q25" s="167">
        <v>225.0933</v>
      </c>
      <c r="R25" s="167">
        <v>218.5162</v>
      </c>
      <c r="S25" s="167">
        <v>215.6884</v>
      </c>
      <c r="T25" s="167">
        <v>222.09020000000001</v>
      </c>
      <c r="U25" s="167">
        <v>224.6</v>
      </c>
      <c r="V25" s="166">
        <v>0</v>
      </c>
      <c r="W25" s="167">
        <v>225.4</v>
      </c>
      <c r="X25" s="166">
        <v>143.85429999999999</v>
      </c>
      <c r="Y25" s="167">
        <v>142.36019999999999</v>
      </c>
      <c r="Z25" s="167">
        <v>137.8698</v>
      </c>
      <c r="AA25" s="167">
        <v>142.113</v>
      </c>
      <c r="AB25" s="167">
        <v>135.51599999999999</v>
      </c>
      <c r="AC25" s="166">
        <v>0</v>
      </c>
      <c r="AD25" s="167">
        <v>142.1319</v>
      </c>
      <c r="AE25" s="167">
        <v>124.8818</v>
      </c>
      <c r="AF25" s="167">
        <v>141.71799999999999</v>
      </c>
    </row>
    <row r="26" spans="1:32" ht="18" customHeight="1" x14ac:dyDescent="0.25">
      <c r="A26" s="159" t="s">
        <v>69</v>
      </c>
      <c r="B26" s="159" t="s">
        <v>741</v>
      </c>
      <c r="C26" s="161">
        <v>506.73349999999999</v>
      </c>
      <c r="D26" s="161">
        <v>515.40700000000004</v>
      </c>
      <c r="E26" s="161">
        <v>511.9556</v>
      </c>
      <c r="F26" s="161">
        <v>506.1995</v>
      </c>
      <c r="G26" s="161">
        <v>509.01780000000002</v>
      </c>
      <c r="H26" s="161">
        <v>505.90600000000001</v>
      </c>
      <c r="I26" s="160">
        <v>517.72500000000002</v>
      </c>
      <c r="J26" s="161">
        <v>504.7534</v>
      </c>
      <c r="K26" s="161">
        <v>506.83539999999999</v>
      </c>
      <c r="L26" s="161">
        <v>491.12630000000001</v>
      </c>
      <c r="M26" s="161">
        <v>513.91570000000002</v>
      </c>
      <c r="N26" s="161">
        <v>499.7022</v>
      </c>
      <c r="O26" s="161">
        <v>224.72239999999999</v>
      </c>
      <c r="P26" s="161">
        <v>225.34870000000001</v>
      </c>
      <c r="Q26" s="161">
        <v>224.22069999999999</v>
      </c>
      <c r="R26" s="161">
        <v>219.86500000000001</v>
      </c>
      <c r="S26" s="161">
        <v>217.28309999999999</v>
      </c>
      <c r="T26" s="161">
        <v>223.62780000000001</v>
      </c>
      <c r="U26" s="161">
        <v>225.4</v>
      </c>
      <c r="V26" s="160">
        <v>0</v>
      </c>
      <c r="W26" s="161">
        <v>226.2</v>
      </c>
      <c r="X26" s="160">
        <v>143.85429999999999</v>
      </c>
      <c r="Y26" s="161">
        <v>142.48840000000001</v>
      </c>
      <c r="Z26" s="161">
        <v>138.26929999999999</v>
      </c>
      <c r="AA26" s="161">
        <v>142.50739999999999</v>
      </c>
      <c r="AB26" s="161">
        <v>135.48840000000001</v>
      </c>
      <c r="AC26" s="160">
        <v>0</v>
      </c>
      <c r="AD26" s="161">
        <v>142.48320000000001</v>
      </c>
      <c r="AE26" s="161">
        <v>125.6337</v>
      </c>
      <c r="AF26" s="161">
        <v>142.12649999999999</v>
      </c>
    </row>
    <row r="27" spans="1:32" ht="18" customHeight="1" x14ac:dyDescent="0.25">
      <c r="A27" s="159" t="s">
        <v>69</v>
      </c>
      <c r="B27" s="159" t="s">
        <v>742</v>
      </c>
      <c r="C27" s="165">
        <v>501.75009999999997</v>
      </c>
      <c r="D27" s="165">
        <v>510.94310000000002</v>
      </c>
      <c r="E27" s="165">
        <v>508.80450000000002</v>
      </c>
      <c r="F27" s="165">
        <v>505.22469999999998</v>
      </c>
      <c r="G27" s="165">
        <v>507.40269999999998</v>
      </c>
      <c r="H27" s="165">
        <v>504.84840000000003</v>
      </c>
      <c r="I27" s="163">
        <v>517.72500000000002</v>
      </c>
      <c r="J27" s="165">
        <v>503.94130000000001</v>
      </c>
      <c r="K27" s="165">
        <v>506.51089999999999</v>
      </c>
      <c r="L27" s="165">
        <v>490.31920000000002</v>
      </c>
      <c r="M27" s="165">
        <v>512.50959999999998</v>
      </c>
      <c r="N27" s="165">
        <v>498.1617</v>
      </c>
      <c r="O27" s="165">
        <v>223.76900000000001</v>
      </c>
      <c r="P27" s="165">
        <v>223.286</v>
      </c>
      <c r="Q27" s="165">
        <v>222.6044</v>
      </c>
      <c r="R27" s="165">
        <v>218.97450000000001</v>
      </c>
      <c r="S27" s="165">
        <v>218.95160000000001</v>
      </c>
      <c r="T27" s="165">
        <v>223.37459999999999</v>
      </c>
      <c r="U27" s="165">
        <v>225.8</v>
      </c>
      <c r="V27" s="163">
        <v>0</v>
      </c>
      <c r="W27" s="165">
        <v>225.9</v>
      </c>
      <c r="X27" s="163">
        <v>143.85429999999999</v>
      </c>
      <c r="Y27" s="165">
        <v>142.20480000000001</v>
      </c>
      <c r="Z27" s="165">
        <v>137.71940000000001</v>
      </c>
      <c r="AA27" s="165">
        <v>141.98699999999999</v>
      </c>
      <c r="AB27" s="165">
        <v>135.447</v>
      </c>
      <c r="AC27" s="163">
        <v>0</v>
      </c>
      <c r="AD27" s="165">
        <v>142.4246</v>
      </c>
      <c r="AE27" s="165">
        <v>125.0722</v>
      </c>
      <c r="AF27" s="165">
        <v>141.2688</v>
      </c>
    </row>
    <row r="28" spans="1:32" ht="18" customHeight="1" x14ac:dyDescent="0.25">
      <c r="A28" s="159" t="s">
        <v>69</v>
      </c>
      <c r="B28" s="159" t="s">
        <v>743</v>
      </c>
      <c r="C28" s="165">
        <v>502.37959999999998</v>
      </c>
      <c r="D28" s="165">
        <v>507.26679999999999</v>
      </c>
      <c r="E28" s="165">
        <v>507.96420000000001</v>
      </c>
      <c r="F28" s="165">
        <v>503.45699999999999</v>
      </c>
      <c r="G28" s="165">
        <v>506.74009999999998</v>
      </c>
      <c r="H28" s="165">
        <v>503.59829999999999</v>
      </c>
      <c r="I28" s="163">
        <v>517.72500000000002</v>
      </c>
      <c r="J28" s="165">
        <v>503.40660000000003</v>
      </c>
      <c r="K28" s="165">
        <v>506.20389999999998</v>
      </c>
      <c r="L28" s="165">
        <v>492.07119999999998</v>
      </c>
      <c r="M28" s="165">
        <v>514.24120000000005</v>
      </c>
      <c r="N28" s="165">
        <v>499.69400000000002</v>
      </c>
      <c r="O28" s="165">
        <v>224.0873</v>
      </c>
      <c r="P28" s="165">
        <v>221.83150000000001</v>
      </c>
      <c r="Q28" s="165">
        <v>222.11609999999999</v>
      </c>
      <c r="R28" s="165">
        <v>218.2876</v>
      </c>
      <c r="S28" s="165">
        <v>218.24289999999999</v>
      </c>
      <c r="T28" s="165">
        <v>223.59960000000001</v>
      </c>
      <c r="U28" s="165">
        <v>226</v>
      </c>
      <c r="V28" s="163">
        <v>0</v>
      </c>
      <c r="W28" s="165">
        <v>226.2</v>
      </c>
      <c r="X28" s="163">
        <v>143.85429999999999</v>
      </c>
      <c r="Y28" s="165">
        <v>142.86189999999999</v>
      </c>
      <c r="Z28" s="165">
        <v>137.71940000000001</v>
      </c>
      <c r="AA28" s="165">
        <v>142.65430000000001</v>
      </c>
      <c r="AB28" s="165">
        <v>135.3366</v>
      </c>
      <c r="AC28" s="163">
        <v>0</v>
      </c>
      <c r="AD28" s="165">
        <v>142.77590000000001</v>
      </c>
      <c r="AE28" s="165">
        <v>123.9003</v>
      </c>
      <c r="AF28" s="165">
        <v>141.73849999999999</v>
      </c>
    </row>
    <row r="29" spans="1:32" ht="18" customHeight="1" x14ac:dyDescent="0.25">
      <c r="A29" s="159" t="s">
        <v>69</v>
      </c>
      <c r="B29" s="159" t="s">
        <v>744</v>
      </c>
      <c r="C29" s="165">
        <v>500.38619999999997</v>
      </c>
      <c r="D29" s="165">
        <v>506.74160000000001</v>
      </c>
      <c r="E29" s="165">
        <v>502.76479999999998</v>
      </c>
      <c r="F29" s="165">
        <v>501.56580000000002</v>
      </c>
      <c r="G29" s="165">
        <v>504.62220000000002</v>
      </c>
      <c r="H29" s="165">
        <v>503.25850000000003</v>
      </c>
      <c r="I29" s="163">
        <v>517.72500000000002</v>
      </c>
      <c r="J29" s="165">
        <v>502.28890000000001</v>
      </c>
      <c r="K29" s="165">
        <v>507.62169999999998</v>
      </c>
      <c r="L29" s="165">
        <v>491.92200000000003</v>
      </c>
      <c r="M29" s="165">
        <v>515.40679999999998</v>
      </c>
      <c r="N29" s="165">
        <v>500.56029999999998</v>
      </c>
      <c r="O29" s="165">
        <v>223.1311</v>
      </c>
      <c r="P29" s="165">
        <v>222.2757</v>
      </c>
      <c r="Q29" s="165">
        <v>221.42869999999999</v>
      </c>
      <c r="R29" s="165">
        <v>217.6105</v>
      </c>
      <c r="S29" s="165">
        <v>217.77780000000001</v>
      </c>
      <c r="T29" s="165">
        <v>223.5505</v>
      </c>
      <c r="U29" s="165">
        <v>225.9</v>
      </c>
      <c r="V29" s="163">
        <v>0</v>
      </c>
      <c r="W29" s="165">
        <v>226</v>
      </c>
      <c r="X29" s="163">
        <v>143.85429999999999</v>
      </c>
      <c r="Y29" s="165">
        <v>142.68860000000001</v>
      </c>
      <c r="Z29" s="165">
        <v>137.31989999999999</v>
      </c>
      <c r="AA29" s="165">
        <v>141.83090000000001</v>
      </c>
      <c r="AB29" s="165">
        <v>135.25380000000001</v>
      </c>
      <c r="AC29" s="163">
        <v>0</v>
      </c>
      <c r="AD29" s="165">
        <v>142.61490000000001</v>
      </c>
      <c r="AE29" s="165">
        <v>123.05549999999999</v>
      </c>
      <c r="AF29" s="165">
        <v>141.33000000000001</v>
      </c>
    </row>
    <row r="30" spans="1:32" ht="18" customHeight="1" x14ac:dyDescent="0.25">
      <c r="A30" s="159" t="s">
        <v>69</v>
      </c>
      <c r="B30" s="159" t="s">
        <v>745</v>
      </c>
      <c r="C30" s="165">
        <v>497.34370000000001</v>
      </c>
      <c r="D30" s="165">
        <v>503.69569999999999</v>
      </c>
      <c r="E30" s="165">
        <v>501.87200000000001</v>
      </c>
      <c r="F30" s="165">
        <v>501.90260000000001</v>
      </c>
      <c r="G30" s="165">
        <v>505.06119999999999</v>
      </c>
      <c r="H30" s="165">
        <v>502.64249999999998</v>
      </c>
      <c r="I30" s="163">
        <v>517.72500000000002</v>
      </c>
      <c r="J30" s="165">
        <v>501.88260000000002</v>
      </c>
      <c r="K30" s="165">
        <v>507.80110000000002</v>
      </c>
      <c r="L30" s="165">
        <v>491.74079999999998</v>
      </c>
      <c r="M30" s="165">
        <v>514.85670000000005</v>
      </c>
      <c r="N30" s="165">
        <v>500.47719999999998</v>
      </c>
      <c r="O30" s="165">
        <v>226.06139999999999</v>
      </c>
      <c r="P30" s="165">
        <v>223.85849999999999</v>
      </c>
      <c r="Q30" s="165">
        <v>221.38849999999999</v>
      </c>
      <c r="R30" s="165">
        <v>218.1326</v>
      </c>
      <c r="S30" s="165">
        <v>216.81059999999999</v>
      </c>
      <c r="T30" s="165">
        <v>223.2627</v>
      </c>
      <c r="U30" s="165">
        <v>225.9</v>
      </c>
      <c r="V30" s="163">
        <v>0</v>
      </c>
      <c r="W30" s="165">
        <v>226.1</v>
      </c>
      <c r="X30" s="163">
        <v>143.85429999999999</v>
      </c>
      <c r="Y30" s="165">
        <v>142.66120000000001</v>
      </c>
      <c r="Z30" s="165">
        <v>137.31989999999999</v>
      </c>
      <c r="AA30" s="165">
        <v>141.947</v>
      </c>
      <c r="AB30" s="165">
        <v>135.28139999999999</v>
      </c>
      <c r="AC30" s="163">
        <v>0</v>
      </c>
      <c r="AD30" s="165">
        <v>142.49780000000001</v>
      </c>
      <c r="AE30" s="165">
        <v>124.2274</v>
      </c>
      <c r="AF30" s="165">
        <v>140.61519999999999</v>
      </c>
    </row>
    <row r="31" spans="1:32" ht="18" customHeight="1" x14ac:dyDescent="0.25">
      <c r="A31" s="159" t="s">
        <v>69</v>
      </c>
      <c r="B31" s="159" t="s">
        <v>746</v>
      </c>
      <c r="C31" s="165">
        <v>495.45519999999999</v>
      </c>
      <c r="D31" s="165">
        <v>500.91230000000002</v>
      </c>
      <c r="E31" s="165">
        <v>497.61790000000002</v>
      </c>
      <c r="F31" s="165">
        <v>501.54430000000002</v>
      </c>
      <c r="G31" s="165">
        <v>504.65469999999999</v>
      </c>
      <c r="H31" s="165">
        <v>501.67360000000002</v>
      </c>
      <c r="I31" s="163">
        <v>517.72500000000002</v>
      </c>
      <c r="J31" s="165">
        <v>500.9271</v>
      </c>
      <c r="K31" s="165">
        <v>506.72320000000002</v>
      </c>
      <c r="L31" s="165">
        <v>490.03559999999999</v>
      </c>
      <c r="M31" s="165">
        <v>512.64660000000003</v>
      </c>
      <c r="N31" s="165">
        <v>499.0573</v>
      </c>
      <c r="O31" s="165">
        <v>224.97139999999999</v>
      </c>
      <c r="P31" s="165">
        <v>222.97370000000001</v>
      </c>
      <c r="Q31" s="165">
        <v>220.4282</v>
      </c>
      <c r="R31" s="165">
        <v>218.22730000000001</v>
      </c>
      <c r="S31" s="165">
        <v>217.11330000000001</v>
      </c>
      <c r="T31" s="165">
        <v>223.066</v>
      </c>
      <c r="U31" s="165">
        <v>225.8</v>
      </c>
      <c r="V31" s="163">
        <v>0</v>
      </c>
      <c r="W31" s="165">
        <v>225.9</v>
      </c>
      <c r="X31" s="163">
        <v>143.85429999999999</v>
      </c>
      <c r="Y31" s="165">
        <v>142.4067</v>
      </c>
      <c r="Z31" s="165">
        <v>137.02420000000001</v>
      </c>
      <c r="AA31" s="165">
        <v>141.83160000000001</v>
      </c>
      <c r="AB31" s="165">
        <v>134.82599999999999</v>
      </c>
      <c r="AC31" s="163">
        <v>0</v>
      </c>
      <c r="AD31" s="165">
        <v>142.51249999999999</v>
      </c>
      <c r="AE31" s="165">
        <v>124.3202</v>
      </c>
      <c r="AF31" s="165">
        <v>140.94200000000001</v>
      </c>
    </row>
    <row r="32" spans="1:32" ht="18" customHeight="1" x14ac:dyDescent="0.25">
      <c r="A32" s="159" t="s">
        <v>69</v>
      </c>
      <c r="B32" s="159" t="s">
        <v>747</v>
      </c>
      <c r="C32" s="165">
        <v>496.97649999999999</v>
      </c>
      <c r="D32" s="165">
        <v>500.07190000000003</v>
      </c>
      <c r="E32" s="163">
        <v>497.61790000000002</v>
      </c>
      <c r="F32" s="165">
        <v>502.2319</v>
      </c>
      <c r="G32" s="165">
        <v>505.36450000000002</v>
      </c>
      <c r="H32" s="165">
        <v>503.25760000000002</v>
      </c>
      <c r="I32" s="163">
        <v>517.72500000000002</v>
      </c>
      <c r="J32" s="165">
        <v>502.12180000000001</v>
      </c>
      <c r="K32" s="165">
        <v>506.70420000000001</v>
      </c>
      <c r="L32" s="165">
        <v>490.87209999999999</v>
      </c>
      <c r="M32" s="165">
        <v>514.81209999999999</v>
      </c>
      <c r="N32" s="165">
        <v>499.31670000000003</v>
      </c>
      <c r="O32" s="165">
        <v>226.1551</v>
      </c>
      <c r="P32" s="165">
        <v>222.4588</v>
      </c>
      <c r="Q32" s="165">
        <v>220.5566</v>
      </c>
      <c r="R32" s="165">
        <v>220.14320000000001</v>
      </c>
      <c r="S32" s="165">
        <v>218.1986</v>
      </c>
      <c r="T32" s="165">
        <v>223.18770000000001</v>
      </c>
      <c r="U32" s="165">
        <v>225.4</v>
      </c>
      <c r="V32" s="163">
        <v>0</v>
      </c>
      <c r="W32" s="165">
        <v>225.8</v>
      </c>
      <c r="X32" s="163">
        <v>143.85429999999999</v>
      </c>
      <c r="Y32" s="165">
        <v>142.73830000000001</v>
      </c>
      <c r="Z32" s="165">
        <v>137.02420000000001</v>
      </c>
      <c r="AA32" s="165">
        <v>141.72370000000001</v>
      </c>
      <c r="AB32" s="165">
        <v>134.9778</v>
      </c>
      <c r="AC32" s="163">
        <v>0</v>
      </c>
      <c r="AD32" s="165">
        <v>142.571</v>
      </c>
      <c r="AE32" s="165">
        <v>124.6474</v>
      </c>
      <c r="AF32" s="165">
        <v>140.5335</v>
      </c>
    </row>
    <row r="33" spans="1:32" ht="18" customHeight="1" x14ac:dyDescent="0.25">
      <c r="A33" s="159" t="s">
        <v>69</v>
      </c>
      <c r="B33" s="159" t="s">
        <v>748</v>
      </c>
      <c r="C33" s="167">
        <v>498.18299999999999</v>
      </c>
      <c r="D33" s="167">
        <v>500.75459999999998</v>
      </c>
      <c r="E33" s="166">
        <v>497.61790000000002</v>
      </c>
      <c r="F33" s="167">
        <v>503.80889999999999</v>
      </c>
      <c r="G33" s="167">
        <v>506.42910000000001</v>
      </c>
      <c r="H33" s="167">
        <v>504.44290000000001</v>
      </c>
      <c r="I33" s="166">
        <v>517.72500000000002</v>
      </c>
      <c r="J33" s="167">
        <v>502.57369999999997</v>
      </c>
      <c r="K33" s="167">
        <v>506.86680000000001</v>
      </c>
      <c r="L33" s="167">
        <v>491.44589999999999</v>
      </c>
      <c r="M33" s="167">
        <v>513.09929999999997</v>
      </c>
      <c r="N33" s="167">
        <v>499.57470000000001</v>
      </c>
      <c r="O33" s="167">
        <v>225.904</v>
      </c>
      <c r="P33" s="167">
        <v>222.96379999999999</v>
      </c>
      <c r="Q33" s="167">
        <v>221.44489999999999</v>
      </c>
      <c r="R33" s="167">
        <v>220.75700000000001</v>
      </c>
      <c r="S33" s="167">
        <v>218.2577</v>
      </c>
      <c r="T33" s="167">
        <v>223.0694</v>
      </c>
      <c r="U33" s="167">
        <v>225.8</v>
      </c>
      <c r="V33" s="166">
        <v>0</v>
      </c>
      <c r="W33" s="167">
        <v>225.1</v>
      </c>
      <c r="X33" s="166">
        <v>143.85429999999999</v>
      </c>
      <c r="Y33" s="167">
        <v>142.28710000000001</v>
      </c>
      <c r="Z33" s="167">
        <v>137.6208</v>
      </c>
      <c r="AA33" s="167">
        <v>141.9915</v>
      </c>
      <c r="AB33" s="167">
        <v>135.1986</v>
      </c>
      <c r="AC33" s="166">
        <v>0</v>
      </c>
      <c r="AD33" s="167">
        <v>142.38069999999999</v>
      </c>
      <c r="AE33" s="167">
        <v>125.3505</v>
      </c>
      <c r="AF33" s="167">
        <v>140.9624</v>
      </c>
    </row>
    <row r="34" spans="1:32" ht="18" customHeight="1" x14ac:dyDescent="0.25">
      <c r="A34" s="159" t="s">
        <v>69</v>
      </c>
      <c r="B34" s="159" t="s">
        <v>749</v>
      </c>
      <c r="C34" s="161">
        <v>501.75009999999997</v>
      </c>
      <c r="D34" s="161">
        <v>507.84449999999998</v>
      </c>
      <c r="E34" s="160">
        <v>497.61790000000002</v>
      </c>
      <c r="F34" s="161">
        <v>506.5883</v>
      </c>
      <c r="G34" s="161">
        <v>510.2921</v>
      </c>
      <c r="H34" s="161">
        <v>505.98489999999998</v>
      </c>
      <c r="I34" s="161">
        <v>517.72500000000002</v>
      </c>
      <c r="J34" s="161">
        <v>504.27019999999999</v>
      </c>
      <c r="K34" s="161">
        <v>508.84129999999999</v>
      </c>
      <c r="L34" s="161">
        <v>493.17469999999997</v>
      </c>
      <c r="M34" s="161">
        <v>515.83590000000004</v>
      </c>
      <c r="N34" s="161">
        <v>501.83890000000002</v>
      </c>
      <c r="O34" s="161">
        <v>226.26419999999999</v>
      </c>
      <c r="P34" s="161">
        <v>224.17400000000001</v>
      </c>
      <c r="Q34" s="161">
        <v>221.93709999999999</v>
      </c>
      <c r="R34" s="161">
        <v>222.28149999999999</v>
      </c>
      <c r="S34" s="161">
        <v>219.5275</v>
      </c>
      <c r="T34" s="161">
        <v>224.0016</v>
      </c>
      <c r="U34" s="161">
        <v>226.5</v>
      </c>
      <c r="V34" s="160">
        <v>0</v>
      </c>
      <c r="W34" s="161">
        <v>225.9</v>
      </c>
      <c r="X34" s="160">
        <v>143.85429999999999</v>
      </c>
      <c r="Y34" s="161">
        <v>142.8246</v>
      </c>
      <c r="Z34" s="161">
        <v>137.81790000000001</v>
      </c>
      <c r="AA34" s="161">
        <v>142.64599999999999</v>
      </c>
      <c r="AB34" s="161">
        <v>136.1508</v>
      </c>
      <c r="AC34" s="160">
        <v>0</v>
      </c>
      <c r="AD34" s="161">
        <v>142.93700000000001</v>
      </c>
      <c r="AE34" s="161">
        <v>126.5224</v>
      </c>
      <c r="AF34" s="161">
        <v>141.73849999999999</v>
      </c>
    </row>
    <row r="35" spans="1:32" ht="18" customHeight="1" x14ac:dyDescent="0.25">
      <c r="A35" s="159" t="s">
        <v>69</v>
      </c>
      <c r="B35" s="159" t="s">
        <v>750</v>
      </c>
      <c r="C35" s="165">
        <v>504.8451</v>
      </c>
      <c r="D35" s="165">
        <v>510.52289999999999</v>
      </c>
      <c r="E35" s="163">
        <v>497.61790000000002</v>
      </c>
      <c r="F35" s="165">
        <v>509.52929999999998</v>
      </c>
      <c r="G35" s="165">
        <v>511.7276</v>
      </c>
      <c r="H35" s="165">
        <v>507.69260000000003</v>
      </c>
      <c r="I35" s="165">
        <v>517.72500000000002</v>
      </c>
      <c r="J35" s="165">
        <v>505.66899999999998</v>
      </c>
      <c r="K35" s="165">
        <v>510.89550000000003</v>
      </c>
      <c r="L35" s="165">
        <v>493.58679999999998</v>
      </c>
      <c r="M35" s="165">
        <v>517.49149999999997</v>
      </c>
      <c r="N35" s="165">
        <v>502.52679999999998</v>
      </c>
      <c r="O35" s="165">
        <v>226.8366</v>
      </c>
      <c r="P35" s="165">
        <v>225.9349</v>
      </c>
      <c r="Q35" s="165">
        <v>223.3647</v>
      </c>
      <c r="R35" s="165">
        <v>222.87960000000001</v>
      </c>
      <c r="S35" s="165">
        <v>220.64230000000001</v>
      </c>
      <c r="T35" s="165">
        <v>223.77549999999999</v>
      </c>
      <c r="U35" s="165">
        <v>225.9</v>
      </c>
      <c r="V35" s="163">
        <v>0</v>
      </c>
      <c r="W35" s="165">
        <v>226.2</v>
      </c>
      <c r="X35" s="163">
        <v>143.85429999999999</v>
      </c>
      <c r="Y35" s="165">
        <v>143.0532</v>
      </c>
      <c r="Z35" s="165">
        <v>138.2174</v>
      </c>
      <c r="AA35" s="165">
        <v>143.12479999999999</v>
      </c>
      <c r="AB35" s="165">
        <v>136.52340000000001</v>
      </c>
      <c r="AC35" s="163">
        <v>0</v>
      </c>
      <c r="AD35" s="165">
        <v>142.92230000000001</v>
      </c>
      <c r="AE35" s="165">
        <v>126.8545</v>
      </c>
      <c r="AF35" s="165">
        <v>142.5145</v>
      </c>
    </row>
    <row r="36" spans="1:32" ht="18" customHeight="1" x14ac:dyDescent="0.25">
      <c r="A36" s="159" t="s">
        <v>69</v>
      </c>
      <c r="B36" s="159" t="s">
        <v>751</v>
      </c>
      <c r="C36" s="165">
        <v>507.41550000000001</v>
      </c>
      <c r="D36" s="165">
        <v>513.30629999999996</v>
      </c>
      <c r="E36" s="163">
        <v>497.61790000000002</v>
      </c>
      <c r="F36" s="165">
        <v>510.78680000000003</v>
      </c>
      <c r="G36" s="165">
        <v>513.56079999999997</v>
      </c>
      <c r="H36" s="165">
        <v>508.85390000000001</v>
      </c>
      <c r="I36" s="165">
        <v>517.72500000000002</v>
      </c>
      <c r="J36" s="165">
        <v>503.99009999999998</v>
      </c>
      <c r="K36" s="165">
        <v>509.7473</v>
      </c>
      <c r="L36" s="165">
        <v>490.99430000000001</v>
      </c>
      <c r="M36" s="165">
        <v>515.97519999999997</v>
      </c>
      <c r="N36" s="165">
        <v>501.21589999999998</v>
      </c>
      <c r="O36" s="165">
        <v>227.24930000000001</v>
      </c>
      <c r="P36" s="165">
        <v>226.1122</v>
      </c>
      <c r="Q36" s="165">
        <v>223.67259999999999</v>
      </c>
      <c r="R36" s="165">
        <v>223.17679999999999</v>
      </c>
      <c r="S36" s="165">
        <v>220.64230000000001</v>
      </c>
      <c r="T36" s="165">
        <v>223.14660000000001</v>
      </c>
      <c r="U36" s="165">
        <v>226.5</v>
      </c>
      <c r="V36" s="163">
        <v>0</v>
      </c>
      <c r="W36" s="165">
        <v>226.3</v>
      </c>
      <c r="X36" s="163">
        <v>143.85429999999999</v>
      </c>
      <c r="Y36" s="165">
        <v>141.7064</v>
      </c>
      <c r="Z36" s="165">
        <v>137.8698</v>
      </c>
      <c r="AA36" s="165">
        <v>140.09440000000001</v>
      </c>
      <c r="AB36" s="165">
        <v>135.5574</v>
      </c>
      <c r="AC36" s="163">
        <v>0</v>
      </c>
      <c r="AD36" s="165">
        <v>141.1951</v>
      </c>
      <c r="AE36" s="165">
        <v>126.0097</v>
      </c>
      <c r="AF36" s="165">
        <v>142.1061</v>
      </c>
    </row>
    <row r="37" spans="1:32" ht="18" customHeight="1" x14ac:dyDescent="0.25">
      <c r="A37" s="159" t="s">
        <v>69</v>
      </c>
      <c r="B37" s="159" t="s">
        <v>752</v>
      </c>
      <c r="C37" s="165">
        <v>505.78919999999999</v>
      </c>
      <c r="D37" s="165">
        <v>511.83589999999998</v>
      </c>
      <c r="E37" s="163">
        <v>497.61790000000002</v>
      </c>
      <c r="F37" s="165">
        <v>509.2294</v>
      </c>
      <c r="G37" s="165">
        <v>511.392</v>
      </c>
      <c r="H37" s="165">
        <v>507.90859999999998</v>
      </c>
      <c r="I37" s="165">
        <v>517.72500000000002</v>
      </c>
      <c r="J37" s="165">
        <v>502.899</v>
      </c>
      <c r="K37" s="165">
        <v>506.52670000000001</v>
      </c>
      <c r="L37" s="165">
        <v>489.85570000000001</v>
      </c>
      <c r="M37" s="165">
        <v>513.18920000000003</v>
      </c>
      <c r="N37" s="165">
        <v>497.53089999999997</v>
      </c>
      <c r="O37" s="165">
        <v>227.36510000000001</v>
      </c>
      <c r="P37" s="165">
        <v>225.45089999999999</v>
      </c>
      <c r="Q37" s="165">
        <v>223.27780000000001</v>
      </c>
      <c r="R37" s="165">
        <v>222.48429999999999</v>
      </c>
      <c r="S37" s="165">
        <v>219.6678</v>
      </c>
      <c r="T37" s="165">
        <v>222.45869999999999</v>
      </c>
      <c r="U37" s="165">
        <v>225.2</v>
      </c>
      <c r="V37" s="163">
        <v>0</v>
      </c>
      <c r="W37" s="165">
        <v>225.6</v>
      </c>
      <c r="X37" s="163">
        <v>143.85429999999999</v>
      </c>
      <c r="Y37" s="165">
        <v>140.71109999999999</v>
      </c>
      <c r="Z37" s="165">
        <v>137.07079999999999</v>
      </c>
      <c r="AA37" s="165">
        <v>138.79810000000001</v>
      </c>
      <c r="AB37" s="165">
        <v>134.59139999999999</v>
      </c>
      <c r="AC37" s="163">
        <v>0</v>
      </c>
      <c r="AD37" s="165">
        <v>140.33150000000001</v>
      </c>
      <c r="AE37" s="165">
        <v>124.60339999999999</v>
      </c>
      <c r="AF37" s="165">
        <v>140.92160000000001</v>
      </c>
    </row>
    <row r="38" spans="1:32" ht="18" customHeight="1" x14ac:dyDescent="0.25">
      <c r="A38" s="159" t="s">
        <v>69</v>
      </c>
      <c r="B38" s="159" t="s">
        <v>753</v>
      </c>
      <c r="C38" s="165">
        <v>504.26799999999997</v>
      </c>
      <c r="D38" s="165">
        <v>509.99770000000001</v>
      </c>
      <c r="E38" s="163">
        <v>497.61790000000002</v>
      </c>
      <c r="F38" s="165">
        <v>506.96890000000002</v>
      </c>
      <c r="G38" s="165">
        <v>509.18380000000002</v>
      </c>
      <c r="H38" s="165">
        <v>506.75740000000002</v>
      </c>
      <c r="I38" s="165">
        <v>517.72500000000002</v>
      </c>
      <c r="J38" s="165">
        <v>503.9409</v>
      </c>
      <c r="K38" s="165">
        <v>507.5847</v>
      </c>
      <c r="L38" s="165">
        <v>491.02339999999998</v>
      </c>
      <c r="M38" s="165">
        <v>514.95029999999997</v>
      </c>
      <c r="N38" s="165">
        <v>500.14499999999998</v>
      </c>
      <c r="O38" s="165">
        <v>228.059</v>
      </c>
      <c r="P38" s="165">
        <v>224.72370000000001</v>
      </c>
      <c r="Q38" s="165">
        <v>222.5874</v>
      </c>
      <c r="R38" s="165">
        <v>221.20699999999999</v>
      </c>
      <c r="S38" s="165">
        <v>218.6268</v>
      </c>
      <c r="T38" s="165">
        <v>223.0676</v>
      </c>
      <c r="U38" s="165">
        <v>225.3</v>
      </c>
      <c r="V38" s="163">
        <v>0</v>
      </c>
      <c r="W38" s="165">
        <v>225.2</v>
      </c>
      <c r="X38" s="163">
        <v>143.85429999999999</v>
      </c>
      <c r="Y38" s="165">
        <v>140.71629999999999</v>
      </c>
      <c r="Z38" s="165">
        <v>137.31989999999999</v>
      </c>
      <c r="AA38" s="165">
        <v>139.02440000000001</v>
      </c>
      <c r="AB38" s="165">
        <v>134.619</v>
      </c>
      <c r="AC38" s="163">
        <v>0</v>
      </c>
      <c r="AD38" s="165">
        <v>140.53639999999999</v>
      </c>
      <c r="AE38" s="165">
        <v>123.14830000000001</v>
      </c>
      <c r="AF38" s="165">
        <v>140.1455</v>
      </c>
    </row>
    <row r="39" spans="1:32" ht="18" customHeight="1" x14ac:dyDescent="0.25">
      <c r="A39" s="159" t="s">
        <v>69</v>
      </c>
      <c r="B39" s="159" t="s">
        <v>754</v>
      </c>
      <c r="C39" s="165">
        <v>504.0582</v>
      </c>
      <c r="D39" s="165">
        <v>509.73520000000002</v>
      </c>
      <c r="E39" s="163">
        <v>497.61790000000002</v>
      </c>
      <c r="F39" s="165">
        <v>506.26889999999997</v>
      </c>
      <c r="G39" s="165">
        <v>508.1148</v>
      </c>
      <c r="H39" s="165">
        <v>505.67989999999998</v>
      </c>
      <c r="I39" s="165">
        <v>517.72500000000002</v>
      </c>
      <c r="J39" s="165">
        <v>503.09300000000002</v>
      </c>
      <c r="K39" s="165">
        <v>507.15269999999998</v>
      </c>
      <c r="L39" s="165">
        <v>489.24459999999999</v>
      </c>
      <c r="M39" s="165">
        <v>512.10059999999999</v>
      </c>
      <c r="N39" s="165">
        <v>498.29840000000002</v>
      </c>
      <c r="O39" s="165">
        <v>228.0515</v>
      </c>
      <c r="P39" s="165">
        <v>224.54820000000001</v>
      </c>
      <c r="Q39" s="165">
        <v>222.31700000000001</v>
      </c>
      <c r="R39" s="165">
        <v>220.59540000000001</v>
      </c>
      <c r="S39" s="165">
        <v>217.96969999999999</v>
      </c>
      <c r="T39" s="165">
        <v>222.17230000000001</v>
      </c>
      <c r="U39" s="165">
        <v>225.2</v>
      </c>
      <c r="V39" s="163">
        <v>0</v>
      </c>
      <c r="W39" s="165">
        <v>225.2</v>
      </c>
      <c r="X39" s="163">
        <v>143.85429999999999</v>
      </c>
      <c r="Y39" s="165">
        <v>140.56870000000001</v>
      </c>
      <c r="Z39" s="165">
        <v>136.8218</v>
      </c>
      <c r="AA39" s="165">
        <v>138.97190000000001</v>
      </c>
      <c r="AB39" s="165">
        <v>134.30160000000001</v>
      </c>
      <c r="AC39" s="163">
        <v>0</v>
      </c>
      <c r="AD39" s="165">
        <v>140.43389999999999</v>
      </c>
      <c r="AE39" s="165">
        <v>124.0419</v>
      </c>
      <c r="AF39" s="165">
        <v>141.73849999999999</v>
      </c>
    </row>
    <row r="40" spans="1:32" ht="18" customHeight="1" x14ac:dyDescent="0.25">
      <c r="A40" s="159" t="s">
        <v>69</v>
      </c>
      <c r="B40" s="159" t="s">
        <v>755</v>
      </c>
      <c r="C40" s="165">
        <v>504.11070000000001</v>
      </c>
      <c r="D40" s="165">
        <v>509.7876</v>
      </c>
      <c r="E40" s="163">
        <v>497.61790000000002</v>
      </c>
      <c r="F40" s="165">
        <v>506.2038</v>
      </c>
      <c r="G40" s="165">
        <v>508.13209999999998</v>
      </c>
      <c r="H40" s="165">
        <v>505.17290000000003</v>
      </c>
      <c r="I40" s="165">
        <v>517.72500000000002</v>
      </c>
      <c r="J40" s="165">
        <v>502.77440000000001</v>
      </c>
      <c r="K40" s="165">
        <v>505.01389999999998</v>
      </c>
      <c r="L40" s="165">
        <v>488.76850000000002</v>
      </c>
      <c r="M40" s="165">
        <v>511.65649999999999</v>
      </c>
      <c r="N40" s="165">
        <v>496.75139999999999</v>
      </c>
      <c r="O40" s="165">
        <v>229.0823</v>
      </c>
      <c r="P40" s="165">
        <v>224.8501</v>
      </c>
      <c r="Q40" s="165">
        <v>222.4393</v>
      </c>
      <c r="R40" s="165">
        <v>220.78389999999999</v>
      </c>
      <c r="S40" s="165">
        <v>218.52350000000001</v>
      </c>
      <c r="T40" s="165">
        <v>221.85839999999999</v>
      </c>
      <c r="U40" s="165">
        <v>225.3</v>
      </c>
      <c r="V40" s="163">
        <v>0</v>
      </c>
      <c r="W40" s="165">
        <v>225.4</v>
      </c>
      <c r="X40" s="163">
        <v>143.85429999999999</v>
      </c>
      <c r="Y40" s="165">
        <v>141.08260000000001</v>
      </c>
      <c r="Z40" s="165">
        <v>136.87370000000001</v>
      </c>
      <c r="AA40" s="165">
        <v>138.8989</v>
      </c>
      <c r="AB40" s="165">
        <v>134.46719999999999</v>
      </c>
      <c r="AC40" s="163">
        <v>0</v>
      </c>
      <c r="AD40" s="165">
        <v>140.69739999999999</v>
      </c>
      <c r="AE40" s="165">
        <v>124.369</v>
      </c>
      <c r="AF40" s="165">
        <v>141.71799999999999</v>
      </c>
    </row>
    <row r="41" spans="1:32" ht="18" customHeight="1" x14ac:dyDescent="0.25">
      <c r="A41" s="159" t="s">
        <v>69</v>
      </c>
      <c r="B41" s="159" t="s">
        <v>756</v>
      </c>
      <c r="C41" s="167">
        <v>505.9991</v>
      </c>
      <c r="D41" s="167">
        <v>510.83800000000002</v>
      </c>
      <c r="E41" s="166">
        <v>497.61790000000002</v>
      </c>
      <c r="F41" s="167">
        <v>507.06970000000001</v>
      </c>
      <c r="G41" s="167">
        <v>509.04610000000002</v>
      </c>
      <c r="H41" s="167">
        <v>506.20429999999999</v>
      </c>
      <c r="I41" s="166">
        <v>517.72500000000002</v>
      </c>
      <c r="J41" s="167">
        <v>503.6345</v>
      </c>
      <c r="K41" s="167">
        <v>507.47320000000002</v>
      </c>
      <c r="L41" s="167">
        <v>490.82490000000001</v>
      </c>
      <c r="M41" s="167">
        <v>513.90509999999995</v>
      </c>
      <c r="N41" s="167">
        <v>498.87700000000001</v>
      </c>
      <c r="O41" s="167">
        <v>229.22890000000001</v>
      </c>
      <c r="P41" s="167">
        <v>225.1738</v>
      </c>
      <c r="Q41" s="167">
        <v>222.678</v>
      </c>
      <c r="R41" s="167">
        <v>221.12029999999999</v>
      </c>
      <c r="S41" s="167">
        <v>218.9221</v>
      </c>
      <c r="T41" s="167">
        <v>223.13570000000001</v>
      </c>
      <c r="U41" s="167">
        <v>225.9</v>
      </c>
      <c r="V41" s="166">
        <v>0</v>
      </c>
      <c r="W41" s="167">
        <v>225.8</v>
      </c>
      <c r="X41" s="166">
        <v>143.85429999999999</v>
      </c>
      <c r="Y41" s="167">
        <v>141.71100000000001</v>
      </c>
      <c r="Z41" s="167">
        <v>137.31989999999999</v>
      </c>
      <c r="AA41" s="167">
        <v>139.78129999999999</v>
      </c>
      <c r="AB41" s="167">
        <v>134.48099999999999</v>
      </c>
      <c r="AC41" s="166">
        <v>0</v>
      </c>
      <c r="AD41" s="167">
        <v>141.2097</v>
      </c>
      <c r="AE41" s="167">
        <v>126.3369</v>
      </c>
      <c r="AF41" s="167">
        <v>141.73849999999999</v>
      </c>
    </row>
    <row r="42" spans="1:32" ht="18" customHeight="1" x14ac:dyDescent="0.25">
      <c r="A42" s="159" t="s">
        <v>69</v>
      </c>
      <c r="B42" s="159" t="s">
        <v>757</v>
      </c>
      <c r="C42" s="161">
        <v>503.84829999999999</v>
      </c>
      <c r="D42" s="161">
        <v>507.52940000000001</v>
      </c>
      <c r="E42" s="160">
        <v>497.61790000000002</v>
      </c>
      <c r="F42" s="161">
        <v>503.6189</v>
      </c>
      <c r="G42" s="161">
        <v>506.03339999999997</v>
      </c>
      <c r="H42" s="161">
        <v>503.71519999999998</v>
      </c>
      <c r="I42" s="160">
        <v>517.72500000000002</v>
      </c>
      <c r="J42" s="161">
        <v>503.07679999999999</v>
      </c>
      <c r="K42" s="161">
        <v>501.96859999999998</v>
      </c>
      <c r="L42" s="161">
        <v>486.5009</v>
      </c>
      <c r="M42" s="161">
        <v>510.38189999999997</v>
      </c>
      <c r="N42" s="161">
        <v>495.7715</v>
      </c>
      <c r="O42" s="161">
        <v>229.26990000000001</v>
      </c>
      <c r="P42" s="161">
        <v>223.61539999999999</v>
      </c>
      <c r="Q42" s="161">
        <v>223.99430000000001</v>
      </c>
      <c r="R42" s="161">
        <v>220.07550000000001</v>
      </c>
      <c r="S42" s="161">
        <v>218.30930000000001</v>
      </c>
      <c r="T42" s="161">
        <v>221.83160000000001</v>
      </c>
      <c r="U42" s="161">
        <v>225.3</v>
      </c>
      <c r="V42" s="160">
        <v>0</v>
      </c>
      <c r="W42" s="161">
        <v>225.4</v>
      </c>
      <c r="X42" s="160">
        <v>143.85429999999999</v>
      </c>
      <c r="Y42" s="161">
        <v>141.30879999999999</v>
      </c>
      <c r="Z42" s="161">
        <v>137.02420000000001</v>
      </c>
      <c r="AA42" s="161">
        <v>139.26400000000001</v>
      </c>
      <c r="AB42" s="161">
        <v>134.1636</v>
      </c>
      <c r="AC42" s="160">
        <v>0</v>
      </c>
      <c r="AD42" s="161">
        <v>140.66810000000001</v>
      </c>
      <c r="AE42" s="161">
        <v>125.8681</v>
      </c>
      <c r="AF42" s="161">
        <v>142.12649999999999</v>
      </c>
    </row>
    <row r="43" spans="1:32" ht="18" customHeight="1" x14ac:dyDescent="0.25">
      <c r="A43" s="159" t="s">
        <v>69</v>
      </c>
      <c r="B43" s="159" t="s">
        <v>758</v>
      </c>
      <c r="C43" s="165">
        <v>505.89420000000001</v>
      </c>
      <c r="D43" s="165">
        <v>510.52289999999999</v>
      </c>
      <c r="E43" s="163">
        <v>497.61790000000002</v>
      </c>
      <c r="F43" s="165">
        <v>506.90370000000001</v>
      </c>
      <c r="G43" s="165">
        <v>508.5419</v>
      </c>
      <c r="H43" s="165">
        <v>506.27300000000002</v>
      </c>
      <c r="I43" s="163">
        <v>517.72500000000002</v>
      </c>
      <c r="J43" s="165">
        <v>503.66359999999997</v>
      </c>
      <c r="K43" s="165">
        <v>502.82909999999998</v>
      </c>
      <c r="L43" s="165">
        <v>486.38240000000002</v>
      </c>
      <c r="M43" s="165">
        <v>510.80900000000003</v>
      </c>
      <c r="N43" s="165">
        <v>496.34809999999999</v>
      </c>
      <c r="O43" s="165">
        <v>227.33099999999999</v>
      </c>
      <c r="P43" s="165">
        <v>224.81389999999999</v>
      </c>
      <c r="Q43" s="165">
        <v>225.2921</v>
      </c>
      <c r="R43" s="165">
        <v>221.85560000000001</v>
      </c>
      <c r="S43" s="165">
        <v>219.62350000000001</v>
      </c>
      <c r="T43" s="165">
        <v>221.95359999999999</v>
      </c>
      <c r="U43" s="165">
        <v>225.9</v>
      </c>
      <c r="V43" s="163">
        <v>0</v>
      </c>
      <c r="W43" s="165">
        <v>225.2</v>
      </c>
      <c r="X43" s="163">
        <v>143.85429999999999</v>
      </c>
      <c r="Y43" s="165">
        <v>141.0523</v>
      </c>
      <c r="Z43" s="165">
        <v>137.31989999999999</v>
      </c>
      <c r="AA43" s="165">
        <v>139.47819999999999</v>
      </c>
      <c r="AB43" s="165">
        <v>134.10839999999999</v>
      </c>
      <c r="AC43" s="163">
        <v>0</v>
      </c>
      <c r="AD43" s="165">
        <v>140.5949</v>
      </c>
      <c r="AE43" s="165">
        <v>126.42959999999999</v>
      </c>
      <c r="AF43" s="165">
        <v>142.43279999999999</v>
      </c>
    </row>
    <row r="44" spans="1:32" ht="18" customHeight="1" x14ac:dyDescent="0.25">
      <c r="A44" s="159" t="s">
        <v>69</v>
      </c>
      <c r="B44" s="159" t="s">
        <v>759</v>
      </c>
      <c r="C44" s="165">
        <v>501.3304</v>
      </c>
      <c r="D44" s="165">
        <v>501.1748</v>
      </c>
      <c r="E44" s="163">
        <v>497.61790000000002</v>
      </c>
      <c r="F44" s="165">
        <v>505.84730000000002</v>
      </c>
      <c r="G44" s="165">
        <v>508.57909999999998</v>
      </c>
      <c r="H44" s="165">
        <v>505.13380000000001</v>
      </c>
      <c r="I44" s="163">
        <v>517.72500000000002</v>
      </c>
      <c r="J44" s="165">
        <v>503.25599999999997</v>
      </c>
      <c r="K44" s="165">
        <v>504.76819999999998</v>
      </c>
      <c r="L44" s="165">
        <v>486.59980000000002</v>
      </c>
      <c r="M44" s="165">
        <v>511.8596</v>
      </c>
      <c r="N44" s="165">
        <v>497.79149999999998</v>
      </c>
      <c r="O44" s="165">
        <v>228.40649999999999</v>
      </c>
      <c r="P44" s="165">
        <v>222.49700000000001</v>
      </c>
      <c r="Q44" s="165">
        <v>225.3314</v>
      </c>
      <c r="R44" s="165">
        <v>221.83279999999999</v>
      </c>
      <c r="S44" s="165">
        <v>219.9631</v>
      </c>
      <c r="T44" s="165">
        <v>221.7895</v>
      </c>
      <c r="U44" s="165">
        <v>224.6</v>
      </c>
      <c r="V44" s="163">
        <v>0</v>
      </c>
      <c r="W44" s="165">
        <v>224.6</v>
      </c>
      <c r="X44" s="163">
        <v>143.85429999999999</v>
      </c>
      <c r="Y44" s="165">
        <v>142.35400000000001</v>
      </c>
      <c r="Z44" s="165">
        <v>137.47030000000001</v>
      </c>
      <c r="AA44" s="165">
        <v>139.26410000000001</v>
      </c>
      <c r="AB44" s="165">
        <v>133.84620000000001</v>
      </c>
      <c r="AC44" s="163">
        <v>0</v>
      </c>
      <c r="AD44" s="165">
        <v>141.79519999999999</v>
      </c>
      <c r="AE44" s="165">
        <v>126.8545</v>
      </c>
      <c r="AF44" s="165">
        <v>141.33000000000001</v>
      </c>
    </row>
    <row r="45" spans="1:32" ht="18" customHeight="1" x14ac:dyDescent="0.25">
      <c r="A45" s="159" t="s">
        <v>69</v>
      </c>
      <c r="B45" s="159" t="s">
        <v>760</v>
      </c>
      <c r="C45" s="165">
        <v>506.68099999999998</v>
      </c>
      <c r="D45" s="165">
        <v>507.63440000000003</v>
      </c>
      <c r="E45" s="163">
        <v>497.61790000000002</v>
      </c>
      <c r="F45" s="165">
        <v>508.84210000000002</v>
      </c>
      <c r="G45" s="165">
        <v>511.0197</v>
      </c>
      <c r="H45" s="165">
        <v>506.1884</v>
      </c>
      <c r="I45" s="163">
        <v>517.72500000000002</v>
      </c>
      <c r="J45" s="165">
        <v>504.30220000000003</v>
      </c>
      <c r="K45" s="165">
        <v>503.61610000000002</v>
      </c>
      <c r="L45" s="165">
        <v>485.69650000000001</v>
      </c>
      <c r="M45" s="165">
        <v>510.43709999999999</v>
      </c>
      <c r="N45" s="165">
        <v>496.70179999999999</v>
      </c>
      <c r="O45" s="165">
        <v>228.6277</v>
      </c>
      <c r="P45" s="165">
        <v>224.9212</v>
      </c>
      <c r="Q45" s="165">
        <v>227.23079999999999</v>
      </c>
      <c r="R45" s="165">
        <v>223.5966</v>
      </c>
      <c r="S45" s="165">
        <v>220.9967</v>
      </c>
      <c r="T45" s="165">
        <v>221.57579999999999</v>
      </c>
      <c r="U45" s="165">
        <v>224</v>
      </c>
      <c r="V45" s="163">
        <v>0</v>
      </c>
      <c r="W45" s="165">
        <v>224.3</v>
      </c>
      <c r="X45" s="163">
        <v>143.85429999999999</v>
      </c>
      <c r="Y45" s="165">
        <v>142.07919999999999</v>
      </c>
      <c r="Z45" s="165">
        <v>138.51830000000001</v>
      </c>
      <c r="AA45" s="165">
        <v>138.5712</v>
      </c>
      <c r="AB45" s="165">
        <v>134.79839999999999</v>
      </c>
      <c r="AC45" s="163">
        <v>0</v>
      </c>
      <c r="AD45" s="165">
        <v>141.3561</v>
      </c>
      <c r="AE45" s="165">
        <v>127.3672</v>
      </c>
      <c r="AF45" s="165">
        <v>140.94200000000001</v>
      </c>
    </row>
    <row r="46" spans="1:32" ht="18" customHeight="1" x14ac:dyDescent="0.25">
      <c r="A46" s="159" t="s">
        <v>69</v>
      </c>
      <c r="B46" s="159" t="s">
        <v>761</v>
      </c>
      <c r="C46" s="165">
        <v>501.59269999999998</v>
      </c>
      <c r="D46" s="165">
        <v>502.69779999999997</v>
      </c>
      <c r="E46" s="163">
        <v>497.61790000000002</v>
      </c>
      <c r="F46" s="165">
        <v>507.29989999999998</v>
      </c>
      <c r="G46" s="165">
        <v>509.93790000000001</v>
      </c>
      <c r="H46" s="165">
        <v>508.31920000000002</v>
      </c>
      <c r="I46" s="163">
        <v>517.72500000000002</v>
      </c>
      <c r="J46" s="165">
        <v>502.12150000000003</v>
      </c>
      <c r="K46" s="165">
        <v>502.3476</v>
      </c>
      <c r="L46" s="165">
        <v>485.0222</v>
      </c>
      <c r="M46" s="165">
        <v>510.46980000000002</v>
      </c>
      <c r="N46" s="165">
        <v>495.73489999999998</v>
      </c>
      <c r="O46" s="165">
        <v>226.9726</v>
      </c>
      <c r="P46" s="165">
        <v>222.5283</v>
      </c>
      <c r="Q46" s="165">
        <v>225.30959999999999</v>
      </c>
      <c r="R46" s="165">
        <v>222.42060000000001</v>
      </c>
      <c r="S46" s="165">
        <v>219.4906</v>
      </c>
      <c r="T46" s="165">
        <v>221.39500000000001</v>
      </c>
      <c r="U46" s="165">
        <v>224</v>
      </c>
      <c r="V46" s="163">
        <v>0</v>
      </c>
      <c r="W46" s="165">
        <v>223.9</v>
      </c>
      <c r="X46" s="163">
        <v>143.85429999999999</v>
      </c>
      <c r="Y46" s="165">
        <v>141.67570000000001</v>
      </c>
      <c r="Z46" s="165">
        <v>138.2174</v>
      </c>
      <c r="AA46" s="165">
        <v>138.62430000000001</v>
      </c>
      <c r="AB46" s="165">
        <v>135.447</v>
      </c>
      <c r="AC46" s="163">
        <v>0</v>
      </c>
      <c r="AD46" s="165">
        <v>141.2097</v>
      </c>
      <c r="AE46" s="165">
        <v>126.3857</v>
      </c>
      <c r="AF46" s="165">
        <v>140.5335</v>
      </c>
    </row>
    <row r="47" spans="1:32" ht="18" customHeight="1" x14ac:dyDescent="0.25">
      <c r="A47" s="159" t="s">
        <v>69</v>
      </c>
      <c r="B47" s="159" t="s">
        <v>762</v>
      </c>
      <c r="C47" s="165">
        <v>499.44200000000001</v>
      </c>
      <c r="D47" s="165">
        <v>500.70209999999997</v>
      </c>
      <c r="E47" s="163">
        <v>497.61790000000002</v>
      </c>
      <c r="F47" s="165">
        <v>508.21620000000001</v>
      </c>
      <c r="G47" s="165">
        <v>511.07830000000001</v>
      </c>
      <c r="H47" s="164"/>
      <c r="I47" s="163">
        <v>517.72500000000002</v>
      </c>
      <c r="J47" s="165">
        <v>503.16680000000002</v>
      </c>
      <c r="K47" s="165">
        <v>503.09010000000001</v>
      </c>
      <c r="L47" s="165">
        <v>486.26560000000001</v>
      </c>
      <c r="M47" s="165">
        <v>511.12259999999998</v>
      </c>
      <c r="N47" s="165">
        <v>497.26839999999999</v>
      </c>
      <c r="O47" s="165">
        <v>225.97139999999999</v>
      </c>
      <c r="P47" s="165">
        <v>222.1414</v>
      </c>
      <c r="Q47" s="165">
        <v>224.90780000000001</v>
      </c>
      <c r="R47" s="165">
        <v>223.11869999999999</v>
      </c>
      <c r="S47" s="165">
        <v>220.06649999999999</v>
      </c>
      <c r="T47" s="165">
        <v>221.60480000000001</v>
      </c>
      <c r="U47" s="165">
        <v>224</v>
      </c>
      <c r="V47" s="163">
        <v>0</v>
      </c>
      <c r="W47" s="165">
        <v>224.7</v>
      </c>
      <c r="X47" s="163">
        <v>143.85429999999999</v>
      </c>
      <c r="Y47" s="165">
        <v>142.40629999999999</v>
      </c>
      <c r="Z47" s="165">
        <v>138.36789999999999</v>
      </c>
      <c r="AA47" s="165">
        <v>138.48009999999999</v>
      </c>
      <c r="AB47" s="165">
        <v>135.36420000000001</v>
      </c>
      <c r="AC47" s="163">
        <v>0</v>
      </c>
      <c r="AD47" s="165">
        <v>141.8245</v>
      </c>
      <c r="AE47" s="165">
        <v>126.7129</v>
      </c>
      <c r="AF47" s="165">
        <v>140.554</v>
      </c>
    </row>
    <row r="48" spans="1:32" ht="18" customHeight="1" x14ac:dyDescent="0.25">
      <c r="A48" s="159" t="s">
        <v>69</v>
      </c>
      <c r="B48" s="159" t="s">
        <v>763</v>
      </c>
      <c r="C48" s="165">
        <v>501.06810000000002</v>
      </c>
      <c r="D48" s="165">
        <v>501.7</v>
      </c>
      <c r="E48" s="163">
        <v>497.61790000000002</v>
      </c>
      <c r="F48" s="165">
        <v>508.06029999999998</v>
      </c>
      <c r="G48" s="165">
        <v>511.04169999999999</v>
      </c>
      <c r="H48" s="165">
        <v>508.27339999999998</v>
      </c>
      <c r="I48" s="163">
        <v>517.72500000000002</v>
      </c>
      <c r="J48" s="165">
        <v>502.1825</v>
      </c>
      <c r="K48" s="165">
        <v>500.286</v>
      </c>
      <c r="L48" s="165">
        <v>484.9298</v>
      </c>
      <c r="M48" s="165">
        <v>507.58780000000002</v>
      </c>
      <c r="N48" s="165">
        <v>494.64409999999998</v>
      </c>
      <c r="O48" s="165">
        <v>226.7568</v>
      </c>
      <c r="P48" s="165">
        <v>222.61619999999999</v>
      </c>
      <c r="Q48" s="165">
        <v>225.523</v>
      </c>
      <c r="R48" s="165">
        <v>223.2244</v>
      </c>
      <c r="S48" s="165">
        <v>219.7859</v>
      </c>
      <c r="T48" s="165">
        <v>221.31030000000001</v>
      </c>
      <c r="U48" s="165">
        <v>223.3</v>
      </c>
      <c r="V48" s="163">
        <v>0</v>
      </c>
      <c r="W48" s="165">
        <v>223.5</v>
      </c>
      <c r="X48" s="163">
        <v>143.85429999999999</v>
      </c>
      <c r="Y48" s="165">
        <v>141.94630000000001</v>
      </c>
      <c r="Z48" s="165">
        <v>138.2174</v>
      </c>
      <c r="AA48" s="165">
        <v>138.06909999999999</v>
      </c>
      <c r="AB48" s="165">
        <v>135.39179999999999</v>
      </c>
      <c r="AC48" s="163">
        <v>0</v>
      </c>
      <c r="AD48" s="165">
        <v>141.10730000000001</v>
      </c>
      <c r="AE48" s="165">
        <v>126.57129999999999</v>
      </c>
      <c r="AF48" s="165">
        <v>140.1455</v>
      </c>
    </row>
    <row r="49" spans="1:32" ht="18" customHeight="1" x14ac:dyDescent="0.25">
      <c r="A49" s="159" t="s">
        <v>69</v>
      </c>
      <c r="B49" s="159" t="s">
        <v>764</v>
      </c>
      <c r="C49" s="167">
        <v>501.43529999999998</v>
      </c>
      <c r="D49" s="167">
        <v>501.85750000000002</v>
      </c>
      <c r="E49" s="166">
        <v>497.61790000000002</v>
      </c>
      <c r="F49" s="167">
        <v>507.83929999999998</v>
      </c>
      <c r="G49" s="167">
        <v>511.24</v>
      </c>
      <c r="H49" s="168"/>
      <c r="I49" s="166">
        <v>517.72500000000002</v>
      </c>
      <c r="J49" s="167">
        <v>502.19940000000003</v>
      </c>
      <c r="K49" s="167">
        <v>499.67630000000003</v>
      </c>
      <c r="L49" s="167">
        <v>484.93970000000002</v>
      </c>
      <c r="M49" s="167">
        <v>506.91739999999999</v>
      </c>
      <c r="N49" s="167">
        <v>493.71820000000002</v>
      </c>
      <c r="O49" s="167">
        <v>226.6669</v>
      </c>
      <c r="P49" s="167">
        <v>222.63470000000001</v>
      </c>
      <c r="Q49" s="167">
        <v>225.55009999999999</v>
      </c>
      <c r="R49" s="167">
        <v>223.21639999999999</v>
      </c>
      <c r="S49" s="167">
        <v>219.7637</v>
      </c>
      <c r="T49" s="167">
        <v>221.3065</v>
      </c>
      <c r="U49" s="167">
        <v>222.7</v>
      </c>
      <c r="V49" s="166">
        <v>0</v>
      </c>
      <c r="W49" s="167">
        <v>223.4</v>
      </c>
      <c r="X49" s="166">
        <v>143.85429999999999</v>
      </c>
      <c r="Y49" s="167">
        <v>141.54320000000001</v>
      </c>
      <c r="Z49" s="167">
        <v>138.2174</v>
      </c>
      <c r="AA49" s="167">
        <v>138.07919999999999</v>
      </c>
      <c r="AB49" s="167">
        <v>135.24</v>
      </c>
      <c r="AC49" s="166">
        <v>0</v>
      </c>
      <c r="AD49" s="167">
        <v>140.9316</v>
      </c>
      <c r="AE49" s="167">
        <v>126.2441</v>
      </c>
      <c r="AF49" s="167">
        <v>140.5335</v>
      </c>
    </row>
    <row r="50" spans="1:32" ht="18" customHeight="1" x14ac:dyDescent="0.25">
      <c r="A50" s="159" t="s">
        <v>69</v>
      </c>
      <c r="B50" s="159" t="s">
        <v>765</v>
      </c>
      <c r="C50" s="161">
        <v>501.75009999999997</v>
      </c>
      <c r="D50" s="161">
        <v>502.43520000000001</v>
      </c>
      <c r="E50" s="160">
        <v>497.61790000000002</v>
      </c>
      <c r="F50" s="161">
        <v>509.20069999999998</v>
      </c>
      <c r="G50" s="161">
        <v>512.22739999999999</v>
      </c>
      <c r="H50" s="161">
        <v>509.36509999999998</v>
      </c>
      <c r="I50" s="160">
        <v>517.72500000000002</v>
      </c>
      <c r="J50" s="161">
        <v>502.87360000000001</v>
      </c>
      <c r="K50" s="161">
        <v>500.3073</v>
      </c>
      <c r="L50" s="161">
        <v>484.65350000000001</v>
      </c>
      <c r="M50" s="161">
        <v>507.1746</v>
      </c>
      <c r="N50" s="161">
        <v>494.08699999999999</v>
      </c>
      <c r="O50" s="161">
        <v>227.102</v>
      </c>
      <c r="P50" s="161">
        <v>222.82990000000001</v>
      </c>
      <c r="Q50" s="161">
        <v>225.9753</v>
      </c>
      <c r="R50" s="161">
        <v>223.71770000000001</v>
      </c>
      <c r="S50" s="161">
        <v>220.155</v>
      </c>
      <c r="T50" s="161">
        <v>221.33539999999999</v>
      </c>
      <c r="U50" s="161">
        <v>222.7</v>
      </c>
      <c r="V50" s="160">
        <v>0</v>
      </c>
      <c r="W50" s="161">
        <v>223.6</v>
      </c>
      <c r="X50" s="160">
        <v>143.85429999999999</v>
      </c>
      <c r="Y50" s="161">
        <v>141.2841</v>
      </c>
      <c r="Z50" s="161">
        <v>138.4665</v>
      </c>
      <c r="AA50" s="161">
        <v>138.18170000000001</v>
      </c>
      <c r="AB50" s="161">
        <v>135.4194</v>
      </c>
      <c r="AC50" s="160">
        <v>0</v>
      </c>
      <c r="AD50" s="161">
        <v>140.82910000000001</v>
      </c>
      <c r="AE50" s="161">
        <v>126.5224</v>
      </c>
      <c r="AF50" s="161">
        <v>140.92160000000001</v>
      </c>
    </row>
    <row r="51" spans="1:32" ht="18" customHeight="1" x14ac:dyDescent="0.25">
      <c r="A51" s="159" t="s">
        <v>69</v>
      </c>
      <c r="B51" s="159" t="s">
        <v>766</v>
      </c>
      <c r="C51" s="165">
        <v>501.75009999999997</v>
      </c>
      <c r="D51" s="165">
        <v>502.8553</v>
      </c>
      <c r="E51" s="163">
        <v>497.61790000000002</v>
      </c>
      <c r="F51" s="165">
        <v>508.9819</v>
      </c>
      <c r="G51" s="165">
        <v>511.85180000000003</v>
      </c>
      <c r="H51" s="165">
        <v>509.51</v>
      </c>
      <c r="I51" s="163">
        <v>517.72500000000002</v>
      </c>
      <c r="J51" s="165">
        <v>503.3965</v>
      </c>
      <c r="K51" s="165">
        <v>502.32810000000001</v>
      </c>
      <c r="L51" s="165">
        <v>485.90019999999998</v>
      </c>
      <c r="M51" s="165">
        <v>507.91430000000003</v>
      </c>
      <c r="N51" s="165">
        <v>494.7047</v>
      </c>
      <c r="O51" s="165">
        <v>227.53219999999999</v>
      </c>
      <c r="P51" s="165">
        <v>223.239</v>
      </c>
      <c r="Q51" s="165">
        <v>226.2192</v>
      </c>
      <c r="R51" s="165">
        <v>223.84309999999999</v>
      </c>
      <c r="S51" s="165">
        <v>220.14769999999999</v>
      </c>
      <c r="T51" s="165">
        <v>221.89750000000001</v>
      </c>
      <c r="U51" s="165">
        <v>223.3</v>
      </c>
      <c r="V51" s="163">
        <v>0</v>
      </c>
      <c r="W51" s="165">
        <v>224</v>
      </c>
      <c r="X51" s="163">
        <v>143.85429999999999</v>
      </c>
      <c r="Y51" s="165">
        <v>141.58449999999999</v>
      </c>
      <c r="Z51" s="165">
        <v>138.61689999999999</v>
      </c>
      <c r="AA51" s="165">
        <v>138.67320000000001</v>
      </c>
      <c r="AB51" s="165">
        <v>135.73679999999999</v>
      </c>
      <c r="AC51" s="163">
        <v>0</v>
      </c>
      <c r="AD51" s="165">
        <v>141.0341</v>
      </c>
      <c r="AE51" s="165">
        <v>126.42959999999999</v>
      </c>
      <c r="AF51" s="165">
        <v>141.35040000000001</v>
      </c>
    </row>
    <row r="52" spans="1:32" ht="18" customHeight="1" x14ac:dyDescent="0.25">
      <c r="A52" s="159" t="s">
        <v>69</v>
      </c>
      <c r="B52" s="159" t="s">
        <v>767</v>
      </c>
      <c r="C52" s="165">
        <v>501.3304</v>
      </c>
      <c r="D52" s="165">
        <v>504.11579999999998</v>
      </c>
      <c r="E52" s="163">
        <v>497.61790000000002</v>
      </c>
      <c r="F52" s="165">
        <v>509.78489999999999</v>
      </c>
      <c r="G52" s="165">
        <v>512.32339999999999</v>
      </c>
      <c r="H52" s="165">
        <v>509.66469999999998</v>
      </c>
      <c r="I52" s="163">
        <v>517.72500000000002</v>
      </c>
      <c r="J52" s="165">
        <v>503.762</v>
      </c>
      <c r="K52" s="165">
        <v>500.62299999999999</v>
      </c>
      <c r="L52" s="165">
        <v>485.31490000000002</v>
      </c>
      <c r="M52" s="165">
        <v>508.46170000000001</v>
      </c>
      <c r="N52" s="165">
        <v>494.1628</v>
      </c>
      <c r="O52" s="165">
        <v>223.8544</v>
      </c>
      <c r="P52" s="165">
        <v>223.21690000000001</v>
      </c>
      <c r="Q52" s="165">
        <v>225.9092</v>
      </c>
      <c r="R52" s="165">
        <v>223.90309999999999</v>
      </c>
      <c r="S52" s="165">
        <v>220.8416</v>
      </c>
      <c r="T52" s="165">
        <v>221.5772</v>
      </c>
      <c r="U52" s="165">
        <v>223.3</v>
      </c>
      <c r="V52" s="163">
        <v>0</v>
      </c>
      <c r="W52" s="165">
        <v>224.5</v>
      </c>
      <c r="X52" s="163">
        <v>143.85429999999999</v>
      </c>
      <c r="Y52" s="165">
        <v>141.49979999999999</v>
      </c>
      <c r="Z52" s="165">
        <v>138.71549999999999</v>
      </c>
      <c r="AA52" s="165">
        <v>139.11330000000001</v>
      </c>
      <c r="AB52" s="165">
        <v>136.1232</v>
      </c>
      <c r="AC52" s="163">
        <v>0</v>
      </c>
      <c r="AD52" s="165">
        <v>141.18049999999999</v>
      </c>
      <c r="AE52" s="165">
        <v>126.4785</v>
      </c>
      <c r="AF52" s="165">
        <v>142.12649999999999</v>
      </c>
    </row>
    <row r="53" spans="1:32" ht="18" customHeight="1" x14ac:dyDescent="0.25">
      <c r="A53" s="159" t="s">
        <v>69</v>
      </c>
      <c r="B53" s="159" t="s">
        <v>768</v>
      </c>
      <c r="C53" s="165">
        <v>501.3304</v>
      </c>
      <c r="D53" s="165">
        <v>501.7525</v>
      </c>
      <c r="E53" s="163">
        <v>497.61790000000002</v>
      </c>
      <c r="F53" s="165">
        <v>505.8852</v>
      </c>
      <c r="G53" s="165">
        <v>508.68009999999998</v>
      </c>
      <c r="H53" s="165">
        <v>506.74849999999998</v>
      </c>
      <c r="I53" s="163">
        <v>517.72500000000002</v>
      </c>
      <c r="J53" s="165">
        <v>503.60590000000002</v>
      </c>
      <c r="K53" s="165">
        <v>501.21039999999999</v>
      </c>
      <c r="L53" s="165">
        <v>484.95400000000001</v>
      </c>
      <c r="M53" s="165">
        <v>508.62200000000001</v>
      </c>
      <c r="N53" s="165">
        <v>494.80599999999998</v>
      </c>
      <c r="O53" s="165">
        <v>224.00139999999999</v>
      </c>
      <c r="P53" s="165">
        <v>222.72059999999999</v>
      </c>
      <c r="Q53" s="165">
        <v>226.21619999999999</v>
      </c>
      <c r="R53" s="165">
        <v>219.64</v>
      </c>
      <c r="S53" s="165">
        <v>219.4537</v>
      </c>
      <c r="T53" s="165">
        <v>221.80179999999999</v>
      </c>
      <c r="U53" s="165">
        <v>223.3</v>
      </c>
      <c r="V53" s="163">
        <v>0</v>
      </c>
      <c r="W53" s="165">
        <v>224.8</v>
      </c>
      <c r="X53" s="163">
        <v>143.85429999999999</v>
      </c>
      <c r="Y53" s="165">
        <v>141.7884</v>
      </c>
      <c r="Z53" s="165">
        <v>139.2654</v>
      </c>
      <c r="AA53" s="165">
        <v>139.32689999999999</v>
      </c>
      <c r="AB53" s="165">
        <v>136.55099999999999</v>
      </c>
      <c r="AC53" s="163">
        <v>0</v>
      </c>
      <c r="AD53" s="165">
        <v>141.32679999999999</v>
      </c>
      <c r="AE53" s="165">
        <v>126.664</v>
      </c>
      <c r="AF53" s="165">
        <v>142.5145</v>
      </c>
    </row>
    <row r="54" spans="1:32" ht="18" customHeight="1" x14ac:dyDescent="0.25">
      <c r="A54" s="159" t="s">
        <v>69</v>
      </c>
      <c r="B54" s="159" t="s">
        <v>769</v>
      </c>
      <c r="C54" s="165">
        <v>502.1173</v>
      </c>
      <c r="D54" s="165">
        <v>504.69349999999997</v>
      </c>
      <c r="E54" s="163">
        <v>497.61790000000002</v>
      </c>
      <c r="F54" s="165">
        <v>507.69589999999999</v>
      </c>
      <c r="G54" s="165">
        <v>509.91219999999998</v>
      </c>
      <c r="H54" s="165">
        <v>508.3759</v>
      </c>
      <c r="I54" s="163">
        <v>517.72500000000002</v>
      </c>
      <c r="J54" s="165">
        <v>504.19349999999997</v>
      </c>
      <c r="K54" s="165">
        <v>501.16989999999998</v>
      </c>
      <c r="L54" s="165">
        <v>486.59550000000002</v>
      </c>
      <c r="M54" s="165">
        <v>508.25099999999998</v>
      </c>
      <c r="N54" s="165">
        <v>495.52910000000003</v>
      </c>
      <c r="O54" s="165">
        <v>224.37389999999999</v>
      </c>
      <c r="P54" s="165">
        <v>224.16820000000001</v>
      </c>
      <c r="Q54" s="165">
        <v>226.97149999999999</v>
      </c>
      <c r="R54" s="165">
        <v>220.18340000000001</v>
      </c>
      <c r="S54" s="165">
        <v>219.68989999999999</v>
      </c>
      <c r="T54" s="165">
        <v>221.79580000000001</v>
      </c>
      <c r="U54" s="165">
        <v>224</v>
      </c>
      <c r="V54" s="163">
        <v>0</v>
      </c>
      <c r="W54" s="165">
        <v>225</v>
      </c>
      <c r="X54" s="163">
        <v>143.85429999999999</v>
      </c>
      <c r="Y54" s="165">
        <v>141.648</v>
      </c>
      <c r="Z54" s="165">
        <v>139.21350000000001</v>
      </c>
      <c r="AA54" s="165">
        <v>139.62569999999999</v>
      </c>
      <c r="AB54" s="165">
        <v>135.47460000000001</v>
      </c>
      <c r="AC54" s="163">
        <v>0</v>
      </c>
      <c r="AD54" s="165">
        <v>141.31219999999999</v>
      </c>
      <c r="AE54" s="165">
        <v>126.7568</v>
      </c>
      <c r="AF54" s="165">
        <v>142.923</v>
      </c>
    </row>
    <row r="55" spans="1:32" ht="18" customHeight="1" x14ac:dyDescent="0.25">
      <c r="A55" s="159" t="s">
        <v>69</v>
      </c>
      <c r="B55" s="159" t="s">
        <v>770</v>
      </c>
      <c r="C55" s="165">
        <v>503.21879999999999</v>
      </c>
      <c r="D55" s="165">
        <v>506.53160000000003</v>
      </c>
      <c r="E55" s="163">
        <v>497.61790000000002</v>
      </c>
      <c r="F55" s="165">
        <v>508.38670000000002</v>
      </c>
      <c r="G55" s="165">
        <v>510.69720000000001</v>
      </c>
      <c r="H55" s="165">
        <v>508.6927</v>
      </c>
      <c r="I55" s="163">
        <v>517.72500000000002</v>
      </c>
      <c r="J55" s="165">
        <v>504.75299999999999</v>
      </c>
      <c r="K55" s="165">
        <v>501.66640000000001</v>
      </c>
      <c r="L55" s="165">
        <v>485.98</v>
      </c>
      <c r="M55" s="165">
        <v>509.31130000000002</v>
      </c>
      <c r="N55" s="165">
        <v>495.7133</v>
      </c>
      <c r="O55" s="165">
        <v>224.93090000000001</v>
      </c>
      <c r="P55" s="165">
        <v>224.90270000000001</v>
      </c>
      <c r="Q55" s="165">
        <v>227.2878</v>
      </c>
      <c r="R55" s="165">
        <v>220.42490000000001</v>
      </c>
      <c r="S55" s="165">
        <v>218.54560000000001</v>
      </c>
      <c r="T55" s="165">
        <v>222.1952</v>
      </c>
      <c r="U55" s="165">
        <v>224</v>
      </c>
      <c r="V55" s="163">
        <v>0</v>
      </c>
      <c r="W55" s="165">
        <v>225.4</v>
      </c>
      <c r="X55" s="163">
        <v>143.85429999999999</v>
      </c>
      <c r="Y55" s="165">
        <v>142.05600000000001</v>
      </c>
      <c r="Z55" s="165">
        <v>139.46260000000001</v>
      </c>
      <c r="AA55" s="165">
        <v>139.59630000000001</v>
      </c>
      <c r="AB55" s="165">
        <v>136.04040000000001</v>
      </c>
      <c r="AC55" s="163">
        <v>0</v>
      </c>
      <c r="AD55" s="165">
        <v>141.5318</v>
      </c>
      <c r="AE55" s="165">
        <v>126.8056</v>
      </c>
      <c r="AF55" s="165">
        <v>143.31100000000001</v>
      </c>
    </row>
    <row r="56" spans="1:32" ht="18" customHeight="1" x14ac:dyDescent="0.25">
      <c r="A56" s="159" t="s">
        <v>69</v>
      </c>
      <c r="B56" s="159" t="s">
        <v>771</v>
      </c>
      <c r="C56" s="165">
        <v>502.43200000000002</v>
      </c>
      <c r="D56" s="165">
        <v>505.90140000000002</v>
      </c>
      <c r="E56" s="163">
        <v>497.61790000000002</v>
      </c>
      <c r="F56" s="165">
        <v>509.40379999999999</v>
      </c>
      <c r="G56" s="165">
        <v>511.75330000000002</v>
      </c>
      <c r="H56" s="165">
        <v>509.34640000000002</v>
      </c>
      <c r="I56" s="163">
        <v>517.72500000000002</v>
      </c>
      <c r="J56" s="165">
        <v>505.81869999999998</v>
      </c>
      <c r="K56" s="165">
        <v>502.71440000000001</v>
      </c>
      <c r="L56" s="165">
        <v>487.13260000000002</v>
      </c>
      <c r="M56" s="165">
        <v>509.39850000000001</v>
      </c>
      <c r="N56" s="165">
        <v>496.47320000000002</v>
      </c>
      <c r="O56" s="165">
        <v>224.36879999999999</v>
      </c>
      <c r="P56" s="165">
        <v>224.64250000000001</v>
      </c>
      <c r="Q56" s="165">
        <v>227.39279999999999</v>
      </c>
      <c r="R56" s="165">
        <v>220.56610000000001</v>
      </c>
      <c r="S56" s="165">
        <v>219.20269999999999</v>
      </c>
      <c r="T56" s="165">
        <v>221.9222</v>
      </c>
      <c r="U56" s="165">
        <v>224.6</v>
      </c>
      <c r="V56" s="163">
        <v>0</v>
      </c>
      <c r="W56" s="165">
        <v>225.4</v>
      </c>
      <c r="X56" s="163">
        <v>143.85429999999999</v>
      </c>
      <c r="Y56" s="165">
        <v>142.1662</v>
      </c>
      <c r="Z56" s="165">
        <v>139.5145</v>
      </c>
      <c r="AA56" s="165">
        <v>139.86699999999999</v>
      </c>
      <c r="AB56" s="165">
        <v>136.30260000000001</v>
      </c>
      <c r="AC56" s="163">
        <v>0</v>
      </c>
      <c r="AD56" s="165">
        <v>141.70740000000001</v>
      </c>
      <c r="AE56" s="165">
        <v>127.1328</v>
      </c>
      <c r="AF56" s="165">
        <v>143.69909999999999</v>
      </c>
    </row>
    <row r="57" spans="1:32" ht="18" customHeight="1" x14ac:dyDescent="0.25">
      <c r="A57" s="159" t="s">
        <v>772</v>
      </c>
      <c r="B57" s="159" t="s">
        <v>70</v>
      </c>
      <c r="C57" s="167">
        <v>503.21879999999999</v>
      </c>
      <c r="D57" s="167">
        <v>508.94740000000002</v>
      </c>
      <c r="E57" s="167">
        <v>508.64690000000002</v>
      </c>
      <c r="F57" s="167">
        <v>511.5145</v>
      </c>
      <c r="G57" s="167">
        <v>513.53809999999999</v>
      </c>
      <c r="H57" s="167">
        <v>510.58210000000003</v>
      </c>
      <c r="I57" s="166">
        <v>517.72500000000002</v>
      </c>
      <c r="J57" s="167">
        <v>506.85</v>
      </c>
      <c r="K57" s="167">
        <v>502.74400000000003</v>
      </c>
      <c r="L57" s="167">
        <v>488.19349999999997</v>
      </c>
      <c r="M57" s="167">
        <v>511.02319999999997</v>
      </c>
      <c r="N57" s="167">
        <v>497.21190000000001</v>
      </c>
      <c r="O57" s="167">
        <v>224.7251</v>
      </c>
      <c r="P57" s="167">
        <v>225.83090000000001</v>
      </c>
      <c r="Q57" s="167">
        <v>228.0521</v>
      </c>
      <c r="R57" s="167">
        <v>221.69810000000001</v>
      </c>
      <c r="S57" s="167">
        <v>219.9409</v>
      </c>
      <c r="T57" s="167">
        <v>222.3783</v>
      </c>
      <c r="U57" s="167">
        <v>224.6</v>
      </c>
      <c r="V57" s="166">
        <v>0</v>
      </c>
      <c r="W57" s="167">
        <v>226.1</v>
      </c>
      <c r="X57" s="166">
        <v>143.85429999999999</v>
      </c>
      <c r="Y57" s="167">
        <v>142.3749</v>
      </c>
      <c r="Z57" s="167">
        <v>139.7116</v>
      </c>
      <c r="AA57" s="167">
        <v>140.58789999999999</v>
      </c>
      <c r="AB57" s="167">
        <v>136.86840000000001</v>
      </c>
      <c r="AC57" s="166">
        <v>0</v>
      </c>
      <c r="AD57" s="167">
        <v>141.94159999999999</v>
      </c>
      <c r="AE57" s="167">
        <v>127.7432</v>
      </c>
      <c r="AF57" s="167">
        <v>144.10749999999999</v>
      </c>
    </row>
    <row r="58" spans="1:32" x14ac:dyDescent="0.25">
      <c r="A58" s="227" t="s">
        <v>784</v>
      </c>
      <c r="B58" s="227"/>
      <c r="C58" s="169">
        <v>507.41550000000001</v>
      </c>
      <c r="D58" s="169">
        <v>515.82709999999997</v>
      </c>
      <c r="E58" s="169">
        <v>511.9556</v>
      </c>
      <c r="F58" s="169">
        <v>511.5145</v>
      </c>
      <c r="G58" s="169">
        <v>513.56079999999997</v>
      </c>
      <c r="H58" s="169">
        <v>510.58210000000003</v>
      </c>
      <c r="I58" s="169">
        <v>517.72500000000002</v>
      </c>
      <c r="J58" s="169">
        <v>506.85</v>
      </c>
      <c r="K58" s="169">
        <v>510.89550000000003</v>
      </c>
      <c r="L58" s="169">
        <v>493.58679999999998</v>
      </c>
      <c r="M58" s="169">
        <v>517.49149999999997</v>
      </c>
      <c r="N58" s="169">
        <v>502.52679999999998</v>
      </c>
      <c r="O58" s="169">
        <v>229.26990000000001</v>
      </c>
      <c r="P58" s="169">
        <v>226.2697</v>
      </c>
      <c r="Q58" s="169">
        <v>229.197</v>
      </c>
      <c r="R58" s="169">
        <v>223.90309999999999</v>
      </c>
      <c r="S58" s="169">
        <v>220.9967</v>
      </c>
      <c r="T58" s="169">
        <v>224.0016</v>
      </c>
      <c r="U58" s="169">
        <v>226.5</v>
      </c>
      <c r="V58" s="169">
        <v>0</v>
      </c>
      <c r="W58" s="169">
        <v>226.3</v>
      </c>
      <c r="X58" s="169">
        <v>143.85429999999999</v>
      </c>
      <c r="Y58" s="169">
        <v>143.0532</v>
      </c>
      <c r="Z58" s="169">
        <v>141.3563</v>
      </c>
      <c r="AA58" s="169">
        <v>143.12479999999999</v>
      </c>
      <c r="AB58" s="169">
        <v>136.86840000000001</v>
      </c>
      <c r="AC58" s="169">
        <v>0</v>
      </c>
      <c r="AD58" s="169">
        <v>142.93700000000001</v>
      </c>
      <c r="AE58" s="169">
        <v>127.7432</v>
      </c>
      <c r="AF58" s="169">
        <v>144.51599999999999</v>
      </c>
    </row>
    <row r="59" spans="1:32" x14ac:dyDescent="0.25">
      <c r="A59" s="227" t="s">
        <v>785</v>
      </c>
      <c r="B59" s="227"/>
      <c r="C59" s="169">
        <v>495.45519999999999</v>
      </c>
      <c r="D59" s="169">
        <v>500.07190000000003</v>
      </c>
      <c r="E59" s="169">
        <v>497.61790000000002</v>
      </c>
      <c r="F59" s="169">
        <v>500.71859999999998</v>
      </c>
      <c r="G59" s="169">
        <v>503.05250000000001</v>
      </c>
      <c r="H59" s="169">
        <v>498.81330000000003</v>
      </c>
      <c r="I59" s="169">
        <v>517.72500000000002</v>
      </c>
      <c r="J59" s="169">
        <v>500.9271</v>
      </c>
      <c r="K59" s="169">
        <v>496.99470000000002</v>
      </c>
      <c r="L59" s="169">
        <v>482.99759999999998</v>
      </c>
      <c r="M59" s="169">
        <v>502.39170000000001</v>
      </c>
      <c r="N59" s="169">
        <v>490.41329999999999</v>
      </c>
      <c r="O59" s="169">
        <v>223.1311</v>
      </c>
      <c r="P59" s="169">
        <v>221.83150000000001</v>
      </c>
      <c r="Q59" s="169">
        <v>220.4282</v>
      </c>
      <c r="R59" s="169">
        <v>217.6105</v>
      </c>
      <c r="S59" s="169">
        <v>215.6884</v>
      </c>
      <c r="T59" s="169">
        <v>221.3065</v>
      </c>
      <c r="U59" s="169">
        <v>221.4</v>
      </c>
      <c r="V59" s="169">
        <v>0</v>
      </c>
      <c r="W59" s="169">
        <v>222.5</v>
      </c>
      <c r="X59" s="169">
        <v>143.85429999999999</v>
      </c>
      <c r="Y59" s="169">
        <v>140.1765</v>
      </c>
      <c r="Z59" s="169">
        <v>136.8218</v>
      </c>
      <c r="AA59" s="169">
        <v>138.06909999999999</v>
      </c>
      <c r="AB59" s="169">
        <v>133.84620000000001</v>
      </c>
      <c r="AC59" s="169">
        <v>0</v>
      </c>
      <c r="AD59" s="169">
        <v>140.08260000000001</v>
      </c>
      <c r="AE59" s="169">
        <v>123.05549999999999</v>
      </c>
      <c r="AF59" s="169">
        <v>140.1455</v>
      </c>
    </row>
    <row r="60" spans="1:32" x14ac:dyDescent="0.25">
      <c r="A60" s="227" t="s">
        <v>786</v>
      </c>
      <c r="B60" s="227"/>
      <c r="C60" s="169">
        <v>502.8112375</v>
      </c>
      <c r="D60" s="169">
        <v>507.89374375</v>
      </c>
      <c r="E60" s="169">
        <v>501.61155208333327</v>
      </c>
      <c r="F60" s="169">
        <v>506.32322291666662</v>
      </c>
      <c r="G60" s="169">
        <v>508.58251041666665</v>
      </c>
      <c r="H60" s="169">
        <v>504.84878260869561</v>
      </c>
      <c r="I60" s="169">
        <v>517.72500000000002</v>
      </c>
      <c r="J60" s="169">
        <v>503.13206041666666</v>
      </c>
      <c r="K60" s="169">
        <v>502.51008541666664</v>
      </c>
      <c r="L60" s="169">
        <v>487.10964791666663</v>
      </c>
      <c r="M60" s="169">
        <v>509.47118749999998</v>
      </c>
      <c r="N60" s="169">
        <v>495.77636666666666</v>
      </c>
      <c r="O60" s="169">
        <v>226.45858749999999</v>
      </c>
      <c r="P60" s="169">
        <v>223.99239166666663</v>
      </c>
      <c r="Q60" s="169">
        <v>225.46202916666667</v>
      </c>
      <c r="R60" s="169">
        <v>221.3221375</v>
      </c>
      <c r="S60" s="169">
        <v>218.92241874999999</v>
      </c>
      <c r="T60" s="169">
        <v>222.28869166666667</v>
      </c>
      <c r="U60" s="169">
        <v>224.25624999999999</v>
      </c>
      <c r="V60" s="169">
        <v>0</v>
      </c>
      <c r="W60" s="169">
        <v>224.87291666666667</v>
      </c>
      <c r="X60" s="169">
        <v>143.85429999999999</v>
      </c>
      <c r="Y60" s="169">
        <v>141.77508958333334</v>
      </c>
      <c r="Z60" s="169">
        <v>138.48861875</v>
      </c>
      <c r="AA60" s="169">
        <v>140.74420416666666</v>
      </c>
      <c r="AB60" s="169">
        <v>135.6341625</v>
      </c>
      <c r="AC60" s="169">
        <v>0</v>
      </c>
      <c r="AD60" s="169">
        <v>141.51710833333334</v>
      </c>
      <c r="AE60" s="169">
        <v>126.09750625</v>
      </c>
      <c r="AF60" s="169">
        <v>142.10097291666665</v>
      </c>
    </row>
    <row r="61" spans="1:32" x14ac:dyDescent="0.25">
      <c r="A61" s="227" t="s">
        <v>2267</v>
      </c>
      <c r="B61" s="227"/>
      <c r="C61" s="157" t="s">
        <v>171</v>
      </c>
      <c r="D61" s="157" t="s">
        <v>171</v>
      </c>
      <c r="E61" s="157" t="s">
        <v>171</v>
      </c>
      <c r="F61" s="157" t="s">
        <v>2268</v>
      </c>
      <c r="G61" s="157" t="s">
        <v>2268</v>
      </c>
      <c r="H61" s="157" t="s">
        <v>2268</v>
      </c>
      <c r="I61" s="157" t="s">
        <v>242</v>
      </c>
      <c r="J61" s="157" t="s">
        <v>242</v>
      </c>
      <c r="K61" s="157" t="s">
        <v>242</v>
      </c>
      <c r="L61" s="157" t="s">
        <v>242</v>
      </c>
      <c r="M61" s="157" t="s">
        <v>242</v>
      </c>
      <c r="N61" s="157" t="s">
        <v>242</v>
      </c>
      <c r="O61" s="157" t="s">
        <v>171</v>
      </c>
      <c r="P61" s="157" t="s">
        <v>171</v>
      </c>
      <c r="Q61" s="157" t="s">
        <v>171</v>
      </c>
      <c r="R61" s="157" t="s">
        <v>2268</v>
      </c>
      <c r="S61" s="157" t="s">
        <v>2268</v>
      </c>
      <c r="T61" s="157" t="s">
        <v>242</v>
      </c>
      <c r="U61" s="157" t="s">
        <v>242</v>
      </c>
      <c r="V61" s="157" t="s">
        <v>242</v>
      </c>
      <c r="W61" s="157" t="s">
        <v>242</v>
      </c>
      <c r="X61" s="157" t="s">
        <v>242</v>
      </c>
      <c r="Y61" s="157" t="s">
        <v>242</v>
      </c>
      <c r="Z61" s="157" t="s">
        <v>242</v>
      </c>
      <c r="AA61" s="157" t="s">
        <v>242</v>
      </c>
      <c r="AB61" s="157" t="s">
        <v>242</v>
      </c>
      <c r="AC61" s="157" t="s">
        <v>242</v>
      </c>
      <c r="AD61" s="157" t="s">
        <v>242</v>
      </c>
      <c r="AE61" s="157" t="s">
        <v>242</v>
      </c>
      <c r="AF61" s="157" t="s">
        <v>242</v>
      </c>
    </row>
    <row r="62" spans="1:32" ht="27" customHeight="1" x14ac:dyDescent="0.25">
      <c r="A62" s="227" t="s">
        <v>3</v>
      </c>
      <c r="B62" s="227"/>
      <c r="C62" s="228" t="s">
        <v>59</v>
      </c>
      <c r="D62" s="228"/>
      <c r="E62" s="228"/>
      <c r="F62" s="228"/>
      <c r="G62" s="228"/>
      <c r="H62" s="228"/>
      <c r="I62" s="228" t="s">
        <v>182</v>
      </c>
      <c r="J62" s="228" t="s">
        <v>59</v>
      </c>
      <c r="K62" s="228" t="s">
        <v>182</v>
      </c>
      <c r="L62" s="228" t="s">
        <v>59</v>
      </c>
      <c r="M62" s="228" t="s">
        <v>338</v>
      </c>
      <c r="N62" s="228" t="s">
        <v>182</v>
      </c>
      <c r="O62" s="228" t="s">
        <v>383</v>
      </c>
      <c r="P62" s="228"/>
      <c r="Q62" s="228"/>
      <c r="R62" s="228"/>
      <c r="S62" s="228"/>
      <c r="T62" s="228" t="s">
        <v>59</v>
      </c>
      <c r="U62" s="228" t="s">
        <v>2278</v>
      </c>
      <c r="V62" s="228"/>
      <c r="W62" s="228"/>
      <c r="X62" s="228" t="s">
        <v>383</v>
      </c>
      <c r="Y62" s="228" t="s">
        <v>429</v>
      </c>
      <c r="Z62" s="228" t="s">
        <v>383</v>
      </c>
      <c r="AA62" s="228" t="s">
        <v>2279</v>
      </c>
      <c r="AB62" s="228" t="s">
        <v>513</v>
      </c>
      <c r="AC62" s="228" t="s">
        <v>383</v>
      </c>
      <c r="AD62" s="228" t="s">
        <v>88</v>
      </c>
      <c r="AE62" s="228" t="s">
        <v>383</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2" t="s">
        <v>2640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2282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2283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2641</v>
      </c>
      <c r="C5" s="1"/>
      <c r="D5" s="1"/>
      <c r="E5" s="1"/>
      <c r="F5" s="1"/>
      <c r="G5" s="1"/>
    </row>
    <row r="6" spans="1:7" ht="35.1" customHeight="1" x14ac:dyDescent="0.25">
      <c r="A6" s="1"/>
      <c r="B6" s="3" t="s">
        <v>3</v>
      </c>
      <c r="C6" s="3" t="s">
        <v>4</v>
      </c>
      <c r="D6" s="3" t="s">
        <v>6</v>
      </c>
      <c r="E6" s="3" t="s">
        <v>7</v>
      </c>
      <c r="F6" s="3" t="s">
        <v>8</v>
      </c>
      <c r="G6" s="3" t="s">
        <v>2642</v>
      </c>
    </row>
    <row r="7" spans="1:7" x14ac:dyDescent="0.25">
      <c r="A7" s="1"/>
      <c r="B7" s="6" t="s">
        <v>517</v>
      </c>
      <c r="C7" s="6" t="s">
        <v>2643</v>
      </c>
      <c r="D7" s="84" t="s">
        <v>2644</v>
      </c>
      <c r="E7" s="84" t="s">
        <v>18</v>
      </c>
      <c r="F7" s="84" t="s">
        <v>19</v>
      </c>
      <c r="G7" s="6" t="s">
        <v>2645</v>
      </c>
    </row>
    <row r="8" spans="1:7" x14ac:dyDescent="0.25">
      <c r="A8" s="1"/>
      <c r="B8" s="6" t="s">
        <v>517</v>
      </c>
      <c r="C8" s="6" t="s">
        <v>2643</v>
      </c>
      <c r="D8" s="84" t="s">
        <v>2646</v>
      </c>
      <c r="E8" s="84" t="s">
        <v>18</v>
      </c>
      <c r="F8" s="84" t="s">
        <v>19</v>
      </c>
      <c r="G8" s="6" t="s">
        <v>2645</v>
      </c>
    </row>
    <row r="9" spans="1:7" x14ac:dyDescent="0.25">
      <c r="A9" s="1"/>
      <c r="B9" s="6" t="s">
        <v>2647</v>
      </c>
      <c r="C9" s="6" t="s">
        <v>2648</v>
      </c>
      <c r="D9" s="84" t="s">
        <v>2649</v>
      </c>
      <c r="E9" s="84" t="s">
        <v>18</v>
      </c>
      <c r="F9" s="84" t="s">
        <v>19</v>
      </c>
      <c r="G9" s="6" t="s">
        <v>2650</v>
      </c>
    </row>
    <row r="10" spans="1:7" x14ac:dyDescent="0.25">
      <c r="A10" s="1"/>
      <c r="B10" s="6" t="s">
        <v>2270</v>
      </c>
      <c r="C10" s="6" t="s">
        <v>2651</v>
      </c>
      <c r="D10" s="84" t="s">
        <v>2652</v>
      </c>
      <c r="E10" s="84" t="s">
        <v>2653</v>
      </c>
      <c r="F10" s="84" t="s">
        <v>2654</v>
      </c>
      <c r="G10" s="6" t="s">
        <v>2655</v>
      </c>
    </row>
    <row r="11" spans="1:7" x14ac:dyDescent="0.25">
      <c r="A11" s="1"/>
      <c r="B11" s="6" t="s">
        <v>2647</v>
      </c>
      <c r="C11" s="6" t="s">
        <v>2656</v>
      </c>
      <c r="D11" s="84" t="s">
        <v>2657</v>
      </c>
      <c r="E11" s="84" t="s">
        <v>2658</v>
      </c>
      <c r="F11" s="84" t="s">
        <v>2659</v>
      </c>
      <c r="G11" s="6" t="s">
        <v>2660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2661</v>
      </c>
      <c r="C5" s="1"/>
      <c r="D5" s="1"/>
      <c r="E5" s="1"/>
      <c r="F5" s="1"/>
      <c r="G5" s="1"/>
      <c r="H5" s="1"/>
      <c r="I5" s="1"/>
    </row>
    <row r="6" spans="1:9" ht="35.1" customHeight="1" x14ac:dyDescent="0.25">
      <c r="A6" s="1"/>
      <c r="B6" s="3" t="s">
        <v>4</v>
      </c>
      <c r="C6" s="3" t="s">
        <v>2662</v>
      </c>
      <c r="D6" s="3" t="s">
        <v>2663</v>
      </c>
      <c r="E6" s="3" t="s">
        <v>7</v>
      </c>
      <c r="F6" s="3" t="s">
        <v>8</v>
      </c>
      <c r="G6" s="3" t="s">
        <v>2664</v>
      </c>
      <c r="H6" s="3" t="s">
        <v>2642</v>
      </c>
      <c r="I6" s="3" t="s">
        <v>2665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2666</v>
      </c>
      <c r="C5" s="1"/>
      <c r="D5" s="1"/>
      <c r="E5" s="1"/>
      <c r="F5" s="1"/>
      <c r="G5" s="1"/>
      <c r="H5" s="1"/>
      <c r="I5" s="1"/>
    </row>
    <row r="6" spans="1:9" ht="30" customHeight="1" x14ac:dyDescent="0.25">
      <c r="A6" s="1"/>
      <c r="B6" s="197" t="s">
        <v>2667</v>
      </c>
      <c r="C6" s="197"/>
      <c r="D6" s="197"/>
      <c r="E6" s="197"/>
      <c r="F6" s="197"/>
      <c r="G6" s="197"/>
      <c r="H6" s="197"/>
      <c r="I6" s="197"/>
    </row>
    <row r="7" spans="1:9" ht="20.100000000000001" customHeight="1" x14ac:dyDescent="0.25">
      <c r="A7" s="1"/>
      <c r="B7" s="197" t="s">
        <v>2668</v>
      </c>
      <c r="C7" s="197" t="s">
        <v>2669</v>
      </c>
      <c r="D7" s="197"/>
      <c r="E7" s="197" t="s">
        <v>2670</v>
      </c>
      <c r="F7" s="197"/>
      <c r="G7" s="197" t="s">
        <v>2671</v>
      </c>
      <c r="H7" s="197"/>
      <c r="I7" s="197"/>
    </row>
    <row r="8" spans="1:9" ht="20.100000000000001" customHeight="1" x14ac:dyDescent="0.25">
      <c r="A8" s="1"/>
      <c r="B8" s="197"/>
      <c r="C8" s="3" t="s">
        <v>2672</v>
      </c>
      <c r="D8" s="3" t="s">
        <v>2673</v>
      </c>
      <c r="E8" s="3" t="s">
        <v>2672</v>
      </c>
      <c r="F8" s="3" t="s">
        <v>2673</v>
      </c>
      <c r="G8" s="3" t="s">
        <v>2672</v>
      </c>
      <c r="H8" s="3" t="s">
        <v>2673</v>
      </c>
      <c r="I8" s="3" t="s">
        <v>2674</v>
      </c>
    </row>
    <row r="9" spans="1:9" ht="25.5" x14ac:dyDescent="0.25">
      <c r="A9" s="1"/>
      <c r="B9" s="84" t="s">
        <v>2675</v>
      </c>
      <c r="C9" s="84" t="s">
        <v>2676</v>
      </c>
      <c r="D9" s="84" t="s">
        <v>2676</v>
      </c>
      <c r="E9" s="84" t="s">
        <v>2676</v>
      </c>
      <c r="F9" s="84" t="s">
        <v>2676</v>
      </c>
      <c r="G9" s="84" t="s">
        <v>2676</v>
      </c>
      <c r="H9" s="84" t="s">
        <v>2676</v>
      </c>
      <c r="I9" s="84" t="s">
        <v>2677</v>
      </c>
    </row>
    <row r="10" spans="1:9" ht="25.5" x14ac:dyDescent="0.25">
      <c r="A10" s="1"/>
      <c r="B10" s="84" t="s">
        <v>2678</v>
      </c>
      <c r="C10" s="84" t="s">
        <v>2676</v>
      </c>
      <c r="D10" s="84" t="s">
        <v>2676</v>
      </c>
      <c r="E10" s="84" t="s">
        <v>2676</v>
      </c>
      <c r="F10" s="84" t="s">
        <v>2676</v>
      </c>
      <c r="G10" s="84" t="s">
        <v>2676</v>
      </c>
      <c r="H10" s="84" t="s">
        <v>2676</v>
      </c>
      <c r="I10" s="84" t="s">
        <v>2677</v>
      </c>
    </row>
    <row r="11" spans="1:9" ht="25.5" x14ac:dyDescent="0.25">
      <c r="A11" s="1"/>
      <c r="B11" s="84" t="s">
        <v>2679</v>
      </c>
      <c r="C11" s="84" t="s">
        <v>2680</v>
      </c>
      <c r="D11" s="84" t="s">
        <v>2681</v>
      </c>
      <c r="E11" s="84" t="s">
        <v>2682</v>
      </c>
      <c r="F11" s="84" t="s">
        <v>2683</v>
      </c>
      <c r="G11" s="84" t="s">
        <v>880</v>
      </c>
      <c r="H11" s="84" t="s">
        <v>880</v>
      </c>
      <c r="I11" s="84" t="s">
        <v>880</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7" t="s">
        <v>164</v>
      </c>
      <c r="C14" s="197"/>
      <c r="D14" s="197"/>
      <c r="E14" s="197"/>
      <c r="F14" s="197"/>
      <c r="G14" s="197"/>
      <c r="H14" s="197"/>
      <c r="I14" s="197"/>
    </row>
    <row r="15" spans="1:9" ht="20.100000000000001" customHeight="1" x14ac:dyDescent="0.25">
      <c r="A15" s="1"/>
      <c r="B15" s="197" t="s">
        <v>2668</v>
      </c>
      <c r="C15" s="197" t="s">
        <v>2669</v>
      </c>
      <c r="D15" s="197"/>
      <c r="E15" s="197" t="s">
        <v>2670</v>
      </c>
      <c r="F15" s="197"/>
      <c r="G15" s="197" t="s">
        <v>2671</v>
      </c>
      <c r="H15" s="197"/>
      <c r="I15" s="197"/>
    </row>
    <row r="16" spans="1:9" ht="20.100000000000001" customHeight="1" x14ac:dyDescent="0.25">
      <c r="A16" s="1"/>
      <c r="B16" s="197"/>
      <c r="C16" s="3" t="s">
        <v>2672</v>
      </c>
      <c r="D16" s="3" t="s">
        <v>2673</v>
      </c>
      <c r="E16" s="3" t="s">
        <v>2672</v>
      </c>
      <c r="F16" s="3" t="s">
        <v>2673</v>
      </c>
      <c r="G16" s="3" t="s">
        <v>2672</v>
      </c>
      <c r="H16" s="3" t="s">
        <v>2673</v>
      </c>
      <c r="I16" s="3" t="s">
        <v>2674</v>
      </c>
    </row>
    <row r="17" spans="1:9" ht="25.5" x14ac:dyDescent="0.25">
      <c r="A17" s="1"/>
      <c r="B17" s="84" t="s">
        <v>2675</v>
      </c>
      <c r="C17" s="84" t="s">
        <v>2676</v>
      </c>
      <c r="D17" s="84" t="s">
        <v>2676</v>
      </c>
      <c r="E17" s="84" t="s">
        <v>2676</v>
      </c>
      <c r="F17" s="84" t="s">
        <v>2676</v>
      </c>
      <c r="G17" s="84" t="s">
        <v>2676</v>
      </c>
      <c r="H17" s="84" t="s">
        <v>2676</v>
      </c>
      <c r="I17" s="84" t="s">
        <v>2677</v>
      </c>
    </row>
    <row r="18" spans="1:9" ht="25.5" x14ac:dyDescent="0.25">
      <c r="A18" s="1"/>
      <c r="B18" s="84" t="s">
        <v>2678</v>
      </c>
      <c r="C18" s="84" t="s">
        <v>2676</v>
      </c>
      <c r="D18" s="84" t="s">
        <v>2676</v>
      </c>
      <c r="E18" s="84" t="s">
        <v>2676</v>
      </c>
      <c r="F18" s="84" t="s">
        <v>2676</v>
      </c>
      <c r="G18" s="84" t="s">
        <v>2676</v>
      </c>
      <c r="H18" s="84" t="s">
        <v>2676</v>
      </c>
      <c r="I18" s="84" t="s">
        <v>2677</v>
      </c>
    </row>
    <row r="19" spans="1:9" x14ac:dyDescent="0.25">
      <c r="A19" s="1"/>
      <c r="B19" s="84" t="s">
        <v>2679</v>
      </c>
      <c r="C19" s="84" t="s">
        <v>2676</v>
      </c>
      <c r="D19" s="84" t="s">
        <v>2676</v>
      </c>
      <c r="E19" s="84" t="s">
        <v>2676</v>
      </c>
      <c r="F19" s="84" t="s">
        <v>2676</v>
      </c>
      <c r="G19" s="84" t="s">
        <v>880</v>
      </c>
      <c r="H19" s="84" t="s">
        <v>880</v>
      </c>
      <c r="I19" s="84" t="s">
        <v>880</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7" t="s">
        <v>2684</v>
      </c>
      <c r="C22" s="197"/>
      <c r="D22" s="197"/>
      <c r="E22" s="197"/>
      <c r="F22" s="197"/>
      <c r="G22" s="197"/>
      <c r="H22" s="197"/>
      <c r="I22" s="197"/>
    </row>
    <row r="23" spans="1:9" ht="20.100000000000001" customHeight="1" x14ac:dyDescent="0.25">
      <c r="A23" s="1"/>
      <c r="B23" s="197" t="s">
        <v>2668</v>
      </c>
      <c r="C23" s="197" t="s">
        <v>2669</v>
      </c>
      <c r="D23" s="197"/>
      <c r="E23" s="197" t="s">
        <v>2670</v>
      </c>
      <c r="F23" s="197"/>
      <c r="G23" s="197" t="s">
        <v>2671</v>
      </c>
      <c r="H23" s="197"/>
      <c r="I23" s="197"/>
    </row>
    <row r="24" spans="1:9" ht="20.100000000000001" customHeight="1" x14ac:dyDescent="0.25">
      <c r="A24" s="1"/>
      <c r="B24" s="197"/>
      <c r="C24" s="3" t="s">
        <v>2672</v>
      </c>
      <c r="D24" s="3" t="s">
        <v>2673</v>
      </c>
      <c r="E24" s="3" t="s">
        <v>2672</v>
      </c>
      <c r="F24" s="3" t="s">
        <v>2673</v>
      </c>
      <c r="G24" s="3" t="s">
        <v>2672</v>
      </c>
      <c r="H24" s="3" t="s">
        <v>2673</v>
      </c>
      <c r="I24" s="3" t="s">
        <v>2674</v>
      </c>
    </row>
    <row r="25" spans="1:9" ht="25.5" x14ac:dyDescent="0.25">
      <c r="A25" s="1"/>
      <c r="B25" s="84" t="s">
        <v>2675</v>
      </c>
      <c r="C25" s="84" t="s">
        <v>2676</v>
      </c>
      <c r="D25" s="84" t="s">
        <v>2676</v>
      </c>
      <c r="E25" s="84" t="s">
        <v>2676</v>
      </c>
      <c r="F25" s="84" t="s">
        <v>2676</v>
      </c>
      <c r="G25" s="84" t="s">
        <v>2676</v>
      </c>
      <c r="H25" s="84" t="s">
        <v>2676</v>
      </c>
      <c r="I25" s="84" t="s">
        <v>2677</v>
      </c>
    </row>
    <row r="26" spans="1:9" ht="25.5" x14ac:dyDescent="0.25">
      <c r="A26" s="1"/>
      <c r="B26" s="84" t="s">
        <v>2678</v>
      </c>
      <c r="C26" s="84" t="s">
        <v>2676</v>
      </c>
      <c r="D26" s="84" t="s">
        <v>2676</v>
      </c>
      <c r="E26" s="84" t="s">
        <v>2676</v>
      </c>
      <c r="F26" s="84" t="s">
        <v>2676</v>
      </c>
      <c r="G26" s="84" t="s">
        <v>2676</v>
      </c>
      <c r="H26" s="84" t="s">
        <v>2676</v>
      </c>
      <c r="I26" s="84" t="s">
        <v>2677</v>
      </c>
    </row>
    <row r="27" spans="1:9" ht="25.5" x14ac:dyDescent="0.25">
      <c r="A27" s="1"/>
      <c r="B27" s="84" t="s">
        <v>2679</v>
      </c>
      <c r="C27" s="84" t="s">
        <v>2680</v>
      </c>
      <c r="D27" s="84" t="s">
        <v>2681</v>
      </c>
      <c r="E27" s="84" t="s">
        <v>2682</v>
      </c>
      <c r="F27" s="84" t="s">
        <v>2683</v>
      </c>
      <c r="G27" s="84" t="s">
        <v>880</v>
      </c>
      <c r="H27" s="84" t="s">
        <v>880</v>
      </c>
      <c r="I27" s="84" t="s">
        <v>880</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7" t="s">
        <v>2626</v>
      </c>
      <c r="C30" s="197"/>
      <c r="D30" s="197"/>
      <c r="E30" s="197"/>
      <c r="F30" s="197"/>
      <c r="G30" s="197"/>
      <c r="H30" s="197"/>
      <c r="I30" s="197"/>
    </row>
    <row r="31" spans="1:9" ht="20.100000000000001" customHeight="1" x14ac:dyDescent="0.25">
      <c r="A31" s="1"/>
      <c r="B31" s="197" t="s">
        <v>2668</v>
      </c>
      <c r="C31" s="197" t="s">
        <v>2669</v>
      </c>
      <c r="D31" s="197"/>
      <c r="E31" s="197" t="s">
        <v>2670</v>
      </c>
      <c r="F31" s="197"/>
      <c r="G31" s="197" t="s">
        <v>2671</v>
      </c>
      <c r="H31" s="197"/>
      <c r="I31" s="197"/>
    </row>
    <row r="32" spans="1:9" ht="20.100000000000001" customHeight="1" x14ac:dyDescent="0.25">
      <c r="A32" s="1"/>
      <c r="B32" s="197"/>
      <c r="C32" s="3" t="s">
        <v>2672</v>
      </c>
      <c r="D32" s="3" t="s">
        <v>2673</v>
      </c>
      <c r="E32" s="3" t="s">
        <v>2672</v>
      </c>
      <c r="F32" s="3" t="s">
        <v>2673</v>
      </c>
      <c r="G32" s="3" t="s">
        <v>2672</v>
      </c>
      <c r="H32" s="3" t="s">
        <v>2673</v>
      </c>
      <c r="I32" s="3" t="s">
        <v>2674</v>
      </c>
    </row>
    <row r="33" spans="1:9" ht="25.5" x14ac:dyDescent="0.25">
      <c r="A33" s="1"/>
      <c r="B33" s="84" t="s">
        <v>2675</v>
      </c>
      <c r="C33" s="84" t="s">
        <v>2676</v>
      </c>
      <c r="D33" s="84" t="s">
        <v>2676</v>
      </c>
      <c r="E33" s="84" t="s">
        <v>2676</v>
      </c>
      <c r="F33" s="84" t="s">
        <v>2676</v>
      </c>
      <c r="G33" s="84" t="s">
        <v>2676</v>
      </c>
      <c r="H33" s="84" t="s">
        <v>2676</v>
      </c>
      <c r="I33" s="84" t="s">
        <v>2677</v>
      </c>
    </row>
    <row r="34" spans="1:9" ht="25.5" x14ac:dyDescent="0.25">
      <c r="A34" s="1"/>
      <c r="B34" s="84" t="s">
        <v>2678</v>
      </c>
      <c r="C34" s="84" t="s">
        <v>2676</v>
      </c>
      <c r="D34" s="84" t="s">
        <v>2676</v>
      </c>
      <c r="E34" s="84" t="s">
        <v>2676</v>
      </c>
      <c r="F34" s="84" t="s">
        <v>2676</v>
      </c>
      <c r="G34" s="84" t="s">
        <v>2676</v>
      </c>
      <c r="H34" s="84" t="s">
        <v>2676</v>
      </c>
      <c r="I34" s="84" t="s">
        <v>2677</v>
      </c>
    </row>
    <row r="35" spans="1:9" ht="25.5" x14ac:dyDescent="0.25">
      <c r="A35" s="1"/>
      <c r="B35" s="84" t="s">
        <v>2679</v>
      </c>
      <c r="C35" s="84" t="s">
        <v>2680</v>
      </c>
      <c r="D35" s="84" t="s">
        <v>2685</v>
      </c>
      <c r="E35" s="84" t="s">
        <v>2682</v>
      </c>
      <c r="F35" s="84" t="s">
        <v>2686</v>
      </c>
      <c r="G35" s="84" t="s">
        <v>880</v>
      </c>
      <c r="H35" s="84" t="s">
        <v>880</v>
      </c>
      <c r="I35" s="84" t="s">
        <v>880</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7" t="s">
        <v>514</v>
      </c>
      <c r="C38" s="197"/>
      <c r="D38" s="197"/>
      <c r="E38" s="197"/>
      <c r="F38" s="197"/>
      <c r="G38" s="197"/>
      <c r="H38" s="197"/>
      <c r="I38" s="197"/>
    </row>
    <row r="39" spans="1:9" ht="20.100000000000001" customHeight="1" x14ac:dyDescent="0.25">
      <c r="A39" s="1"/>
      <c r="B39" s="197" t="s">
        <v>2668</v>
      </c>
      <c r="C39" s="197" t="s">
        <v>2669</v>
      </c>
      <c r="D39" s="197"/>
      <c r="E39" s="197" t="s">
        <v>2670</v>
      </c>
      <c r="F39" s="197"/>
      <c r="G39" s="197" t="s">
        <v>2671</v>
      </c>
      <c r="H39" s="197"/>
      <c r="I39" s="197"/>
    </row>
    <row r="40" spans="1:9" ht="20.100000000000001" customHeight="1" x14ac:dyDescent="0.25">
      <c r="A40" s="1"/>
      <c r="B40" s="197"/>
      <c r="C40" s="3" t="s">
        <v>2672</v>
      </c>
      <c r="D40" s="3" t="s">
        <v>2673</v>
      </c>
      <c r="E40" s="3" t="s">
        <v>2672</v>
      </c>
      <c r="F40" s="3" t="s">
        <v>2673</v>
      </c>
      <c r="G40" s="3" t="s">
        <v>2672</v>
      </c>
      <c r="H40" s="3" t="s">
        <v>2673</v>
      </c>
      <c r="I40" s="3" t="s">
        <v>2674</v>
      </c>
    </row>
    <row r="41" spans="1:9" ht="25.5" x14ac:dyDescent="0.25">
      <c r="A41" s="1"/>
      <c r="B41" s="84" t="s">
        <v>2675</v>
      </c>
      <c r="C41" s="84" t="s">
        <v>2676</v>
      </c>
      <c r="D41" s="84" t="s">
        <v>2676</v>
      </c>
      <c r="E41" s="84" t="s">
        <v>2676</v>
      </c>
      <c r="F41" s="84" t="s">
        <v>2676</v>
      </c>
      <c r="G41" s="84" t="s">
        <v>2676</v>
      </c>
      <c r="H41" s="84" t="s">
        <v>2676</v>
      </c>
      <c r="I41" s="84" t="s">
        <v>2677</v>
      </c>
    </row>
    <row r="42" spans="1:9" ht="25.5" x14ac:dyDescent="0.25">
      <c r="A42" s="1"/>
      <c r="B42" s="84" t="s">
        <v>2678</v>
      </c>
      <c r="C42" s="84" t="s">
        <v>2676</v>
      </c>
      <c r="D42" s="84" t="s">
        <v>2676</v>
      </c>
      <c r="E42" s="84" t="s">
        <v>2676</v>
      </c>
      <c r="F42" s="84" t="s">
        <v>2676</v>
      </c>
      <c r="G42" s="84" t="s">
        <v>2676</v>
      </c>
      <c r="H42" s="84" t="s">
        <v>2676</v>
      </c>
      <c r="I42" s="84" t="s">
        <v>2677</v>
      </c>
    </row>
    <row r="43" spans="1:9" ht="25.5" x14ac:dyDescent="0.25">
      <c r="A43" s="1"/>
      <c r="B43" s="84" t="s">
        <v>2679</v>
      </c>
      <c r="C43" s="84" t="s">
        <v>2680</v>
      </c>
      <c r="D43" s="84" t="s">
        <v>2681</v>
      </c>
      <c r="E43" s="84" t="s">
        <v>2682</v>
      </c>
      <c r="F43" s="84" t="s">
        <v>2686</v>
      </c>
      <c r="G43" s="84" t="s">
        <v>880</v>
      </c>
      <c r="H43" s="84" t="s">
        <v>880</v>
      </c>
      <c r="I43" s="84" t="s">
        <v>880</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7" t="s">
        <v>2687</v>
      </c>
      <c r="C46" s="197"/>
      <c r="D46" s="197"/>
      <c r="E46" s="197"/>
      <c r="F46" s="197"/>
      <c r="G46" s="197"/>
      <c r="H46" s="197"/>
      <c r="I46" s="197"/>
    </row>
    <row r="47" spans="1:9" ht="20.100000000000001" customHeight="1" x14ac:dyDescent="0.25">
      <c r="A47" s="1"/>
      <c r="B47" s="197" t="s">
        <v>2668</v>
      </c>
      <c r="C47" s="197" t="s">
        <v>2669</v>
      </c>
      <c r="D47" s="197"/>
      <c r="E47" s="197" t="s">
        <v>2670</v>
      </c>
      <c r="F47" s="197"/>
      <c r="G47" s="197" t="s">
        <v>2671</v>
      </c>
      <c r="H47" s="197"/>
      <c r="I47" s="197"/>
    </row>
    <row r="48" spans="1:9" ht="20.100000000000001" customHeight="1" x14ac:dyDescent="0.25">
      <c r="A48" s="1"/>
      <c r="B48" s="197"/>
      <c r="C48" s="3" t="s">
        <v>2672</v>
      </c>
      <c r="D48" s="3" t="s">
        <v>2673</v>
      </c>
      <c r="E48" s="3" t="s">
        <v>2672</v>
      </c>
      <c r="F48" s="3" t="s">
        <v>2673</v>
      </c>
      <c r="G48" s="3" t="s">
        <v>2672</v>
      </c>
      <c r="H48" s="3" t="s">
        <v>2673</v>
      </c>
      <c r="I48" s="3" t="s">
        <v>2674</v>
      </c>
    </row>
    <row r="49" spans="1:9" ht="25.5" x14ac:dyDescent="0.25">
      <c r="A49" s="1"/>
      <c r="B49" s="84" t="s">
        <v>2675</v>
      </c>
      <c r="C49" s="84" t="s">
        <v>2676</v>
      </c>
      <c r="D49" s="84" t="s">
        <v>2676</v>
      </c>
      <c r="E49" s="84" t="s">
        <v>2676</v>
      </c>
      <c r="F49" s="84" t="s">
        <v>2676</v>
      </c>
      <c r="G49" s="84" t="s">
        <v>2676</v>
      </c>
      <c r="H49" s="84" t="s">
        <v>2676</v>
      </c>
      <c r="I49" s="84" t="s">
        <v>2677</v>
      </c>
    </row>
    <row r="50" spans="1:9" ht="25.5" x14ac:dyDescent="0.25">
      <c r="A50" s="1"/>
      <c r="B50" s="84" t="s">
        <v>2678</v>
      </c>
      <c r="C50" s="84" t="s">
        <v>2676</v>
      </c>
      <c r="D50" s="84" t="s">
        <v>2676</v>
      </c>
      <c r="E50" s="84" t="s">
        <v>2676</v>
      </c>
      <c r="F50" s="84" t="s">
        <v>2676</v>
      </c>
      <c r="G50" s="84" t="s">
        <v>2676</v>
      </c>
      <c r="H50" s="84" t="s">
        <v>2676</v>
      </c>
      <c r="I50" s="84" t="s">
        <v>2677</v>
      </c>
    </row>
    <row r="51" spans="1:9" ht="25.5" x14ac:dyDescent="0.25">
      <c r="A51" s="1"/>
      <c r="B51" s="84" t="s">
        <v>2679</v>
      </c>
      <c r="C51" s="84" t="s">
        <v>2680</v>
      </c>
      <c r="D51" s="84" t="s">
        <v>2685</v>
      </c>
      <c r="E51" s="84" t="s">
        <v>2682</v>
      </c>
      <c r="F51" s="84" t="s">
        <v>2683</v>
      </c>
      <c r="G51" s="84" t="s">
        <v>880</v>
      </c>
      <c r="H51" s="84" t="s">
        <v>880</v>
      </c>
      <c r="I51" s="84" t="s">
        <v>880</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7" t="s">
        <v>2688</v>
      </c>
      <c r="C54" s="197"/>
      <c r="D54" s="197"/>
      <c r="E54" s="197"/>
      <c r="F54" s="197"/>
      <c r="G54" s="197"/>
      <c r="H54" s="197"/>
      <c r="I54" s="197"/>
    </row>
    <row r="55" spans="1:9" ht="20.100000000000001" customHeight="1" x14ac:dyDescent="0.25">
      <c r="A55" s="1"/>
      <c r="B55" s="197" t="s">
        <v>2668</v>
      </c>
      <c r="C55" s="197" t="s">
        <v>2669</v>
      </c>
      <c r="D55" s="197"/>
      <c r="E55" s="197" t="s">
        <v>2670</v>
      </c>
      <c r="F55" s="197"/>
      <c r="G55" s="197" t="s">
        <v>2671</v>
      </c>
      <c r="H55" s="197"/>
      <c r="I55" s="197"/>
    </row>
    <row r="56" spans="1:9" ht="20.100000000000001" customHeight="1" x14ac:dyDescent="0.25">
      <c r="A56" s="1"/>
      <c r="B56" s="197"/>
      <c r="C56" s="3" t="s">
        <v>2672</v>
      </c>
      <c r="D56" s="3" t="s">
        <v>2673</v>
      </c>
      <c r="E56" s="3" t="s">
        <v>2672</v>
      </c>
      <c r="F56" s="3" t="s">
        <v>2673</v>
      </c>
      <c r="G56" s="3" t="s">
        <v>2672</v>
      </c>
      <c r="H56" s="3" t="s">
        <v>2673</v>
      </c>
      <c r="I56" s="3" t="s">
        <v>2674</v>
      </c>
    </row>
    <row r="57" spans="1:9" ht="25.5" x14ac:dyDescent="0.25">
      <c r="A57" s="1"/>
      <c r="B57" s="84" t="s">
        <v>2675</v>
      </c>
      <c r="C57" s="84" t="s">
        <v>2676</v>
      </c>
      <c r="D57" s="84" t="s">
        <v>2676</v>
      </c>
      <c r="E57" s="84" t="s">
        <v>2676</v>
      </c>
      <c r="F57" s="84" t="s">
        <v>2676</v>
      </c>
      <c r="G57" s="84" t="s">
        <v>2676</v>
      </c>
      <c r="H57" s="84" t="s">
        <v>2676</v>
      </c>
      <c r="I57" s="84" t="s">
        <v>2677</v>
      </c>
    </row>
    <row r="58" spans="1:9" ht="25.5" x14ac:dyDescent="0.25">
      <c r="A58" s="1"/>
      <c r="B58" s="84" t="s">
        <v>2678</v>
      </c>
      <c r="C58" s="84" t="s">
        <v>2676</v>
      </c>
      <c r="D58" s="84" t="s">
        <v>2676</v>
      </c>
      <c r="E58" s="84" t="s">
        <v>2676</v>
      </c>
      <c r="F58" s="84" t="s">
        <v>2676</v>
      </c>
      <c r="G58" s="84" t="s">
        <v>2676</v>
      </c>
      <c r="H58" s="84" t="s">
        <v>2676</v>
      </c>
      <c r="I58" s="84" t="s">
        <v>2677</v>
      </c>
    </row>
    <row r="59" spans="1:9" ht="25.5" x14ac:dyDescent="0.25">
      <c r="A59" s="1"/>
      <c r="B59" s="84" t="s">
        <v>2679</v>
      </c>
      <c r="C59" s="84" t="s">
        <v>2680</v>
      </c>
      <c r="D59" s="84" t="s">
        <v>2689</v>
      </c>
      <c r="E59" s="84" t="s">
        <v>2682</v>
      </c>
      <c r="F59" s="84" t="s">
        <v>2683</v>
      </c>
      <c r="G59" s="84" t="s">
        <v>880</v>
      </c>
      <c r="H59" s="84" t="s">
        <v>880</v>
      </c>
      <c r="I59" s="84" t="s">
        <v>880</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7" t="s">
        <v>608</v>
      </c>
      <c r="C62" s="197"/>
      <c r="D62" s="197"/>
      <c r="E62" s="197"/>
      <c r="F62" s="197"/>
      <c r="G62" s="197"/>
      <c r="H62" s="197"/>
      <c r="I62" s="197"/>
    </row>
    <row r="63" spans="1:9" ht="20.100000000000001" customHeight="1" x14ac:dyDescent="0.25">
      <c r="A63" s="1"/>
      <c r="B63" s="197" t="s">
        <v>2668</v>
      </c>
      <c r="C63" s="197" t="s">
        <v>2669</v>
      </c>
      <c r="D63" s="197"/>
      <c r="E63" s="197" t="s">
        <v>2670</v>
      </c>
      <c r="F63" s="197"/>
      <c r="G63" s="197" t="s">
        <v>2671</v>
      </c>
      <c r="H63" s="197"/>
      <c r="I63" s="197"/>
    </row>
    <row r="64" spans="1:9" ht="20.100000000000001" customHeight="1" x14ac:dyDescent="0.25">
      <c r="A64" s="1"/>
      <c r="B64" s="197"/>
      <c r="C64" s="3" t="s">
        <v>2672</v>
      </c>
      <c r="D64" s="3" t="s">
        <v>2673</v>
      </c>
      <c r="E64" s="3" t="s">
        <v>2672</v>
      </c>
      <c r="F64" s="3" t="s">
        <v>2673</v>
      </c>
      <c r="G64" s="3" t="s">
        <v>2672</v>
      </c>
      <c r="H64" s="3" t="s">
        <v>2673</v>
      </c>
      <c r="I64" s="3" t="s">
        <v>2674</v>
      </c>
    </row>
    <row r="65" spans="1:9" ht="25.5" x14ac:dyDescent="0.25">
      <c r="A65" s="1"/>
      <c r="B65" s="84" t="s">
        <v>2675</v>
      </c>
      <c r="C65" s="84" t="s">
        <v>2676</v>
      </c>
      <c r="D65" s="84" t="s">
        <v>2676</v>
      </c>
      <c r="E65" s="84" t="s">
        <v>2676</v>
      </c>
      <c r="F65" s="84" t="s">
        <v>2676</v>
      </c>
      <c r="G65" s="84" t="s">
        <v>2676</v>
      </c>
      <c r="H65" s="84" t="s">
        <v>2676</v>
      </c>
      <c r="I65" s="84" t="s">
        <v>2677</v>
      </c>
    </row>
    <row r="66" spans="1:9" ht="25.5" x14ac:dyDescent="0.25">
      <c r="A66" s="1"/>
      <c r="B66" s="84" t="s">
        <v>2678</v>
      </c>
      <c r="C66" s="84" t="s">
        <v>2676</v>
      </c>
      <c r="D66" s="84" t="s">
        <v>2676</v>
      </c>
      <c r="E66" s="84" t="s">
        <v>2676</v>
      </c>
      <c r="F66" s="84" t="s">
        <v>2676</v>
      </c>
      <c r="G66" s="84" t="s">
        <v>2676</v>
      </c>
      <c r="H66" s="84" t="s">
        <v>2676</v>
      </c>
      <c r="I66" s="84" t="s">
        <v>2677</v>
      </c>
    </row>
    <row r="67" spans="1:9" ht="25.5" x14ac:dyDescent="0.25">
      <c r="A67" s="1"/>
      <c r="B67" s="84" t="s">
        <v>2679</v>
      </c>
      <c r="C67" s="84" t="s">
        <v>2690</v>
      </c>
      <c r="D67" s="84" t="s">
        <v>2691</v>
      </c>
      <c r="E67" s="84" t="s">
        <v>2692</v>
      </c>
      <c r="F67" s="84" t="s">
        <v>2693</v>
      </c>
      <c r="G67" s="84" t="s">
        <v>880</v>
      </c>
      <c r="H67" s="84" t="s">
        <v>880</v>
      </c>
      <c r="I67" s="84" t="s">
        <v>880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2694</v>
      </c>
      <c r="C5" s="1"/>
      <c r="D5" s="1"/>
      <c r="E5" s="1"/>
      <c r="F5" s="1"/>
      <c r="G5" s="1"/>
    </row>
    <row r="6" spans="1:7" ht="30" customHeight="1" x14ac:dyDescent="0.25">
      <c r="A6" s="1"/>
      <c r="B6" s="197" t="s">
        <v>2667</v>
      </c>
      <c r="C6" s="197"/>
      <c r="D6" s="197"/>
      <c r="E6" s="197"/>
      <c r="F6" s="197"/>
      <c r="G6" s="197"/>
    </row>
    <row r="7" spans="1:7" x14ac:dyDescent="0.25">
      <c r="A7" s="1"/>
      <c r="B7" s="197" t="s">
        <v>2695</v>
      </c>
      <c r="C7" s="197" t="s">
        <v>2696</v>
      </c>
      <c r="D7" s="197" t="s">
        <v>2697</v>
      </c>
      <c r="E7" s="197" t="s">
        <v>2698</v>
      </c>
      <c r="F7" s="197" t="s">
        <v>2699</v>
      </c>
      <c r="G7" s="197"/>
    </row>
    <row r="8" spans="1:7" x14ac:dyDescent="0.25">
      <c r="A8" s="1"/>
      <c r="B8" s="197"/>
      <c r="C8" s="197"/>
      <c r="D8" s="197"/>
      <c r="E8" s="197"/>
      <c r="F8" s="197" t="s">
        <v>2673</v>
      </c>
      <c r="G8" s="197"/>
    </row>
    <row r="9" spans="1:7" x14ac:dyDescent="0.25">
      <c r="A9" s="1"/>
      <c r="B9" s="197"/>
      <c r="C9" s="197"/>
      <c r="D9" s="197"/>
      <c r="E9" s="197"/>
      <c r="F9" s="3" t="s">
        <v>2700</v>
      </c>
      <c r="G9" s="3" t="s">
        <v>2701</v>
      </c>
    </row>
    <row r="10" spans="1:7" x14ac:dyDescent="0.25">
      <c r="A10" s="1"/>
      <c r="B10" s="84" t="s">
        <v>2675</v>
      </c>
      <c r="C10" s="84" t="s">
        <v>2676</v>
      </c>
      <c r="D10" s="84" t="s">
        <v>2676</v>
      </c>
      <c r="E10" s="84">
        <v>0</v>
      </c>
      <c r="F10" s="84">
        <v>60.36</v>
      </c>
      <c r="G10" s="84">
        <v>59.64</v>
      </c>
    </row>
    <row r="11" spans="1:7" x14ac:dyDescent="0.25">
      <c r="A11" s="1"/>
      <c r="B11" s="84" t="s">
        <v>2702</v>
      </c>
      <c r="C11" s="84" t="s">
        <v>2676</v>
      </c>
      <c r="D11" s="84" t="s">
        <v>2676</v>
      </c>
      <c r="E11" s="84">
        <v>0</v>
      </c>
      <c r="F11" s="84">
        <v>61</v>
      </c>
      <c r="G11" s="84">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7" t="s">
        <v>164</v>
      </c>
      <c r="C14" s="197"/>
      <c r="D14" s="197"/>
      <c r="E14" s="197"/>
      <c r="F14" s="197"/>
      <c r="G14" s="197"/>
    </row>
    <row r="15" spans="1:7" x14ac:dyDescent="0.25">
      <c r="A15" s="1"/>
      <c r="B15" s="197" t="s">
        <v>2695</v>
      </c>
      <c r="C15" s="197" t="s">
        <v>2696</v>
      </c>
      <c r="D15" s="197" t="s">
        <v>2697</v>
      </c>
      <c r="E15" s="197" t="s">
        <v>2698</v>
      </c>
      <c r="F15" s="197" t="s">
        <v>2699</v>
      </c>
      <c r="G15" s="197"/>
    </row>
    <row r="16" spans="1:7" x14ac:dyDescent="0.25">
      <c r="A16" s="1"/>
      <c r="B16" s="197"/>
      <c r="C16" s="197"/>
      <c r="D16" s="197"/>
      <c r="E16" s="197"/>
      <c r="F16" s="197" t="s">
        <v>2673</v>
      </c>
      <c r="G16" s="197"/>
    </row>
    <row r="17" spans="1:7" x14ac:dyDescent="0.25">
      <c r="A17" s="1"/>
      <c r="B17" s="197"/>
      <c r="C17" s="197"/>
      <c r="D17" s="197"/>
      <c r="E17" s="197"/>
      <c r="F17" s="3" t="s">
        <v>2700</v>
      </c>
      <c r="G17" s="3" t="s">
        <v>2701</v>
      </c>
    </row>
    <row r="18" spans="1:7" x14ac:dyDescent="0.25">
      <c r="A18" s="1"/>
      <c r="B18" s="84" t="s">
        <v>2675</v>
      </c>
      <c r="C18" s="84" t="s">
        <v>2676</v>
      </c>
      <c r="D18" s="84" t="s">
        <v>2676</v>
      </c>
      <c r="E18" s="84">
        <v>0</v>
      </c>
      <c r="F18" s="84">
        <v>60.36</v>
      </c>
      <c r="G18" s="84">
        <v>59.64</v>
      </c>
    </row>
    <row r="19" spans="1:7" x14ac:dyDescent="0.25">
      <c r="A19" s="1"/>
      <c r="B19" s="84" t="s">
        <v>2702</v>
      </c>
      <c r="C19" s="84" t="s">
        <v>2676</v>
      </c>
      <c r="D19" s="84" t="s">
        <v>2676</v>
      </c>
      <c r="E19" s="84">
        <v>0</v>
      </c>
      <c r="F19" s="84">
        <v>61</v>
      </c>
      <c r="G19" s="84">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7" t="s">
        <v>2684</v>
      </c>
      <c r="C22" s="197"/>
      <c r="D22" s="197"/>
      <c r="E22" s="197"/>
      <c r="F22" s="197"/>
      <c r="G22" s="197"/>
    </row>
    <row r="23" spans="1:7" x14ac:dyDescent="0.25">
      <c r="A23" s="1"/>
      <c r="B23" s="197" t="s">
        <v>2695</v>
      </c>
      <c r="C23" s="197" t="s">
        <v>2696</v>
      </c>
      <c r="D23" s="197" t="s">
        <v>2697</v>
      </c>
      <c r="E23" s="197" t="s">
        <v>2698</v>
      </c>
      <c r="F23" s="197" t="s">
        <v>2699</v>
      </c>
      <c r="G23" s="197"/>
    </row>
    <row r="24" spans="1:7" x14ac:dyDescent="0.25">
      <c r="A24" s="1"/>
      <c r="B24" s="197"/>
      <c r="C24" s="197"/>
      <c r="D24" s="197"/>
      <c r="E24" s="197"/>
      <c r="F24" s="197" t="s">
        <v>2673</v>
      </c>
      <c r="G24" s="197"/>
    </row>
    <row r="25" spans="1:7" x14ac:dyDescent="0.25">
      <c r="A25" s="1"/>
      <c r="B25" s="197"/>
      <c r="C25" s="197"/>
      <c r="D25" s="197"/>
      <c r="E25" s="197"/>
      <c r="F25" s="3" t="s">
        <v>2700</v>
      </c>
      <c r="G25" s="3" t="s">
        <v>2701</v>
      </c>
    </row>
    <row r="26" spans="1:7" x14ac:dyDescent="0.25">
      <c r="A26" s="1"/>
      <c r="B26" s="84" t="s">
        <v>2675</v>
      </c>
      <c r="C26" s="84" t="s">
        <v>2676</v>
      </c>
      <c r="D26" s="84" t="s">
        <v>2676</v>
      </c>
      <c r="E26" s="84">
        <v>0</v>
      </c>
      <c r="F26" s="84">
        <v>60.36</v>
      </c>
      <c r="G26" s="84">
        <v>59.64</v>
      </c>
    </row>
    <row r="27" spans="1:7" x14ac:dyDescent="0.25">
      <c r="A27" s="1"/>
      <c r="B27" s="84" t="s">
        <v>2702</v>
      </c>
      <c r="C27" s="84" t="s">
        <v>2676</v>
      </c>
      <c r="D27" s="84" t="s">
        <v>2676</v>
      </c>
      <c r="E27" s="84">
        <v>0</v>
      </c>
      <c r="F27" s="84">
        <v>61</v>
      </c>
      <c r="G27" s="84">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7" t="s">
        <v>2626</v>
      </c>
      <c r="C30" s="197"/>
      <c r="D30" s="197"/>
      <c r="E30" s="197"/>
      <c r="F30" s="197"/>
      <c r="G30" s="197"/>
    </row>
    <row r="31" spans="1:7" x14ac:dyDescent="0.25">
      <c r="A31" s="1"/>
      <c r="B31" s="197" t="s">
        <v>2695</v>
      </c>
      <c r="C31" s="197" t="s">
        <v>2696</v>
      </c>
      <c r="D31" s="197" t="s">
        <v>2697</v>
      </c>
      <c r="E31" s="197" t="s">
        <v>2698</v>
      </c>
      <c r="F31" s="197" t="s">
        <v>2699</v>
      </c>
      <c r="G31" s="197"/>
    </row>
    <row r="32" spans="1:7" x14ac:dyDescent="0.25">
      <c r="A32" s="1"/>
      <c r="B32" s="197"/>
      <c r="C32" s="197"/>
      <c r="D32" s="197"/>
      <c r="E32" s="197"/>
      <c r="F32" s="197" t="s">
        <v>2673</v>
      </c>
      <c r="G32" s="197"/>
    </row>
    <row r="33" spans="1:7" x14ac:dyDescent="0.25">
      <c r="A33" s="1"/>
      <c r="B33" s="197"/>
      <c r="C33" s="197"/>
      <c r="D33" s="197"/>
      <c r="E33" s="197"/>
      <c r="F33" s="3" t="s">
        <v>2700</v>
      </c>
      <c r="G33" s="3" t="s">
        <v>2701</v>
      </c>
    </row>
    <row r="34" spans="1:7" x14ac:dyDescent="0.25">
      <c r="A34" s="1"/>
      <c r="B34" s="84" t="s">
        <v>2675</v>
      </c>
      <c r="C34" s="84" t="s">
        <v>2676</v>
      </c>
      <c r="D34" s="84" t="s">
        <v>2676</v>
      </c>
      <c r="E34" s="84">
        <v>0</v>
      </c>
      <c r="F34" s="84">
        <v>60.36</v>
      </c>
      <c r="G34" s="84">
        <v>59.64</v>
      </c>
    </row>
    <row r="35" spans="1:7" x14ac:dyDescent="0.25">
      <c r="A35" s="1"/>
      <c r="B35" s="84" t="s">
        <v>2702</v>
      </c>
      <c r="C35" s="84" t="s">
        <v>2676</v>
      </c>
      <c r="D35" s="84" t="s">
        <v>2676</v>
      </c>
      <c r="E35" s="84">
        <v>0</v>
      </c>
      <c r="F35" s="84">
        <v>61</v>
      </c>
      <c r="G35" s="84">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7" t="s">
        <v>514</v>
      </c>
      <c r="C38" s="197"/>
      <c r="D38" s="197"/>
      <c r="E38" s="197"/>
      <c r="F38" s="197"/>
      <c r="G38" s="197"/>
    </row>
    <row r="39" spans="1:7" x14ac:dyDescent="0.25">
      <c r="A39" s="1"/>
      <c r="B39" s="197" t="s">
        <v>2695</v>
      </c>
      <c r="C39" s="197" t="s">
        <v>2696</v>
      </c>
      <c r="D39" s="197" t="s">
        <v>2697</v>
      </c>
      <c r="E39" s="197" t="s">
        <v>2698</v>
      </c>
      <c r="F39" s="197" t="s">
        <v>2699</v>
      </c>
      <c r="G39" s="197"/>
    </row>
    <row r="40" spans="1:7" x14ac:dyDescent="0.25">
      <c r="A40" s="1"/>
      <c r="B40" s="197"/>
      <c r="C40" s="197"/>
      <c r="D40" s="197"/>
      <c r="E40" s="197"/>
      <c r="F40" s="197" t="s">
        <v>2673</v>
      </c>
      <c r="G40" s="197"/>
    </row>
    <row r="41" spans="1:7" x14ac:dyDescent="0.25">
      <c r="A41" s="1"/>
      <c r="B41" s="197"/>
      <c r="C41" s="197"/>
      <c r="D41" s="197"/>
      <c r="E41" s="197"/>
      <c r="F41" s="3" t="s">
        <v>2700</v>
      </c>
      <c r="G41" s="3" t="s">
        <v>2701</v>
      </c>
    </row>
    <row r="42" spans="1:7" x14ac:dyDescent="0.25">
      <c r="A42" s="1"/>
      <c r="B42" s="84" t="s">
        <v>2675</v>
      </c>
      <c r="C42" s="84" t="s">
        <v>2676</v>
      </c>
      <c r="D42" s="84" t="s">
        <v>2676</v>
      </c>
      <c r="E42" s="84">
        <v>0</v>
      </c>
      <c r="F42" s="84">
        <v>60.36</v>
      </c>
      <c r="G42" s="84">
        <v>59.64</v>
      </c>
    </row>
    <row r="43" spans="1:7" x14ac:dyDescent="0.25">
      <c r="A43" s="1"/>
      <c r="B43" s="84" t="s">
        <v>2702</v>
      </c>
      <c r="C43" s="84" t="s">
        <v>2676</v>
      </c>
      <c r="D43" s="84" t="s">
        <v>2676</v>
      </c>
      <c r="E43" s="84">
        <v>0</v>
      </c>
      <c r="F43" s="84">
        <v>61</v>
      </c>
      <c r="G43" s="84">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7" t="s">
        <v>2687</v>
      </c>
      <c r="C46" s="197"/>
      <c r="D46" s="197"/>
      <c r="E46" s="197"/>
      <c r="F46" s="197"/>
      <c r="G46" s="197"/>
    </row>
    <row r="47" spans="1:7" x14ac:dyDescent="0.25">
      <c r="A47" s="1"/>
      <c r="B47" s="197" t="s">
        <v>2695</v>
      </c>
      <c r="C47" s="197" t="s">
        <v>2696</v>
      </c>
      <c r="D47" s="197" t="s">
        <v>2697</v>
      </c>
      <c r="E47" s="197" t="s">
        <v>2698</v>
      </c>
      <c r="F47" s="197" t="s">
        <v>2699</v>
      </c>
      <c r="G47" s="197"/>
    </row>
    <row r="48" spans="1:7" x14ac:dyDescent="0.25">
      <c r="A48" s="1"/>
      <c r="B48" s="197"/>
      <c r="C48" s="197"/>
      <c r="D48" s="197"/>
      <c r="E48" s="197"/>
      <c r="F48" s="197" t="s">
        <v>2673</v>
      </c>
      <c r="G48" s="197"/>
    </row>
    <row r="49" spans="1:7" x14ac:dyDescent="0.25">
      <c r="A49" s="1"/>
      <c r="B49" s="197"/>
      <c r="C49" s="197"/>
      <c r="D49" s="197"/>
      <c r="E49" s="197"/>
      <c r="F49" s="3" t="s">
        <v>2700</v>
      </c>
      <c r="G49" s="3" t="s">
        <v>2701</v>
      </c>
    </row>
    <row r="50" spans="1:7" x14ac:dyDescent="0.25">
      <c r="A50" s="1"/>
      <c r="B50" s="84" t="s">
        <v>2675</v>
      </c>
      <c r="C50" s="84" t="s">
        <v>2676</v>
      </c>
      <c r="D50" s="84" t="s">
        <v>2676</v>
      </c>
      <c r="E50" s="84">
        <v>0</v>
      </c>
      <c r="F50" s="84">
        <v>60.36</v>
      </c>
      <c r="G50" s="84">
        <v>59.64</v>
      </c>
    </row>
    <row r="51" spans="1:7" x14ac:dyDescent="0.25">
      <c r="A51" s="1"/>
      <c r="B51" s="84" t="s">
        <v>2702</v>
      </c>
      <c r="C51" s="84" t="s">
        <v>2676</v>
      </c>
      <c r="D51" s="84" t="s">
        <v>2676</v>
      </c>
      <c r="E51" s="84">
        <v>0</v>
      </c>
      <c r="F51" s="84">
        <v>61</v>
      </c>
      <c r="G51" s="84">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7" t="s">
        <v>2688</v>
      </c>
      <c r="C54" s="197"/>
      <c r="D54" s="197"/>
      <c r="E54" s="197"/>
      <c r="F54" s="197"/>
      <c r="G54" s="197"/>
    </row>
    <row r="55" spans="1:7" x14ac:dyDescent="0.25">
      <c r="A55" s="1"/>
      <c r="B55" s="197" t="s">
        <v>2695</v>
      </c>
      <c r="C55" s="197" t="s">
        <v>2696</v>
      </c>
      <c r="D55" s="197" t="s">
        <v>2697</v>
      </c>
      <c r="E55" s="197" t="s">
        <v>2698</v>
      </c>
      <c r="F55" s="197" t="s">
        <v>2699</v>
      </c>
      <c r="G55" s="197"/>
    </row>
    <row r="56" spans="1:7" x14ac:dyDescent="0.25">
      <c r="A56" s="1"/>
      <c r="B56" s="197"/>
      <c r="C56" s="197"/>
      <c r="D56" s="197"/>
      <c r="E56" s="197"/>
      <c r="F56" s="197" t="s">
        <v>2673</v>
      </c>
      <c r="G56" s="197"/>
    </row>
    <row r="57" spans="1:7" x14ac:dyDescent="0.25">
      <c r="A57" s="1"/>
      <c r="B57" s="197"/>
      <c r="C57" s="197"/>
      <c r="D57" s="197"/>
      <c r="E57" s="197"/>
      <c r="F57" s="3" t="s">
        <v>2700</v>
      </c>
      <c r="G57" s="3" t="s">
        <v>2701</v>
      </c>
    </row>
    <row r="58" spans="1:7" x14ac:dyDescent="0.25">
      <c r="A58" s="1"/>
      <c r="B58" s="84" t="s">
        <v>2675</v>
      </c>
      <c r="C58" s="84" t="s">
        <v>2676</v>
      </c>
      <c r="D58" s="84" t="s">
        <v>2676</v>
      </c>
      <c r="E58" s="84">
        <v>0</v>
      </c>
      <c r="F58" s="84">
        <v>60.36</v>
      </c>
      <c r="G58" s="84">
        <v>59.64</v>
      </c>
    </row>
    <row r="59" spans="1:7" x14ac:dyDescent="0.25">
      <c r="A59" s="1"/>
      <c r="B59" s="84" t="s">
        <v>2702</v>
      </c>
      <c r="C59" s="84" t="s">
        <v>2676</v>
      </c>
      <c r="D59" s="84" t="s">
        <v>2676</v>
      </c>
      <c r="E59" s="84">
        <v>0</v>
      </c>
      <c r="F59" s="84">
        <v>61</v>
      </c>
      <c r="G59" s="84">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7" t="s">
        <v>608</v>
      </c>
      <c r="C62" s="197"/>
      <c r="D62" s="197"/>
      <c r="E62" s="197"/>
      <c r="F62" s="197"/>
      <c r="G62" s="197"/>
    </row>
    <row r="63" spans="1:7" x14ac:dyDescent="0.25">
      <c r="A63" s="1"/>
      <c r="B63" s="197" t="s">
        <v>2695</v>
      </c>
      <c r="C63" s="197" t="s">
        <v>2696</v>
      </c>
      <c r="D63" s="197" t="s">
        <v>2697</v>
      </c>
      <c r="E63" s="197" t="s">
        <v>2698</v>
      </c>
      <c r="F63" s="197" t="s">
        <v>2699</v>
      </c>
      <c r="G63" s="197"/>
    </row>
    <row r="64" spans="1:7" x14ac:dyDescent="0.25">
      <c r="A64" s="1"/>
      <c r="B64" s="197"/>
      <c r="C64" s="197"/>
      <c r="D64" s="197"/>
      <c r="E64" s="197"/>
      <c r="F64" s="197" t="s">
        <v>2673</v>
      </c>
      <c r="G64" s="197"/>
    </row>
    <row r="65" spans="1:7" x14ac:dyDescent="0.25">
      <c r="A65" s="1"/>
      <c r="B65" s="197"/>
      <c r="C65" s="197"/>
      <c r="D65" s="197"/>
      <c r="E65" s="197"/>
      <c r="F65" s="3" t="s">
        <v>2700</v>
      </c>
      <c r="G65" s="3" t="s">
        <v>2701</v>
      </c>
    </row>
    <row r="66" spans="1:7" x14ac:dyDescent="0.25">
      <c r="A66" s="1"/>
      <c r="B66" s="84" t="s">
        <v>2675</v>
      </c>
      <c r="C66" s="84" t="s">
        <v>2676</v>
      </c>
      <c r="D66" s="84" t="s">
        <v>2676</v>
      </c>
      <c r="E66" s="84">
        <v>0</v>
      </c>
      <c r="F66" s="84">
        <v>60.36</v>
      </c>
      <c r="G66" s="84">
        <v>59.64</v>
      </c>
    </row>
    <row r="67" spans="1:7" x14ac:dyDescent="0.25">
      <c r="A67" s="1"/>
      <c r="B67" s="84" t="s">
        <v>2702</v>
      </c>
      <c r="C67" s="84" t="s">
        <v>2676</v>
      </c>
      <c r="D67" s="84" t="s">
        <v>2676</v>
      </c>
      <c r="E67" s="84">
        <v>0</v>
      </c>
      <c r="F67" s="84">
        <v>61</v>
      </c>
      <c r="G67" s="84">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2703</v>
      </c>
      <c r="C5" s="1"/>
      <c r="D5" s="1"/>
      <c r="E5" s="1"/>
      <c r="F5" s="1"/>
    </row>
    <row r="6" spans="1:7" ht="27" customHeight="1" x14ac:dyDescent="0.25">
      <c r="A6" s="1"/>
      <c r="B6" s="7" t="s">
        <v>65</v>
      </c>
      <c r="C6" s="7" t="s">
        <v>501</v>
      </c>
      <c r="D6" s="7" t="s">
        <v>2704</v>
      </c>
      <c r="E6" s="7" t="s">
        <v>2705</v>
      </c>
      <c r="F6" s="7" t="s">
        <v>2706</v>
      </c>
    </row>
    <row r="7" spans="1:7" x14ac:dyDescent="0.25">
      <c r="A7" s="1"/>
      <c r="B7" s="145" t="s">
        <v>69</v>
      </c>
      <c r="C7" s="145" t="s">
        <v>725</v>
      </c>
      <c r="D7" s="53">
        <v>6315.3</v>
      </c>
      <c r="E7" s="53">
        <v>6413.8589300000003</v>
      </c>
      <c r="F7" s="175">
        <v>1.5606373410605988E-2</v>
      </c>
    </row>
    <row r="8" spans="1:7" x14ac:dyDescent="0.25">
      <c r="A8" s="1"/>
      <c r="B8" s="145" t="s">
        <v>69</v>
      </c>
      <c r="C8" s="145" t="s">
        <v>726</v>
      </c>
      <c r="D8" s="53">
        <v>6355</v>
      </c>
      <c r="E8" s="53">
        <v>6313.8585800000001</v>
      </c>
      <c r="F8" s="175">
        <v>-6.4738662470495666E-3</v>
      </c>
    </row>
    <row r="9" spans="1:7" x14ac:dyDescent="0.25">
      <c r="A9" s="1"/>
      <c r="B9" s="145" t="s">
        <v>69</v>
      </c>
      <c r="C9" s="145" t="s">
        <v>727</v>
      </c>
      <c r="D9" s="53">
        <v>6156.4</v>
      </c>
      <c r="E9" s="53">
        <v>6212.1813099999999</v>
      </c>
      <c r="F9" s="175">
        <v>9.0607026833863947E-3</v>
      </c>
    </row>
    <row r="10" spans="1:7" x14ac:dyDescent="0.25">
      <c r="A10" s="1"/>
      <c r="B10" s="145" t="s">
        <v>69</v>
      </c>
      <c r="C10" s="145" t="s">
        <v>728</v>
      </c>
      <c r="D10" s="53">
        <v>6145.9</v>
      </c>
      <c r="E10" s="53">
        <v>6088.9812199999997</v>
      </c>
      <c r="F10" s="175">
        <v>-9.2612603524300768E-3</v>
      </c>
    </row>
    <row r="11" spans="1:7" x14ac:dyDescent="0.25">
      <c r="A11" s="1"/>
      <c r="B11" s="145" t="s">
        <v>69</v>
      </c>
      <c r="C11" s="145" t="s">
        <v>729</v>
      </c>
      <c r="D11" s="53">
        <v>6145.6</v>
      </c>
      <c r="E11" s="53">
        <v>6058.0555000000004</v>
      </c>
      <c r="F11" s="175">
        <v>-1.4245069643322053E-2</v>
      </c>
    </row>
    <row r="12" spans="1:7" x14ac:dyDescent="0.25">
      <c r="A12" s="1"/>
      <c r="B12" s="145" t="s">
        <v>69</v>
      </c>
      <c r="C12" s="145" t="s">
        <v>730</v>
      </c>
      <c r="D12" s="53">
        <v>6110.1</v>
      </c>
      <c r="E12" s="53">
        <v>6069.4847399999999</v>
      </c>
      <c r="F12" s="175">
        <v>-6.6472332695045912E-3</v>
      </c>
    </row>
    <row r="13" spans="1:7" x14ac:dyDescent="0.25">
      <c r="A13" s="1"/>
      <c r="B13" s="145" t="s">
        <v>69</v>
      </c>
      <c r="C13" s="145" t="s">
        <v>731</v>
      </c>
      <c r="D13" s="53">
        <v>6051.3</v>
      </c>
      <c r="E13" s="53">
        <v>6059.1342400000003</v>
      </c>
      <c r="F13" s="175">
        <v>1.2946375159056732E-3</v>
      </c>
    </row>
    <row r="14" spans="1:7" x14ac:dyDescent="0.25">
      <c r="A14" s="1"/>
      <c r="B14" s="145" t="s">
        <v>69</v>
      </c>
      <c r="C14" s="145" t="s">
        <v>732</v>
      </c>
      <c r="D14" s="53">
        <v>5961.5</v>
      </c>
      <c r="E14" s="53">
        <v>6077.5444299999999</v>
      </c>
      <c r="F14" s="175">
        <v>1.9465642875115326E-2</v>
      </c>
    </row>
    <row r="15" spans="1:7" x14ac:dyDescent="0.25">
      <c r="A15" s="1"/>
      <c r="B15" s="145" t="s">
        <v>69</v>
      </c>
      <c r="C15" s="145" t="s">
        <v>733</v>
      </c>
      <c r="D15" s="53">
        <v>6104.9</v>
      </c>
      <c r="E15" s="53">
        <v>6098.3333899999998</v>
      </c>
      <c r="F15" s="175">
        <v>-1.0756294124391883E-3</v>
      </c>
    </row>
    <row r="16" spans="1:7" x14ac:dyDescent="0.25">
      <c r="A16" s="1"/>
      <c r="B16" s="145" t="s">
        <v>69</v>
      </c>
      <c r="C16" s="145" t="s">
        <v>734</v>
      </c>
      <c r="D16" s="53">
        <v>6172.4</v>
      </c>
      <c r="E16" s="53">
        <v>6162.9487200000003</v>
      </c>
      <c r="F16" s="175">
        <v>-1.5312163826064417E-3</v>
      </c>
    </row>
    <row r="17" spans="1:6" x14ac:dyDescent="0.25">
      <c r="A17" s="1"/>
      <c r="B17" s="145" t="s">
        <v>69</v>
      </c>
      <c r="C17" s="145" t="s">
        <v>735</v>
      </c>
      <c r="D17" s="53">
        <v>6208.3</v>
      </c>
      <c r="E17" s="53">
        <v>6327.1804300000003</v>
      </c>
      <c r="F17" s="175">
        <v>1.9148628449011808E-2</v>
      </c>
    </row>
    <row r="18" spans="1:6" x14ac:dyDescent="0.25">
      <c r="A18" s="1"/>
      <c r="B18" s="145" t="s">
        <v>69</v>
      </c>
      <c r="C18" s="145" t="s">
        <v>736</v>
      </c>
      <c r="D18" s="53">
        <v>6410.9</v>
      </c>
      <c r="E18" s="53">
        <v>6441.9729699999998</v>
      </c>
      <c r="F18" s="175">
        <v>4.8468966915721657E-3</v>
      </c>
    </row>
    <row r="19" spans="1:6" x14ac:dyDescent="0.25">
      <c r="A19" s="1"/>
      <c r="B19" s="145" t="s">
        <v>69</v>
      </c>
      <c r="C19" s="145" t="s">
        <v>737</v>
      </c>
      <c r="D19" s="53">
        <v>6535.4</v>
      </c>
      <c r="E19" s="53">
        <v>6628.8564399999996</v>
      </c>
      <c r="F19" s="175">
        <v>1.4300033662820944E-2</v>
      </c>
    </row>
    <row r="20" spans="1:6" x14ac:dyDescent="0.25">
      <c r="A20" s="1"/>
      <c r="B20" s="145" t="s">
        <v>69</v>
      </c>
      <c r="C20" s="145" t="s">
        <v>738</v>
      </c>
      <c r="D20" s="53">
        <v>6671.1</v>
      </c>
      <c r="E20" s="53">
        <v>6643.9934700000003</v>
      </c>
      <c r="F20" s="175">
        <v>-4.0632774205153575E-3</v>
      </c>
    </row>
    <row r="21" spans="1:6" x14ac:dyDescent="0.25">
      <c r="A21" s="1"/>
      <c r="B21" s="145" t="s">
        <v>69</v>
      </c>
      <c r="C21" s="145" t="s">
        <v>739</v>
      </c>
      <c r="D21" s="53">
        <v>6864.1</v>
      </c>
      <c r="E21" s="53">
        <v>6776.0330700000004</v>
      </c>
      <c r="F21" s="175">
        <v>-1.2830076776270743E-2</v>
      </c>
    </row>
    <row r="22" spans="1:6" x14ac:dyDescent="0.25">
      <c r="A22" s="1"/>
      <c r="B22" s="145" t="s">
        <v>69</v>
      </c>
      <c r="C22" s="145" t="s">
        <v>740</v>
      </c>
      <c r="D22" s="53">
        <v>6824.2</v>
      </c>
      <c r="E22" s="53">
        <v>6851.1249600000001</v>
      </c>
      <c r="F22" s="175">
        <v>3.9455115617947891E-3</v>
      </c>
    </row>
    <row r="23" spans="1:6" x14ac:dyDescent="0.25">
      <c r="A23" s="1"/>
      <c r="B23" s="145" t="s">
        <v>69</v>
      </c>
      <c r="C23" s="145" t="s">
        <v>741</v>
      </c>
      <c r="D23" s="53">
        <v>7091.2</v>
      </c>
      <c r="E23" s="53">
        <v>7049.2845299999999</v>
      </c>
      <c r="F23" s="175">
        <v>-5.9109135266245489E-3</v>
      </c>
    </row>
    <row r="24" spans="1:6" x14ac:dyDescent="0.25">
      <c r="A24" s="1"/>
      <c r="B24" s="145" t="s">
        <v>69</v>
      </c>
      <c r="C24" s="145" t="s">
        <v>742</v>
      </c>
      <c r="D24" s="53">
        <v>7224.1</v>
      </c>
      <c r="E24" s="53">
        <v>7121.0758299999998</v>
      </c>
      <c r="F24" s="175">
        <v>-1.4261177170858655E-2</v>
      </c>
    </row>
    <row r="25" spans="1:6" x14ac:dyDescent="0.25">
      <c r="A25" s="1"/>
      <c r="B25" s="145" t="s">
        <v>69</v>
      </c>
      <c r="C25" s="145" t="s">
        <v>743</v>
      </c>
      <c r="D25" s="53">
        <v>7245.7</v>
      </c>
      <c r="E25" s="53">
        <v>7254.9282400000002</v>
      </c>
      <c r="F25" s="175">
        <v>1.2736160757414743E-3</v>
      </c>
    </row>
    <row r="26" spans="1:6" x14ac:dyDescent="0.25">
      <c r="A26" s="1"/>
      <c r="B26" s="145" t="s">
        <v>69</v>
      </c>
      <c r="C26" s="145" t="s">
        <v>744</v>
      </c>
      <c r="D26" s="53">
        <v>7349.7</v>
      </c>
      <c r="E26" s="53">
        <v>7299.9135900000001</v>
      </c>
      <c r="F26" s="175">
        <v>-6.7739377117433369E-3</v>
      </c>
    </row>
    <row r="27" spans="1:6" x14ac:dyDescent="0.25">
      <c r="A27" s="1"/>
      <c r="B27" s="145" t="s">
        <v>69</v>
      </c>
      <c r="C27" s="145" t="s">
        <v>745</v>
      </c>
      <c r="D27" s="53">
        <v>7341.7</v>
      </c>
      <c r="E27" s="53">
        <v>7405.3073100000001</v>
      </c>
      <c r="F27" s="175">
        <v>8.6638394377324054E-3</v>
      </c>
    </row>
    <row r="28" spans="1:6" x14ac:dyDescent="0.25">
      <c r="A28" s="1"/>
      <c r="B28" s="145" t="s">
        <v>69</v>
      </c>
      <c r="C28" s="145" t="s">
        <v>746</v>
      </c>
      <c r="D28" s="53">
        <v>7313.4</v>
      </c>
      <c r="E28" s="53">
        <v>7468.8006999999998</v>
      </c>
      <c r="F28" s="175">
        <v>2.124876254546449E-2</v>
      </c>
    </row>
    <row r="29" spans="1:6" x14ac:dyDescent="0.25">
      <c r="A29" s="1"/>
      <c r="B29" s="145" t="s">
        <v>69</v>
      </c>
      <c r="C29" s="145" t="s">
        <v>747</v>
      </c>
      <c r="D29" s="53">
        <v>7479.9</v>
      </c>
      <c r="E29" s="53">
        <v>7507.3222599999999</v>
      </c>
      <c r="F29" s="175">
        <v>3.6661265524940171E-3</v>
      </c>
    </row>
    <row r="30" spans="1:6" x14ac:dyDescent="0.25">
      <c r="A30" s="1"/>
      <c r="B30" s="145" t="s">
        <v>69</v>
      </c>
      <c r="C30" s="145" t="s">
        <v>748</v>
      </c>
      <c r="D30" s="53">
        <v>7497.2634500000004</v>
      </c>
      <c r="E30" s="53">
        <v>7553.6253500000003</v>
      </c>
      <c r="F30" s="175">
        <v>7.517662994755773E-3</v>
      </c>
    </row>
    <row r="31" spans="1:6" x14ac:dyDescent="0.25">
      <c r="A31" s="1"/>
      <c r="B31" s="145" t="s">
        <v>69</v>
      </c>
      <c r="C31" s="145" t="s">
        <v>749</v>
      </c>
      <c r="D31" s="53">
        <v>7255.6256400000002</v>
      </c>
      <c r="E31" s="53">
        <v>7474.3926600000004</v>
      </c>
      <c r="F31" s="175">
        <v>3.0151365416918062E-2</v>
      </c>
    </row>
    <row r="32" spans="1:6" x14ac:dyDescent="0.25">
      <c r="A32" s="1"/>
      <c r="B32" s="145" t="s">
        <v>69</v>
      </c>
      <c r="C32" s="145" t="s">
        <v>750</v>
      </c>
      <c r="D32" s="53">
        <v>7199.1237799999999</v>
      </c>
      <c r="E32" s="53">
        <v>7410.71054</v>
      </c>
      <c r="F32" s="175">
        <v>2.9390626757635777E-2</v>
      </c>
    </row>
    <row r="33" spans="1:6" x14ac:dyDescent="0.25">
      <c r="A33" s="1"/>
      <c r="B33" s="145" t="s">
        <v>69</v>
      </c>
      <c r="C33" s="145" t="s">
        <v>751</v>
      </c>
      <c r="D33" s="53">
        <v>7253.8212700000004</v>
      </c>
      <c r="E33" s="53">
        <v>7365.8167199999998</v>
      </c>
      <c r="F33" s="175">
        <v>1.5439510546418522E-2</v>
      </c>
    </row>
    <row r="34" spans="1:6" x14ac:dyDescent="0.25">
      <c r="A34" s="1"/>
      <c r="B34" s="145" t="s">
        <v>69</v>
      </c>
      <c r="C34" s="145" t="s">
        <v>752</v>
      </c>
      <c r="D34" s="53">
        <v>7294.2706799999996</v>
      </c>
      <c r="E34" s="53">
        <v>7391.5750900000003</v>
      </c>
      <c r="F34" s="175">
        <v>1.333984085164221E-2</v>
      </c>
    </row>
    <row r="35" spans="1:6" x14ac:dyDescent="0.25">
      <c r="A35" s="1"/>
      <c r="B35" s="145" t="s">
        <v>69</v>
      </c>
      <c r="C35" s="145" t="s">
        <v>753</v>
      </c>
      <c r="D35" s="53">
        <v>7320.4542899999997</v>
      </c>
      <c r="E35" s="53">
        <v>7505.9477999999999</v>
      </c>
      <c r="F35" s="175">
        <v>2.5339070862499709E-2</v>
      </c>
    </row>
    <row r="36" spans="1:6" x14ac:dyDescent="0.25">
      <c r="A36" s="1"/>
      <c r="B36" s="145" t="s">
        <v>69</v>
      </c>
      <c r="C36" s="145" t="s">
        <v>754</v>
      </c>
      <c r="D36" s="53">
        <v>7463.6818199999998</v>
      </c>
      <c r="E36" s="53">
        <v>7527.6816600000002</v>
      </c>
      <c r="F36" s="175">
        <v>8.5748349867358093E-3</v>
      </c>
    </row>
    <row r="37" spans="1:6" x14ac:dyDescent="0.25">
      <c r="A37" s="1"/>
      <c r="B37" s="145" t="s">
        <v>69</v>
      </c>
      <c r="C37" s="145" t="s">
        <v>755</v>
      </c>
      <c r="D37" s="53">
        <v>7326.8457900000003</v>
      </c>
      <c r="E37" s="53">
        <v>7544.3133699999998</v>
      </c>
      <c r="F37" s="175">
        <v>2.9680927677884154E-2</v>
      </c>
    </row>
    <row r="38" spans="1:6" x14ac:dyDescent="0.25">
      <c r="A38" s="1"/>
      <c r="B38" s="145" t="s">
        <v>69</v>
      </c>
      <c r="C38" s="145" t="s">
        <v>756</v>
      </c>
      <c r="D38" s="53">
        <v>7265.9242899999999</v>
      </c>
      <c r="E38" s="53">
        <v>7510.76638</v>
      </c>
      <c r="F38" s="175">
        <v>3.3697308178255184E-2</v>
      </c>
    </row>
    <row r="39" spans="1:6" x14ac:dyDescent="0.25">
      <c r="A39" s="1"/>
      <c r="B39" s="145" t="s">
        <v>69</v>
      </c>
      <c r="C39" s="145" t="s">
        <v>757</v>
      </c>
      <c r="D39" s="53">
        <v>7320.2157100000004</v>
      </c>
      <c r="E39" s="53">
        <v>7434.8359399999999</v>
      </c>
      <c r="F39" s="175">
        <v>1.5658039945929406E-2</v>
      </c>
    </row>
    <row r="40" spans="1:6" x14ac:dyDescent="0.25">
      <c r="A40" s="1"/>
      <c r="B40" s="145" t="s">
        <v>69</v>
      </c>
      <c r="C40" s="145" t="s">
        <v>758</v>
      </c>
      <c r="D40" s="53">
        <v>7182.2</v>
      </c>
      <c r="E40" s="53">
        <v>7353.9180800000004</v>
      </c>
      <c r="F40" s="175">
        <v>2.3908841302107992E-2</v>
      </c>
    </row>
    <row r="41" spans="1:6" x14ac:dyDescent="0.25">
      <c r="A41" s="1"/>
      <c r="B41" s="145" t="s">
        <v>69</v>
      </c>
      <c r="C41" s="145" t="s">
        <v>759</v>
      </c>
      <c r="D41" s="53">
        <v>7180.5</v>
      </c>
      <c r="E41" s="53">
        <v>7310.8562099999999</v>
      </c>
      <c r="F41" s="175">
        <v>1.8154196782953835E-2</v>
      </c>
    </row>
    <row r="42" spans="1:6" x14ac:dyDescent="0.25">
      <c r="A42" s="1"/>
      <c r="B42" s="145" t="s">
        <v>69</v>
      </c>
      <c r="C42" s="145" t="s">
        <v>760</v>
      </c>
      <c r="D42" s="53">
        <v>7114.2</v>
      </c>
      <c r="E42" s="53">
        <v>7410.6871300000003</v>
      </c>
      <c r="F42" s="175">
        <v>4.1675399904416523E-2</v>
      </c>
    </row>
    <row r="43" spans="1:6" x14ac:dyDescent="0.25">
      <c r="A43" s="1"/>
      <c r="B43" s="145" t="s">
        <v>69</v>
      </c>
      <c r="C43" s="145" t="s">
        <v>761</v>
      </c>
      <c r="D43" s="53">
        <v>7470.2</v>
      </c>
      <c r="E43" s="53">
        <v>7469.1064500000002</v>
      </c>
      <c r="F43" s="175">
        <v>-1.4638831624320635E-4</v>
      </c>
    </row>
    <row r="44" spans="1:6" x14ac:dyDescent="0.25">
      <c r="A44" s="1"/>
      <c r="B44" s="145" t="s">
        <v>69</v>
      </c>
      <c r="C44" s="145" t="s">
        <v>762</v>
      </c>
      <c r="D44" s="53">
        <v>7490.2</v>
      </c>
      <c r="E44" s="53">
        <v>7494.16651</v>
      </c>
      <c r="F44" s="175">
        <v>5.295599583455716E-4</v>
      </c>
    </row>
    <row r="45" spans="1:6" x14ac:dyDescent="0.25">
      <c r="A45" s="1"/>
      <c r="B45" s="145" t="s">
        <v>69</v>
      </c>
      <c r="C45" s="145" t="s">
        <v>763</v>
      </c>
      <c r="D45" s="53">
        <v>7481.9</v>
      </c>
      <c r="E45" s="53">
        <v>7451.1746899999998</v>
      </c>
      <c r="F45" s="175">
        <v>-4.1066186396503564E-3</v>
      </c>
    </row>
    <row r="46" spans="1:6" x14ac:dyDescent="0.25">
      <c r="A46" s="1"/>
      <c r="B46" s="145" t="s">
        <v>69</v>
      </c>
      <c r="C46" s="145" t="s">
        <v>764</v>
      </c>
      <c r="D46" s="53">
        <v>7509.8</v>
      </c>
      <c r="E46" s="53">
        <v>7453.8936100000001</v>
      </c>
      <c r="F46" s="175">
        <v>-7.4444579083331117E-3</v>
      </c>
    </row>
    <row r="47" spans="1:6" x14ac:dyDescent="0.25">
      <c r="A47" s="1"/>
      <c r="B47" s="145" t="s">
        <v>69</v>
      </c>
      <c r="C47" s="145" t="s">
        <v>765</v>
      </c>
      <c r="D47" s="53">
        <v>7474.2</v>
      </c>
      <c r="E47" s="53">
        <v>7425.0962</v>
      </c>
      <c r="F47" s="175">
        <v>-6.569773353669958E-3</v>
      </c>
    </row>
    <row r="48" spans="1:6" x14ac:dyDescent="0.25">
      <c r="A48" s="1"/>
      <c r="B48" s="145" t="s">
        <v>69</v>
      </c>
      <c r="C48" s="145" t="s">
        <v>766</v>
      </c>
      <c r="D48" s="53">
        <v>7319.8</v>
      </c>
      <c r="E48" s="53">
        <v>7402.1952199999996</v>
      </c>
      <c r="F48" s="175">
        <v>1.1256485149867483E-2</v>
      </c>
    </row>
    <row r="49" spans="1:6" x14ac:dyDescent="0.25">
      <c r="A49" s="1"/>
      <c r="B49" s="145" t="s">
        <v>69</v>
      </c>
      <c r="C49" s="145" t="s">
        <v>767</v>
      </c>
      <c r="D49" s="53">
        <v>7218.7</v>
      </c>
      <c r="E49" s="53">
        <v>7364.67184</v>
      </c>
      <c r="F49" s="175">
        <v>2.022134733400751E-2</v>
      </c>
    </row>
    <row r="50" spans="1:6" x14ac:dyDescent="0.25">
      <c r="A50" s="1"/>
      <c r="B50" s="145" t="s">
        <v>69</v>
      </c>
      <c r="C50" s="145" t="s">
        <v>768</v>
      </c>
      <c r="D50" s="53">
        <v>7104.5</v>
      </c>
      <c r="E50" s="53">
        <v>7382.7977000000001</v>
      </c>
      <c r="F50" s="175">
        <v>3.9172031810824126E-2</v>
      </c>
    </row>
    <row r="51" spans="1:6" x14ac:dyDescent="0.25">
      <c r="A51" s="1"/>
      <c r="B51" s="145" t="s">
        <v>69</v>
      </c>
      <c r="C51" s="145" t="s">
        <v>769</v>
      </c>
      <c r="D51" s="53">
        <v>6974.5</v>
      </c>
      <c r="E51" s="53">
        <v>7258.2205000000004</v>
      </c>
      <c r="F51" s="175">
        <v>4.0679690300379961E-2</v>
      </c>
    </row>
    <row r="52" spans="1:6" x14ac:dyDescent="0.25">
      <c r="A52" s="1"/>
      <c r="B52" s="145" t="s">
        <v>69</v>
      </c>
      <c r="C52" s="145" t="s">
        <v>770</v>
      </c>
      <c r="D52" s="53">
        <v>6727.7</v>
      </c>
      <c r="E52" s="53">
        <v>6959.2076999999999</v>
      </c>
      <c r="F52" s="175">
        <v>3.4411121185546324E-2</v>
      </c>
    </row>
    <row r="53" spans="1:6" x14ac:dyDescent="0.25">
      <c r="A53" s="1"/>
      <c r="B53" s="145" t="s">
        <v>69</v>
      </c>
      <c r="C53" s="145" t="s">
        <v>771</v>
      </c>
      <c r="D53" s="53">
        <v>6571.7</v>
      </c>
      <c r="E53" s="53">
        <v>6794.2495600000002</v>
      </c>
      <c r="F53" s="175">
        <v>3.3864838626230659E-2</v>
      </c>
    </row>
    <row r="54" spans="1:6" x14ac:dyDescent="0.25">
      <c r="A54" s="1"/>
      <c r="B54" s="145" t="s">
        <v>772</v>
      </c>
      <c r="C54" s="145" t="s">
        <v>70</v>
      </c>
      <c r="D54" s="53">
        <v>6401.8</v>
      </c>
      <c r="E54" s="53">
        <v>6622.9131799999996</v>
      </c>
      <c r="F54" s="175">
        <v>3.4539220219313313E-2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198" t="s">
        <v>2707</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20.100000000000001" customHeight="1" x14ac:dyDescent="0.25">
      <c r="A6" s="1"/>
      <c r="B6" s="197" t="s">
        <v>65</v>
      </c>
      <c r="C6" s="197" t="s">
        <v>501</v>
      </c>
      <c r="D6" s="225" t="s">
        <v>511</v>
      </c>
      <c r="E6" s="225"/>
      <c r="F6" s="225"/>
      <c r="G6" s="225"/>
      <c r="H6" s="225" t="s">
        <v>77</v>
      </c>
      <c r="I6" s="225"/>
      <c r="J6" s="225"/>
      <c r="K6" s="225"/>
      <c r="L6" s="225" t="s">
        <v>77</v>
      </c>
      <c r="M6" s="225"/>
      <c r="N6" s="225"/>
      <c r="O6" s="225"/>
      <c r="P6" s="225" t="s">
        <v>77</v>
      </c>
      <c r="Q6" s="225"/>
      <c r="R6" s="225"/>
      <c r="S6" s="225"/>
      <c r="T6" s="225" t="s">
        <v>77</v>
      </c>
      <c r="U6" s="225"/>
      <c r="V6" s="225"/>
      <c r="W6" s="225"/>
      <c r="X6" s="225" t="s">
        <v>109</v>
      </c>
      <c r="Y6" s="225"/>
      <c r="Z6" s="225"/>
      <c r="AA6" s="225"/>
      <c r="AB6" s="225" t="s">
        <v>109</v>
      </c>
      <c r="AC6" s="225"/>
      <c r="AD6" s="225"/>
      <c r="AE6" s="225"/>
      <c r="AF6" s="225" t="s">
        <v>146</v>
      </c>
      <c r="AG6" s="225"/>
      <c r="AH6" s="225"/>
      <c r="AI6" s="225"/>
      <c r="AJ6" s="225" t="s">
        <v>146</v>
      </c>
      <c r="AK6" s="225"/>
      <c r="AL6" s="225"/>
      <c r="AM6" s="225"/>
      <c r="AN6" s="225" t="s">
        <v>99</v>
      </c>
      <c r="AO6" s="225"/>
      <c r="AP6" s="225"/>
      <c r="AQ6" s="225"/>
      <c r="AR6" s="225" t="s">
        <v>99</v>
      </c>
      <c r="AS6" s="225"/>
      <c r="AT6" s="225"/>
      <c r="AU6" s="225"/>
      <c r="AV6" s="225" t="s">
        <v>99</v>
      </c>
      <c r="AW6" s="225"/>
      <c r="AX6" s="225"/>
      <c r="AY6" s="225"/>
      <c r="AZ6" s="225" t="s">
        <v>99</v>
      </c>
      <c r="BA6" s="225"/>
      <c r="BB6" s="225"/>
      <c r="BC6" s="225"/>
      <c r="BD6" s="225" t="s">
        <v>99</v>
      </c>
      <c r="BE6" s="225"/>
      <c r="BF6" s="225"/>
      <c r="BG6" s="225"/>
      <c r="BH6" s="225" t="s">
        <v>99</v>
      </c>
      <c r="BI6" s="225"/>
      <c r="BJ6" s="225"/>
      <c r="BK6" s="225"/>
      <c r="BL6" s="225" t="s">
        <v>99</v>
      </c>
      <c r="BM6" s="225"/>
      <c r="BN6" s="225"/>
      <c r="BO6" s="225"/>
      <c r="BP6" s="225" t="s">
        <v>99</v>
      </c>
      <c r="BQ6" s="225"/>
      <c r="BR6" s="225"/>
      <c r="BS6" s="225"/>
      <c r="BT6" s="225" t="s">
        <v>512</v>
      </c>
      <c r="BU6" s="225"/>
      <c r="BV6" s="225"/>
      <c r="BW6" s="225"/>
      <c r="BX6" s="225" t="s">
        <v>512</v>
      </c>
      <c r="BY6" s="225"/>
      <c r="BZ6" s="225"/>
      <c r="CA6" s="225"/>
      <c r="CB6" s="225" t="s">
        <v>512</v>
      </c>
      <c r="CC6" s="225"/>
      <c r="CD6" s="225"/>
      <c r="CE6" s="225"/>
      <c r="CF6" s="225" t="s">
        <v>512</v>
      </c>
      <c r="CG6" s="225"/>
      <c r="CH6" s="225"/>
      <c r="CI6" s="225"/>
      <c r="CJ6" s="225" t="s">
        <v>513</v>
      </c>
      <c r="CK6" s="225"/>
      <c r="CL6" s="225"/>
      <c r="CM6" s="225"/>
      <c r="CN6" s="225" t="s">
        <v>269</v>
      </c>
      <c r="CO6" s="225"/>
      <c r="CP6" s="225"/>
      <c r="CQ6" s="225"/>
      <c r="CR6" s="225" t="s">
        <v>269</v>
      </c>
      <c r="CS6" s="225"/>
      <c r="CT6" s="225"/>
      <c r="CU6" s="225"/>
      <c r="CV6" s="225" t="s">
        <v>269</v>
      </c>
      <c r="CW6" s="225"/>
      <c r="CX6" s="225"/>
      <c r="CY6" s="225"/>
      <c r="CZ6" s="225" t="s">
        <v>72</v>
      </c>
      <c r="DA6" s="225"/>
      <c r="DB6" s="225"/>
      <c r="DC6" s="225"/>
      <c r="DD6" s="225" t="s">
        <v>72</v>
      </c>
      <c r="DE6" s="225"/>
      <c r="DF6" s="225"/>
      <c r="DG6" s="225"/>
      <c r="DH6" s="225" t="s">
        <v>72</v>
      </c>
      <c r="DI6" s="225"/>
      <c r="DJ6" s="225"/>
      <c r="DK6" s="225"/>
      <c r="DL6" s="225" t="s">
        <v>72</v>
      </c>
      <c r="DM6" s="225"/>
      <c r="DN6" s="225"/>
      <c r="DO6" s="225"/>
      <c r="DP6" s="225" t="s">
        <v>72</v>
      </c>
      <c r="DQ6" s="225"/>
      <c r="DR6" s="225"/>
      <c r="DS6" s="225"/>
      <c r="DT6" s="225" t="s">
        <v>72</v>
      </c>
      <c r="DU6" s="225"/>
      <c r="DV6" s="225"/>
      <c r="DW6" s="225"/>
      <c r="DX6" s="225" t="s">
        <v>72</v>
      </c>
      <c r="DY6" s="225"/>
      <c r="DZ6" s="225"/>
      <c r="EA6" s="225"/>
      <c r="EB6" s="225" t="s">
        <v>514</v>
      </c>
      <c r="EC6" s="225"/>
      <c r="ED6" s="225"/>
      <c r="EE6" s="225"/>
      <c r="EF6" s="225" t="s">
        <v>515</v>
      </c>
      <c r="EG6" s="225"/>
      <c r="EH6" s="225"/>
      <c r="EI6" s="225"/>
      <c r="EJ6" s="225" t="s">
        <v>338</v>
      </c>
      <c r="EK6" s="225"/>
      <c r="EL6" s="225"/>
      <c r="EM6" s="225"/>
      <c r="EN6" s="225" t="s">
        <v>516</v>
      </c>
      <c r="EO6" s="225"/>
      <c r="EP6" s="225"/>
      <c r="EQ6" s="225"/>
      <c r="ER6" s="225" t="s">
        <v>516</v>
      </c>
      <c r="ES6" s="225"/>
      <c r="ET6" s="225"/>
      <c r="EU6" s="225"/>
      <c r="EV6" s="225" t="s">
        <v>517</v>
      </c>
      <c r="EW6" s="225"/>
      <c r="EX6" s="225"/>
      <c r="EY6" s="225"/>
      <c r="EZ6" s="225" t="s">
        <v>517</v>
      </c>
      <c r="FA6" s="225"/>
      <c r="FB6" s="225"/>
      <c r="FC6" s="225"/>
      <c r="FD6" s="225" t="s">
        <v>518</v>
      </c>
      <c r="FE6" s="225"/>
      <c r="FF6" s="225"/>
      <c r="FG6" s="225"/>
      <c r="FH6" s="225" t="s">
        <v>519</v>
      </c>
      <c r="FI6" s="225"/>
      <c r="FJ6" s="225"/>
      <c r="FK6" s="225"/>
      <c r="FL6" s="225" t="s">
        <v>519</v>
      </c>
      <c r="FM6" s="225"/>
      <c r="FN6" s="225"/>
      <c r="FO6" s="225"/>
      <c r="FP6" s="225" t="s">
        <v>520</v>
      </c>
      <c r="FQ6" s="225"/>
      <c r="FR6" s="225"/>
      <c r="FS6" s="225"/>
      <c r="FT6" s="225" t="s">
        <v>521</v>
      </c>
      <c r="FU6" s="225"/>
      <c r="FV6" s="225"/>
      <c r="FW6" s="225"/>
      <c r="FX6" s="225" t="s">
        <v>522</v>
      </c>
      <c r="FY6" s="225"/>
      <c r="FZ6" s="225"/>
      <c r="GA6" s="225"/>
      <c r="GB6" s="225" t="s">
        <v>96</v>
      </c>
      <c r="GC6" s="225"/>
      <c r="GD6" s="225"/>
      <c r="GE6" s="225"/>
      <c r="GF6" s="225" t="s">
        <v>96</v>
      </c>
      <c r="GG6" s="225"/>
      <c r="GH6" s="225"/>
      <c r="GI6" s="225"/>
      <c r="GJ6" s="225" t="s">
        <v>96</v>
      </c>
      <c r="GK6" s="225"/>
      <c r="GL6" s="225"/>
      <c r="GM6" s="225"/>
      <c r="GN6" s="225" t="s">
        <v>53</v>
      </c>
      <c r="GO6" s="225"/>
      <c r="GP6" s="225"/>
      <c r="GQ6" s="225"/>
      <c r="GR6" s="225" t="s">
        <v>53</v>
      </c>
      <c r="GS6" s="225"/>
      <c r="GT6" s="225"/>
      <c r="GU6" s="225"/>
      <c r="GV6" s="225" t="s">
        <v>53</v>
      </c>
      <c r="GW6" s="225"/>
      <c r="GX6" s="225"/>
      <c r="GY6" s="225"/>
      <c r="GZ6" s="225" t="s">
        <v>53</v>
      </c>
      <c r="HA6" s="225"/>
      <c r="HB6" s="225"/>
      <c r="HC6" s="225"/>
      <c r="HD6" s="225" t="s">
        <v>53</v>
      </c>
      <c r="HE6" s="225"/>
      <c r="HF6" s="225"/>
      <c r="HG6" s="225"/>
      <c r="HH6" s="225" t="s">
        <v>53</v>
      </c>
      <c r="HI6" s="225"/>
      <c r="HJ6" s="225"/>
      <c r="HK6" s="225"/>
      <c r="HL6" s="225" t="s">
        <v>53</v>
      </c>
      <c r="HM6" s="225"/>
      <c r="HN6" s="225"/>
      <c r="HO6" s="225"/>
      <c r="HP6" s="225" t="s">
        <v>53</v>
      </c>
      <c r="HQ6" s="225"/>
      <c r="HR6" s="225"/>
      <c r="HS6" s="225"/>
      <c r="HT6" s="225" t="s">
        <v>523</v>
      </c>
      <c r="HU6" s="225"/>
      <c r="HV6" s="225"/>
      <c r="HW6" s="225"/>
      <c r="HX6" s="225" t="s">
        <v>523</v>
      </c>
      <c r="HY6" s="225"/>
      <c r="HZ6" s="225"/>
      <c r="IA6" s="225"/>
      <c r="IB6" s="225" t="s">
        <v>524</v>
      </c>
      <c r="IC6" s="225"/>
      <c r="ID6" s="225"/>
      <c r="IE6" s="225"/>
      <c r="IF6" s="225" t="s">
        <v>81</v>
      </c>
      <c r="IG6" s="225"/>
      <c r="IH6" s="225"/>
      <c r="II6" s="225"/>
      <c r="IJ6" s="225" t="s">
        <v>81</v>
      </c>
      <c r="IK6" s="225"/>
      <c r="IL6" s="225"/>
      <c r="IM6" s="225"/>
      <c r="IN6" s="225" t="s">
        <v>81</v>
      </c>
      <c r="IO6" s="225"/>
      <c r="IP6" s="225"/>
      <c r="IQ6" s="225"/>
      <c r="IR6" s="225" t="s">
        <v>88</v>
      </c>
      <c r="IS6" s="225"/>
      <c r="IT6" s="225"/>
      <c r="IU6" s="225"/>
      <c r="IV6" s="225" t="s">
        <v>88</v>
      </c>
      <c r="IW6" s="225"/>
      <c r="IX6" s="225"/>
      <c r="IY6" s="225"/>
      <c r="IZ6" s="225" t="s">
        <v>88</v>
      </c>
      <c r="JA6" s="225"/>
      <c r="JB6" s="225"/>
      <c r="JC6" s="225"/>
      <c r="JD6" s="225" t="s">
        <v>88</v>
      </c>
      <c r="JE6" s="225"/>
      <c r="JF6" s="225"/>
      <c r="JG6" s="225"/>
      <c r="JH6" s="225" t="s">
        <v>88</v>
      </c>
      <c r="JI6" s="225"/>
      <c r="JJ6" s="225"/>
      <c r="JK6" s="225"/>
      <c r="JL6" s="225" t="s">
        <v>88</v>
      </c>
      <c r="JM6" s="225"/>
      <c r="JN6" s="225"/>
      <c r="JO6" s="225"/>
      <c r="JP6" s="225" t="s">
        <v>88</v>
      </c>
      <c r="JQ6" s="225"/>
      <c r="JR6" s="225"/>
      <c r="JS6" s="225"/>
      <c r="JT6" s="225" t="s">
        <v>88</v>
      </c>
      <c r="JU6" s="225"/>
      <c r="JV6" s="225"/>
      <c r="JW6" s="225"/>
      <c r="JX6" s="225" t="s">
        <v>88</v>
      </c>
      <c r="JY6" s="225"/>
      <c r="JZ6" s="225"/>
      <c r="KA6" s="225"/>
      <c r="KB6" s="225" t="s">
        <v>88</v>
      </c>
      <c r="KC6" s="225"/>
      <c r="KD6" s="225"/>
      <c r="KE6" s="225"/>
      <c r="KF6" s="225" t="s">
        <v>88</v>
      </c>
      <c r="KG6" s="225"/>
      <c r="KH6" s="225"/>
      <c r="KI6" s="225"/>
      <c r="KJ6" s="225" t="s">
        <v>88</v>
      </c>
      <c r="KK6" s="225"/>
      <c r="KL6" s="225"/>
      <c r="KM6" s="225"/>
      <c r="KN6" s="225" t="s">
        <v>88</v>
      </c>
      <c r="KO6" s="225"/>
      <c r="KP6" s="225"/>
      <c r="KQ6" s="225"/>
      <c r="KR6" s="225" t="s">
        <v>88</v>
      </c>
      <c r="KS6" s="225"/>
      <c r="KT6" s="225"/>
      <c r="KU6" s="225"/>
      <c r="KV6" s="225" t="s">
        <v>525</v>
      </c>
      <c r="KW6" s="225"/>
      <c r="KX6" s="225"/>
      <c r="KY6" s="225"/>
      <c r="KZ6" s="225" t="s">
        <v>525</v>
      </c>
      <c r="LA6" s="225"/>
      <c r="LB6" s="225"/>
      <c r="LC6" s="225"/>
      <c r="LD6" s="225" t="s">
        <v>526</v>
      </c>
      <c r="LE6" s="225"/>
      <c r="LF6" s="225"/>
      <c r="LG6" s="225"/>
      <c r="LH6" s="225" t="s">
        <v>39</v>
      </c>
      <c r="LI6" s="225"/>
      <c r="LJ6" s="225"/>
      <c r="LK6" s="225"/>
      <c r="LL6" s="225" t="s">
        <v>39</v>
      </c>
      <c r="LM6" s="225"/>
      <c r="LN6" s="225"/>
      <c r="LO6" s="225"/>
      <c r="LP6" s="225" t="s">
        <v>39</v>
      </c>
      <c r="LQ6" s="225"/>
      <c r="LR6" s="225"/>
      <c r="LS6" s="225"/>
      <c r="LT6" s="225" t="s">
        <v>39</v>
      </c>
      <c r="LU6" s="225"/>
      <c r="LV6" s="225"/>
      <c r="LW6" s="225"/>
      <c r="LX6" s="225" t="s">
        <v>39</v>
      </c>
      <c r="LY6" s="225"/>
      <c r="LZ6" s="225"/>
      <c r="MA6" s="225"/>
      <c r="MB6" s="225" t="s">
        <v>39</v>
      </c>
      <c r="MC6" s="225"/>
      <c r="MD6" s="225"/>
      <c r="ME6" s="225"/>
      <c r="MF6" s="225" t="s">
        <v>39</v>
      </c>
      <c r="MG6" s="225"/>
      <c r="MH6" s="225"/>
      <c r="MI6" s="225"/>
      <c r="MJ6" s="225" t="s">
        <v>39</v>
      </c>
      <c r="MK6" s="225"/>
      <c r="ML6" s="225"/>
      <c r="MM6" s="225"/>
      <c r="MN6" s="225" t="s">
        <v>39</v>
      </c>
      <c r="MO6" s="225"/>
      <c r="MP6" s="225"/>
      <c r="MQ6" s="225"/>
      <c r="MR6" s="225" t="s">
        <v>39</v>
      </c>
      <c r="MS6" s="225"/>
      <c r="MT6" s="225"/>
      <c r="MU6" s="225"/>
      <c r="MV6" s="225" t="s">
        <v>39</v>
      </c>
      <c r="MW6" s="225"/>
      <c r="MX6" s="225"/>
      <c r="MY6" s="225"/>
      <c r="MZ6" s="225" t="s">
        <v>39</v>
      </c>
      <c r="NA6" s="225"/>
      <c r="NB6" s="225"/>
      <c r="NC6" s="225"/>
      <c r="ND6" s="225" t="s">
        <v>135</v>
      </c>
      <c r="NE6" s="225"/>
      <c r="NF6" s="225"/>
      <c r="NG6" s="225"/>
      <c r="NH6" s="225" t="s">
        <v>135</v>
      </c>
      <c r="NI6" s="225"/>
      <c r="NJ6" s="225"/>
      <c r="NK6" s="225"/>
      <c r="NL6" s="225" t="s">
        <v>135</v>
      </c>
      <c r="NM6" s="225"/>
      <c r="NN6" s="225"/>
      <c r="NO6" s="225"/>
      <c r="NP6" s="225" t="s">
        <v>135</v>
      </c>
      <c r="NQ6" s="225"/>
      <c r="NR6" s="225"/>
      <c r="NS6" s="225"/>
      <c r="NT6" s="225" t="s">
        <v>142</v>
      </c>
      <c r="NU6" s="225"/>
      <c r="NV6" s="225"/>
      <c r="NW6" s="225"/>
      <c r="NX6" s="225" t="s">
        <v>142</v>
      </c>
      <c r="NY6" s="225"/>
      <c r="NZ6" s="225"/>
      <c r="OA6" s="225"/>
      <c r="OB6" s="225" t="s">
        <v>527</v>
      </c>
      <c r="OC6" s="225"/>
      <c r="OD6" s="225"/>
      <c r="OE6" s="225"/>
      <c r="OF6" s="225" t="s">
        <v>528</v>
      </c>
      <c r="OG6" s="225"/>
      <c r="OH6" s="225"/>
      <c r="OI6" s="225"/>
      <c r="OJ6" s="225" t="s">
        <v>529</v>
      </c>
      <c r="OK6" s="225"/>
      <c r="OL6" s="225"/>
      <c r="OM6" s="225"/>
      <c r="ON6" s="225" t="s">
        <v>530</v>
      </c>
      <c r="OO6" s="225"/>
      <c r="OP6" s="225"/>
      <c r="OQ6" s="225"/>
      <c r="OR6" s="225" t="s">
        <v>531</v>
      </c>
      <c r="OS6" s="225"/>
      <c r="OT6" s="225"/>
      <c r="OU6" s="225"/>
      <c r="OV6" s="225" t="s">
        <v>532</v>
      </c>
      <c r="OW6" s="225"/>
      <c r="OX6" s="225"/>
      <c r="OY6" s="225"/>
      <c r="OZ6" s="225" t="s">
        <v>533</v>
      </c>
      <c r="PA6" s="225"/>
      <c r="PB6" s="225"/>
      <c r="PC6" s="225"/>
      <c r="PD6" s="225" t="s">
        <v>109</v>
      </c>
      <c r="PE6" s="225"/>
      <c r="PF6" s="225"/>
      <c r="PG6" s="225"/>
      <c r="PH6" s="225" t="s">
        <v>109</v>
      </c>
      <c r="PI6" s="225"/>
      <c r="PJ6" s="225"/>
      <c r="PK6" s="225"/>
      <c r="PL6" s="225" t="s">
        <v>99</v>
      </c>
      <c r="PM6" s="225"/>
      <c r="PN6" s="225"/>
      <c r="PO6" s="225"/>
      <c r="PP6" s="225" t="s">
        <v>514</v>
      </c>
      <c r="PQ6" s="225"/>
      <c r="PR6" s="225"/>
      <c r="PS6" s="225"/>
      <c r="PT6" s="225" t="s">
        <v>534</v>
      </c>
      <c r="PU6" s="225"/>
      <c r="PV6" s="225"/>
      <c r="PW6" s="225"/>
      <c r="PX6" s="225" t="s">
        <v>535</v>
      </c>
      <c r="PY6" s="225"/>
      <c r="PZ6" s="225"/>
      <c r="QA6" s="225"/>
      <c r="QB6" s="225" t="s">
        <v>536</v>
      </c>
      <c r="QC6" s="225"/>
      <c r="QD6" s="225"/>
      <c r="QE6" s="225"/>
      <c r="QF6" s="225" t="s">
        <v>537</v>
      </c>
      <c r="QG6" s="225"/>
      <c r="QH6" s="225"/>
      <c r="QI6" s="225"/>
      <c r="QJ6" s="225" t="s">
        <v>538</v>
      </c>
      <c r="QK6" s="225"/>
      <c r="QL6" s="225"/>
      <c r="QM6" s="225"/>
      <c r="QN6" s="225" t="s">
        <v>539</v>
      </c>
      <c r="QO6" s="225"/>
      <c r="QP6" s="225"/>
      <c r="QQ6" s="225"/>
      <c r="QR6" s="225" t="s">
        <v>540</v>
      </c>
      <c r="QS6" s="225"/>
      <c r="QT6" s="225"/>
      <c r="QU6" s="225"/>
      <c r="QV6" s="225" t="s">
        <v>541</v>
      </c>
      <c r="QW6" s="225"/>
      <c r="QX6" s="225"/>
      <c r="QY6" s="225"/>
      <c r="QZ6" s="225" t="s">
        <v>542</v>
      </c>
      <c r="RA6" s="225"/>
      <c r="RB6" s="225"/>
      <c r="RC6" s="225"/>
      <c r="RD6" s="225" t="s">
        <v>543</v>
      </c>
      <c r="RE6" s="225"/>
      <c r="RF6" s="225"/>
      <c r="RG6" s="225"/>
      <c r="RH6" s="225" t="s">
        <v>544</v>
      </c>
      <c r="RI6" s="225"/>
      <c r="RJ6" s="225"/>
      <c r="RK6" s="225"/>
      <c r="RL6" s="225" t="s">
        <v>545</v>
      </c>
      <c r="RM6" s="225"/>
      <c r="RN6" s="225"/>
      <c r="RO6" s="225"/>
      <c r="RP6" s="225" t="s">
        <v>545</v>
      </c>
      <c r="RQ6" s="225"/>
      <c r="RR6" s="225"/>
      <c r="RS6" s="225"/>
      <c r="RT6" s="225" t="s">
        <v>545</v>
      </c>
      <c r="RU6" s="225"/>
      <c r="RV6" s="225"/>
      <c r="RW6" s="225"/>
      <c r="RX6" s="225" t="s">
        <v>545</v>
      </c>
      <c r="RY6" s="225"/>
      <c r="RZ6" s="225"/>
      <c r="SA6" s="225"/>
      <c r="SB6" s="225" t="s">
        <v>546</v>
      </c>
      <c r="SC6" s="225"/>
      <c r="SD6" s="225"/>
      <c r="SE6" s="225"/>
      <c r="SF6" s="225" t="s">
        <v>547</v>
      </c>
      <c r="SG6" s="225"/>
      <c r="SH6" s="225"/>
      <c r="SI6" s="225"/>
      <c r="SJ6" s="225" t="s">
        <v>548</v>
      </c>
      <c r="SK6" s="225"/>
      <c r="SL6" s="225"/>
      <c r="SM6" s="225"/>
      <c r="SN6" s="225" t="s">
        <v>549</v>
      </c>
      <c r="SO6" s="225"/>
      <c r="SP6" s="225"/>
      <c r="SQ6" s="225"/>
      <c r="SR6" s="225" t="s">
        <v>550</v>
      </c>
      <c r="SS6" s="225"/>
      <c r="ST6" s="225"/>
      <c r="SU6" s="225"/>
      <c r="SV6" s="225" t="s">
        <v>265</v>
      </c>
      <c r="SW6" s="225"/>
      <c r="SX6" s="225"/>
      <c r="SY6" s="225"/>
      <c r="SZ6" s="225" t="s">
        <v>265</v>
      </c>
      <c r="TA6" s="225"/>
      <c r="TB6" s="225"/>
      <c r="TC6" s="225"/>
      <c r="TD6" s="225" t="s">
        <v>265</v>
      </c>
      <c r="TE6" s="225"/>
      <c r="TF6" s="225"/>
      <c r="TG6" s="225"/>
      <c r="TH6" s="225" t="s">
        <v>265</v>
      </c>
      <c r="TI6" s="225"/>
      <c r="TJ6" s="225"/>
      <c r="TK6" s="225"/>
      <c r="TL6" s="225" t="s">
        <v>551</v>
      </c>
      <c r="TM6" s="225"/>
      <c r="TN6" s="225"/>
      <c r="TO6" s="225"/>
      <c r="TP6" s="225" t="s">
        <v>552</v>
      </c>
      <c r="TQ6" s="225"/>
      <c r="TR6" s="225"/>
      <c r="TS6" s="225"/>
      <c r="TT6" s="225" t="s">
        <v>552</v>
      </c>
      <c r="TU6" s="225"/>
      <c r="TV6" s="225"/>
      <c r="TW6" s="225"/>
      <c r="TX6" s="225" t="s">
        <v>88</v>
      </c>
      <c r="TY6" s="225"/>
      <c r="TZ6" s="225"/>
      <c r="UA6" s="225"/>
      <c r="UB6" s="225" t="s">
        <v>88</v>
      </c>
      <c r="UC6" s="225"/>
      <c r="UD6" s="225"/>
      <c r="UE6" s="225"/>
      <c r="UF6" s="225" t="s">
        <v>88</v>
      </c>
      <c r="UG6" s="225"/>
      <c r="UH6" s="225"/>
      <c r="UI6" s="225"/>
      <c r="UJ6" s="225" t="s">
        <v>88</v>
      </c>
      <c r="UK6" s="225"/>
      <c r="UL6" s="225"/>
      <c r="UM6" s="225"/>
      <c r="UN6" s="225" t="s">
        <v>88</v>
      </c>
      <c r="UO6" s="225"/>
      <c r="UP6" s="225"/>
      <c r="UQ6" s="225"/>
      <c r="UR6" s="225" t="s">
        <v>553</v>
      </c>
      <c r="US6" s="225"/>
      <c r="UT6" s="225"/>
      <c r="UU6" s="225"/>
      <c r="UV6" s="225" t="s">
        <v>553</v>
      </c>
      <c r="UW6" s="225"/>
      <c r="UX6" s="225"/>
      <c r="UY6" s="225"/>
      <c r="UZ6" s="225" t="s">
        <v>554</v>
      </c>
      <c r="VA6" s="225"/>
      <c r="VB6" s="225"/>
      <c r="VC6" s="225"/>
      <c r="VD6" s="225" t="s">
        <v>554</v>
      </c>
      <c r="VE6" s="225"/>
      <c r="VF6" s="225"/>
      <c r="VG6" s="225"/>
      <c r="VH6" s="225" t="s">
        <v>554</v>
      </c>
      <c r="VI6" s="225"/>
      <c r="VJ6" s="225"/>
      <c r="VK6" s="225"/>
      <c r="VL6" s="225" t="s">
        <v>554</v>
      </c>
      <c r="VM6" s="225"/>
      <c r="VN6" s="225"/>
      <c r="VO6" s="225"/>
      <c r="VP6" s="225" t="s">
        <v>291</v>
      </c>
      <c r="VQ6" s="225"/>
      <c r="VR6" s="225"/>
      <c r="VS6" s="225"/>
      <c r="VT6" s="225" t="s">
        <v>555</v>
      </c>
      <c r="VU6" s="225"/>
      <c r="VV6" s="225"/>
      <c r="VW6" s="225"/>
      <c r="VX6" s="225" t="s">
        <v>556</v>
      </c>
      <c r="VY6" s="225"/>
      <c r="VZ6" s="225"/>
      <c r="WA6" s="225"/>
      <c r="WB6" s="225" t="s">
        <v>39</v>
      </c>
      <c r="WC6" s="225"/>
      <c r="WD6" s="225"/>
      <c r="WE6" s="225"/>
      <c r="WF6" s="225" t="s">
        <v>39</v>
      </c>
      <c r="WG6" s="225"/>
      <c r="WH6" s="225"/>
      <c r="WI6" s="225"/>
      <c r="WJ6" s="225" t="s">
        <v>39</v>
      </c>
      <c r="WK6" s="225"/>
      <c r="WL6" s="225"/>
      <c r="WM6" s="225"/>
      <c r="WN6" s="225" t="s">
        <v>39</v>
      </c>
      <c r="WO6" s="225"/>
      <c r="WP6" s="225"/>
      <c r="WQ6" s="225"/>
      <c r="WR6" s="225" t="s">
        <v>39</v>
      </c>
      <c r="WS6" s="225"/>
      <c r="WT6" s="225"/>
      <c r="WU6" s="225"/>
      <c r="WV6" s="225" t="s">
        <v>557</v>
      </c>
      <c r="WW6" s="225"/>
      <c r="WX6" s="225"/>
      <c r="WY6" s="225"/>
      <c r="WZ6" s="225" t="s">
        <v>558</v>
      </c>
      <c r="XA6" s="225"/>
      <c r="XB6" s="225"/>
      <c r="XC6" s="225"/>
      <c r="XD6" s="225" t="s">
        <v>558</v>
      </c>
      <c r="XE6" s="225"/>
      <c r="XF6" s="225"/>
      <c r="XG6" s="225"/>
      <c r="XH6" s="225" t="s">
        <v>223</v>
      </c>
      <c r="XI6" s="225"/>
      <c r="XJ6" s="225"/>
      <c r="XK6" s="225"/>
      <c r="XL6" s="225" t="s">
        <v>559</v>
      </c>
      <c r="XM6" s="225"/>
      <c r="XN6" s="225"/>
      <c r="XO6" s="225"/>
      <c r="XP6" s="225" t="s">
        <v>559</v>
      </c>
      <c r="XQ6" s="225"/>
      <c r="XR6" s="225"/>
      <c r="XS6" s="225"/>
      <c r="XT6" s="225" t="s">
        <v>163</v>
      </c>
      <c r="XU6" s="225"/>
      <c r="XV6" s="225"/>
      <c r="XW6" s="225"/>
      <c r="XX6" s="225" t="s">
        <v>560</v>
      </c>
      <c r="XY6" s="225"/>
      <c r="XZ6" s="225"/>
      <c r="YA6" s="225"/>
      <c r="YB6" s="225" t="s">
        <v>561</v>
      </c>
      <c r="YC6" s="225"/>
      <c r="YD6" s="225"/>
      <c r="YE6" s="225"/>
      <c r="YF6" s="225" t="s">
        <v>174</v>
      </c>
      <c r="YG6" s="225"/>
      <c r="YH6" s="225"/>
      <c r="YI6" s="225"/>
    </row>
    <row r="7" spans="1:659" ht="39.950000000000003" customHeight="1" x14ac:dyDescent="0.25">
      <c r="A7" s="1"/>
      <c r="B7" s="197"/>
      <c r="C7" s="197"/>
      <c r="D7" s="233" t="s">
        <v>300</v>
      </c>
      <c r="E7" s="197"/>
      <c r="F7" s="197"/>
      <c r="G7" s="197"/>
      <c r="H7" s="233" t="s">
        <v>567</v>
      </c>
      <c r="I7" s="197"/>
      <c r="J7" s="197"/>
      <c r="K7" s="197"/>
      <c r="L7" s="233" t="s">
        <v>568</v>
      </c>
      <c r="M7" s="197"/>
      <c r="N7" s="197"/>
      <c r="O7" s="197"/>
      <c r="P7" s="233" t="s">
        <v>569</v>
      </c>
      <c r="Q7" s="197"/>
      <c r="R7" s="197"/>
      <c r="S7" s="197"/>
      <c r="T7" s="233" t="s">
        <v>570</v>
      </c>
      <c r="U7" s="197"/>
      <c r="V7" s="197"/>
      <c r="W7" s="197"/>
      <c r="X7" s="233" t="s">
        <v>363</v>
      </c>
      <c r="Y7" s="197"/>
      <c r="Z7" s="197"/>
      <c r="AA7" s="197"/>
      <c r="AB7" s="233" t="s">
        <v>571</v>
      </c>
      <c r="AC7" s="197"/>
      <c r="AD7" s="197"/>
      <c r="AE7" s="197"/>
      <c r="AF7" s="233" t="s">
        <v>572</v>
      </c>
      <c r="AG7" s="197"/>
      <c r="AH7" s="197"/>
      <c r="AI7" s="197"/>
      <c r="AJ7" s="233" t="s">
        <v>573</v>
      </c>
      <c r="AK7" s="197"/>
      <c r="AL7" s="197"/>
      <c r="AM7" s="197"/>
      <c r="AN7" s="233" t="s">
        <v>574</v>
      </c>
      <c r="AO7" s="197"/>
      <c r="AP7" s="197"/>
      <c r="AQ7" s="197"/>
      <c r="AR7" s="233" t="s">
        <v>575</v>
      </c>
      <c r="AS7" s="197"/>
      <c r="AT7" s="197"/>
      <c r="AU7" s="197"/>
      <c r="AV7" s="233" t="s">
        <v>576</v>
      </c>
      <c r="AW7" s="197"/>
      <c r="AX7" s="197"/>
      <c r="AY7" s="197"/>
      <c r="AZ7" s="233" t="s">
        <v>577</v>
      </c>
      <c r="BA7" s="197"/>
      <c r="BB7" s="197"/>
      <c r="BC7" s="197"/>
      <c r="BD7" s="233" t="s">
        <v>578</v>
      </c>
      <c r="BE7" s="197"/>
      <c r="BF7" s="197"/>
      <c r="BG7" s="197"/>
      <c r="BH7" s="233" t="s">
        <v>579</v>
      </c>
      <c r="BI7" s="197"/>
      <c r="BJ7" s="197"/>
      <c r="BK7" s="197"/>
      <c r="BL7" s="233" t="s">
        <v>580</v>
      </c>
      <c r="BM7" s="197"/>
      <c r="BN7" s="197"/>
      <c r="BO7" s="197"/>
      <c r="BP7" s="233" t="s">
        <v>581</v>
      </c>
      <c r="BQ7" s="197"/>
      <c r="BR7" s="197"/>
      <c r="BS7" s="197"/>
      <c r="BT7" s="233" t="s">
        <v>582</v>
      </c>
      <c r="BU7" s="197"/>
      <c r="BV7" s="197"/>
      <c r="BW7" s="197"/>
      <c r="BX7" s="233" t="s">
        <v>583</v>
      </c>
      <c r="BY7" s="197"/>
      <c r="BZ7" s="197"/>
      <c r="CA7" s="197"/>
      <c r="CB7" s="233" t="s">
        <v>584</v>
      </c>
      <c r="CC7" s="197"/>
      <c r="CD7" s="197"/>
      <c r="CE7" s="197"/>
      <c r="CF7" s="233" t="s">
        <v>585</v>
      </c>
      <c r="CG7" s="197"/>
      <c r="CH7" s="197"/>
      <c r="CI7" s="197"/>
      <c r="CJ7" s="233" t="s">
        <v>586</v>
      </c>
      <c r="CK7" s="197"/>
      <c r="CL7" s="197"/>
      <c r="CM7" s="197"/>
      <c r="CN7" s="233" t="s">
        <v>587</v>
      </c>
      <c r="CO7" s="197"/>
      <c r="CP7" s="197"/>
      <c r="CQ7" s="197"/>
      <c r="CR7" s="233" t="s">
        <v>588</v>
      </c>
      <c r="CS7" s="197"/>
      <c r="CT7" s="197"/>
      <c r="CU7" s="197"/>
      <c r="CV7" s="233" t="s">
        <v>270</v>
      </c>
      <c r="CW7" s="197"/>
      <c r="CX7" s="197"/>
      <c r="CY7" s="197"/>
      <c r="CZ7" s="233" t="s">
        <v>589</v>
      </c>
      <c r="DA7" s="197"/>
      <c r="DB7" s="197"/>
      <c r="DC7" s="197"/>
      <c r="DD7" s="233" t="s">
        <v>590</v>
      </c>
      <c r="DE7" s="197"/>
      <c r="DF7" s="197"/>
      <c r="DG7" s="197"/>
      <c r="DH7" s="233" t="s">
        <v>256</v>
      </c>
      <c r="DI7" s="197"/>
      <c r="DJ7" s="197"/>
      <c r="DK7" s="197"/>
      <c r="DL7" s="233" t="s">
        <v>260</v>
      </c>
      <c r="DM7" s="197"/>
      <c r="DN7" s="197"/>
      <c r="DO7" s="197"/>
      <c r="DP7" s="233" t="s">
        <v>591</v>
      </c>
      <c r="DQ7" s="197"/>
      <c r="DR7" s="197"/>
      <c r="DS7" s="197"/>
      <c r="DT7" s="233" t="s">
        <v>592</v>
      </c>
      <c r="DU7" s="197"/>
      <c r="DV7" s="197"/>
      <c r="DW7" s="197"/>
      <c r="DX7" s="233" t="s">
        <v>593</v>
      </c>
      <c r="DY7" s="197"/>
      <c r="DZ7" s="197"/>
      <c r="EA7" s="197"/>
      <c r="EB7" s="233" t="s">
        <v>594</v>
      </c>
      <c r="EC7" s="197"/>
      <c r="ED7" s="197"/>
      <c r="EE7" s="197"/>
      <c r="EF7" s="233" t="s">
        <v>595</v>
      </c>
      <c r="EG7" s="197"/>
      <c r="EH7" s="197"/>
      <c r="EI7" s="197"/>
      <c r="EJ7" s="233" t="s">
        <v>342</v>
      </c>
      <c r="EK7" s="197"/>
      <c r="EL7" s="197"/>
      <c r="EM7" s="197"/>
      <c r="EN7" s="233" t="s">
        <v>596</v>
      </c>
      <c r="EO7" s="197"/>
      <c r="EP7" s="197"/>
      <c r="EQ7" s="197"/>
      <c r="ER7" s="233" t="s">
        <v>597</v>
      </c>
      <c r="ES7" s="197"/>
      <c r="ET7" s="197"/>
      <c r="EU7" s="197"/>
      <c r="EV7" s="233" t="s">
        <v>598</v>
      </c>
      <c r="EW7" s="197"/>
      <c r="EX7" s="197"/>
      <c r="EY7" s="197"/>
      <c r="EZ7" s="233" t="s">
        <v>599</v>
      </c>
      <c r="FA7" s="197"/>
      <c r="FB7" s="197"/>
      <c r="FC7" s="197"/>
      <c r="FD7" s="233" t="s">
        <v>518</v>
      </c>
      <c r="FE7" s="197"/>
      <c r="FF7" s="197"/>
      <c r="FG7" s="197"/>
      <c r="FH7" s="233" t="s">
        <v>600</v>
      </c>
      <c r="FI7" s="197"/>
      <c r="FJ7" s="197"/>
      <c r="FK7" s="197"/>
      <c r="FL7" s="233" t="s">
        <v>601</v>
      </c>
      <c r="FM7" s="197"/>
      <c r="FN7" s="197"/>
      <c r="FO7" s="197"/>
      <c r="FP7" s="233" t="s">
        <v>602</v>
      </c>
      <c r="FQ7" s="197"/>
      <c r="FR7" s="197"/>
      <c r="FS7" s="197"/>
      <c r="FT7" s="233" t="s">
        <v>603</v>
      </c>
      <c r="FU7" s="197"/>
      <c r="FV7" s="197"/>
      <c r="FW7" s="197"/>
      <c r="FX7" s="233" t="s">
        <v>604</v>
      </c>
      <c r="FY7" s="197"/>
      <c r="FZ7" s="197"/>
      <c r="GA7" s="197"/>
      <c r="GB7" s="233" t="s">
        <v>605</v>
      </c>
      <c r="GC7" s="197"/>
      <c r="GD7" s="197"/>
      <c r="GE7" s="197"/>
      <c r="GF7" s="233" t="s">
        <v>606</v>
      </c>
      <c r="GG7" s="197"/>
      <c r="GH7" s="197"/>
      <c r="GI7" s="197"/>
      <c r="GJ7" s="233" t="s">
        <v>607</v>
      </c>
      <c r="GK7" s="197"/>
      <c r="GL7" s="197"/>
      <c r="GM7" s="197"/>
      <c r="GN7" s="233" t="s">
        <v>608</v>
      </c>
      <c r="GO7" s="197"/>
      <c r="GP7" s="197"/>
      <c r="GQ7" s="197"/>
      <c r="GR7" s="233" t="s">
        <v>609</v>
      </c>
      <c r="GS7" s="197"/>
      <c r="GT7" s="197"/>
      <c r="GU7" s="197"/>
      <c r="GV7" s="233" t="s">
        <v>444</v>
      </c>
      <c r="GW7" s="197"/>
      <c r="GX7" s="197"/>
      <c r="GY7" s="197"/>
      <c r="GZ7" s="233" t="s">
        <v>54</v>
      </c>
      <c r="HA7" s="197"/>
      <c r="HB7" s="197"/>
      <c r="HC7" s="197"/>
      <c r="HD7" s="233" t="s">
        <v>441</v>
      </c>
      <c r="HE7" s="197"/>
      <c r="HF7" s="197"/>
      <c r="HG7" s="197"/>
      <c r="HH7" s="233" t="s">
        <v>610</v>
      </c>
      <c r="HI7" s="197"/>
      <c r="HJ7" s="197"/>
      <c r="HK7" s="197"/>
      <c r="HL7" s="233" t="s">
        <v>611</v>
      </c>
      <c r="HM7" s="197"/>
      <c r="HN7" s="197"/>
      <c r="HO7" s="197"/>
      <c r="HP7" s="233" t="s">
        <v>612</v>
      </c>
      <c r="HQ7" s="197"/>
      <c r="HR7" s="197"/>
      <c r="HS7" s="197"/>
      <c r="HT7" s="233" t="s">
        <v>613</v>
      </c>
      <c r="HU7" s="197"/>
      <c r="HV7" s="197"/>
      <c r="HW7" s="197"/>
      <c r="HX7" s="233" t="s">
        <v>614</v>
      </c>
      <c r="HY7" s="197"/>
      <c r="HZ7" s="197"/>
      <c r="IA7" s="197"/>
      <c r="IB7" s="233" t="s">
        <v>615</v>
      </c>
      <c r="IC7" s="197"/>
      <c r="ID7" s="197"/>
      <c r="IE7" s="197"/>
      <c r="IF7" s="233" t="s">
        <v>616</v>
      </c>
      <c r="IG7" s="197"/>
      <c r="IH7" s="197"/>
      <c r="II7" s="197"/>
      <c r="IJ7" s="233" t="s">
        <v>617</v>
      </c>
      <c r="IK7" s="197"/>
      <c r="IL7" s="197"/>
      <c r="IM7" s="197"/>
      <c r="IN7" s="233" t="s">
        <v>618</v>
      </c>
      <c r="IO7" s="197"/>
      <c r="IP7" s="197"/>
      <c r="IQ7" s="197"/>
      <c r="IR7" s="233" t="s">
        <v>619</v>
      </c>
      <c r="IS7" s="197"/>
      <c r="IT7" s="197"/>
      <c r="IU7" s="197"/>
      <c r="IV7" s="233" t="s">
        <v>620</v>
      </c>
      <c r="IW7" s="197"/>
      <c r="IX7" s="197"/>
      <c r="IY7" s="197"/>
      <c r="IZ7" s="233" t="s">
        <v>621</v>
      </c>
      <c r="JA7" s="197"/>
      <c r="JB7" s="197"/>
      <c r="JC7" s="197"/>
      <c r="JD7" s="233" t="s">
        <v>622</v>
      </c>
      <c r="JE7" s="197"/>
      <c r="JF7" s="197"/>
      <c r="JG7" s="197"/>
      <c r="JH7" s="233" t="s">
        <v>623</v>
      </c>
      <c r="JI7" s="197"/>
      <c r="JJ7" s="197"/>
      <c r="JK7" s="197"/>
      <c r="JL7" s="233" t="s">
        <v>624</v>
      </c>
      <c r="JM7" s="197"/>
      <c r="JN7" s="197"/>
      <c r="JO7" s="197"/>
      <c r="JP7" s="233" t="s">
        <v>625</v>
      </c>
      <c r="JQ7" s="197"/>
      <c r="JR7" s="197"/>
      <c r="JS7" s="197"/>
      <c r="JT7" s="233" t="s">
        <v>626</v>
      </c>
      <c r="JU7" s="197"/>
      <c r="JV7" s="197"/>
      <c r="JW7" s="197"/>
      <c r="JX7" s="233" t="s">
        <v>627</v>
      </c>
      <c r="JY7" s="197"/>
      <c r="JZ7" s="197"/>
      <c r="KA7" s="197"/>
      <c r="KB7" s="233" t="s">
        <v>628</v>
      </c>
      <c r="KC7" s="197"/>
      <c r="KD7" s="197"/>
      <c r="KE7" s="197"/>
      <c r="KF7" s="233" t="s">
        <v>629</v>
      </c>
      <c r="KG7" s="197"/>
      <c r="KH7" s="197"/>
      <c r="KI7" s="197"/>
      <c r="KJ7" s="233" t="s">
        <v>630</v>
      </c>
      <c r="KK7" s="197"/>
      <c r="KL7" s="197"/>
      <c r="KM7" s="197"/>
      <c r="KN7" s="233" t="s">
        <v>631</v>
      </c>
      <c r="KO7" s="197"/>
      <c r="KP7" s="197"/>
      <c r="KQ7" s="197"/>
      <c r="KR7" s="233" t="s">
        <v>632</v>
      </c>
      <c r="KS7" s="197"/>
      <c r="KT7" s="197"/>
      <c r="KU7" s="197"/>
      <c r="KV7" s="233" t="s">
        <v>633</v>
      </c>
      <c r="KW7" s="197"/>
      <c r="KX7" s="197"/>
      <c r="KY7" s="197"/>
      <c r="KZ7" s="233" t="s">
        <v>634</v>
      </c>
      <c r="LA7" s="197"/>
      <c r="LB7" s="197"/>
      <c r="LC7" s="197"/>
      <c r="LD7" s="233" t="s">
        <v>635</v>
      </c>
      <c r="LE7" s="197"/>
      <c r="LF7" s="197"/>
      <c r="LG7" s="197"/>
      <c r="LH7" s="233" t="s">
        <v>373</v>
      </c>
      <c r="LI7" s="197"/>
      <c r="LJ7" s="197"/>
      <c r="LK7" s="197"/>
      <c r="LL7" s="233" t="s">
        <v>636</v>
      </c>
      <c r="LM7" s="197"/>
      <c r="LN7" s="197"/>
      <c r="LO7" s="197"/>
      <c r="LP7" s="233" t="s">
        <v>637</v>
      </c>
      <c r="LQ7" s="197"/>
      <c r="LR7" s="197"/>
      <c r="LS7" s="197"/>
      <c r="LT7" s="233" t="s">
        <v>40</v>
      </c>
      <c r="LU7" s="197"/>
      <c r="LV7" s="197"/>
      <c r="LW7" s="197"/>
      <c r="LX7" s="233" t="s">
        <v>638</v>
      </c>
      <c r="LY7" s="197"/>
      <c r="LZ7" s="197"/>
      <c r="MA7" s="197"/>
      <c r="MB7" s="233" t="s">
        <v>639</v>
      </c>
      <c r="MC7" s="197"/>
      <c r="MD7" s="197"/>
      <c r="ME7" s="197"/>
      <c r="MF7" s="233" t="s">
        <v>640</v>
      </c>
      <c r="MG7" s="197"/>
      <c r="MH7" s="197"/>
      <c r="MI7" s="197"/>
      <c r="MJ7" s="233" t="s">
        <v>641</v>
      </c>
      <c r="MK7" s="197"/>
      <c r="ML7" s="197"/>
      <c r="MM7" s="197"/>
      <c r="MN7" s="233" t="s">
        <v>642</v>
      </c>
      <c r="MO7" s="197"/>
      <c r="MP7" s="197"/>
      <c r="MQ7" s="197"/>
      <c r="MR7" s="233" t="s">
        <v>643</v>
      </c>
      <c r="MS7" s="197"/>
      <c r="MT7" s="197"/>
      <c r="MU7" s="197"/>
      <c r="MV7" s="233" t="s">
        <v>644</v>
      </c>
      <c r="MW7" s="197"/>
      <c r="MX7" s="197"/>
      <c r="MY7" s="197"/>
      <c r="MZ7" s="233" t="s">
        <v>645</v>
      </c>
      <c r="NA7" s="197"/>
      <c r="NB7" s="197"/>
      <c r="NC7" s="197"/>
      <c r="ND7" s="233" t="s">
        <v>646</v>
      </c>
      <c r="NE7" s="197"/>
      <c r="NF7" s="197"/>
      <c r="NG7" s="197"/>
      <c r="NH7" s="233" t="s">
        <v>647</v>
      </c>
      <c r="NI7" s="197"/>
      <c r="NJ7" s="197"/>
      <c r="NK7" s="197"/>
      <c r="NL7" s="233" t="s">
        <v>648</v>
      </c>
      <c r="NM7" s="197"/>
      <c r="NN7" s="197"/>
      <c r="NO7" s="197"/>
      <c r="NP7" s="233" t="s">
        <v>649</v>
      </c>
      <c r="NQ7" s="197"/>
      <c r="NR7" s="197"/>
      <c r="NS7" s="197"/>
      <c r="NT7" s="233" t="s">
        <v>650</v>
      </c>
      <c r="NU7" s="197"/>
      <c r="NV7" s="197"/>
      <c r="NW7" s="197"/>
      <c r="NX7" s="233" t="s">
        <v>651</v>
      </c>
      <c r="NY7" s="197"/>
      <c r="NZ7" s="197"/>
      <c r="OA7" s="197"/>
      <c r="OB7" s="233" t="s">
        <v>652</v>
      </c>
      <c r="OC7" s="197"/>
      <c r="OD7" s="197"/>
      <c r="OE7" s="197"/>
      <c r="OF7" s="233" t="s">
        <v>653</v>
      </c>
      <c r="OG7" s="197"/>
      <c r="OH7" s="197"/>
      <c r="OI7" s="197"/>
      <c r="OJ7" s="233" t="s">
        <v>654</v>
      </c>
      <c r="OK7" s="197"/>
      <c r="OL7" s="197"/>
      <c r="OM7" s="197"/>
      <c r="ON7" s="233" t="s">
        <v>655</v>
      </c>
      <c r="OO7" s="197"/>
      <c r="OP7" s="197"/>
      <c r="OQ7" s="197"/>
      <c r="OR7" s="233" t="s">
        <v>656</v>
      </c>
      <c r="OS7" s="197"/>
      <c r="OT7" s="197"/>
      <c r="OU7" s="197"/>
      <c r="OV7" s="233" t="s">
        <v>657</v>
      </c>
      <c r="OW7" s="197"/>
      <c r="OX7" s="197"/>
      <c r="OY7" s="197"/>
      <c r="OZ7" s="233" t="s">
        <v>658</v>
      </c>
      <c r="PA7" s="197"/>
      <c r="PB7" s="197"/>
      <c r="PC7" s="197"/>
      <c r="PD7" s="233" t="s">
        <v>659</v>
      </c>
      <c r="PE7" s="197"/>
      <c r="PF7" s="197"/>
      <c r="PG7" s="197"/>
      <c r="PH7" s="233" t="s">
        <v>660</v>
      </c>
      <c r="PI7" s="197"/>
      <c r="PJ7" s="197"/>
      <c r="PK7" s="197"/>
      <c r="PL7" s="233" t="s">
        <v>313</v>
      </c>
      <c r="PM7" s="197"/>
      <c r="PN7" s="197"/>
      <c r="PO7" s="197"/>
      <c r="PP7" s="233" t="s">
        <v>661</v>
      </c>
      <c r="PQ7" s="197"/>
      <c r="PR7" s="197"/>
      <c r="PS7" s="197"/>
      <c r="PT7" s="233" t="s">
        <v>662</v>
      </c>
      <c r="PU7" s="197"/>
      <c r="PV7" s="197"/>
      <c r="PW7" s="197"/>
      <c r="PX7" s="233" t="s">
        <v>663</v>
      </c>
      <c r="PY7" s="197"/>
      <c r="PZ7" s="197"/>
      <c r="QA7" s="197"/>
      <c r="QB7" s="233" t="s">
        <v>664</v>
      </c>
      <c r="QC7" s="197"/>
      <c r="QD7" s="197"/>
      <c r="QE7" s="197"/>
      <c r="QF7" s="233" t="s">
        <v>665</v>
      </c>
      <c r="QG7" s="197"/>
      <c r="QH7" s="197"/>
      <c r="QI7" s="197"/>
      <c r="QJ7" s="233" t="s">
        <v>666</v>
      </c>
      <c r="QK7" s="197"/>
      <c r="QL7" s="197"/>
      <c r="QM7" s="197"/>
      <c r="QN7" s="233" t="s">
        <v>667</v>
      </c>
      <c r="QO7" s="197"/>
      <c r="QP7" s="197"/>
      <c r="QQ7" s="197"/>
      <c r="QR7" s="233" t="s">
        <v>668</v>
      </c>
      <c r="QS7" s="197"/>
      <c r="QT7" s="197"/>
      <c r="QU7" s="197"/>
      <c r="QV7" s="233" t="s">
        <v>669</v>
      </c>
      <c r="QW7" s="197"/>
      <c r="QX7" s="197"/>
      <c r="QY7" s="197"/>
      <c r="QZ7" s="233" t="s">
        <v>670</v>
      </c>
      <c r="RA7" s="197"/>
      <c r="RB7" s="197"/>
      <c r="RC7" s="197"/>
      <c r="RD7" s="233" t="s">
        <v>671</v>
      </c>
      <c r="RE7" s="197"/>
      <c r="RF7" s="197"/>
      <c r="RG7" s="197"/>
      <c r="RH7" s="233" t="s">
        <v>672</v>
      </c>
      <c r="RI7" s="197"/>
      <c r="RJ7" s="197"/>
      <c r="RK7" s="197"/>
      <c r="RL7" s="233" t="s">
        <v>673</v>
      </c>
      <c r="RM7" s="197"/>
      <c r="RN7" s="197"/>
      <c r="RO7" s="197"/>
      <c r="RP7" s="233" t="s">
        <v>674</v>
      </c>
      <c r="RQ7" s="197"/>
      <c r="RR7" s="197"/>
      <c r="RS7" s="197"/>
      <c r="RT7" s="233" t="s">
        <v>675</v>
      </c>
      <c r="RU7" s="197"/>
      <c r="RV7" s="197"/>
      <c r="RW7" s="197"/>
      <c r="RX7" s="233" t="s">
        <v>676</v>
      </c>
      <c r="RY7" s="197"/>
      <c r="RZ7" s="197"/>
      <c r="SA7" s="197"/>
      <c r="SB7" s="233" t="s">
        <v>677</v>
      </c>
      <c r="SC7" s="197"/>
      <c r="SD7" s="197"/>
      <c r="SE7" s="197"/>
      <c r="SF7" s="233" t="s">
        <v>678</v>
      </c>
      <c r="SG7" s="197"/>
      <c r="SH7" s="197"/>
      <c r="SI7" s="197"/>
      <c r="SJ7" s="233" t="s">
        <v>679</v>
      </c>
      <c r="SK7" s="197"/>
      <c r="SL7" s="197"/>
      <c r="SM7" s="197"/>
      <c r="SN7" s="233" t="s">
        <v>680</v>
      </c>
      <c r="SO7" s="197"/>
      <c r="SP7" s="197"/>
      <c r="SQ7" s="197"/>
      <c r="SR7" s="233" t="s">
        <v>681</v>
      </c>
      <c r="SS7" s="197"/>
      <c r="ST7" s="197"/>
      <c r="SU7" s="197"/>
      <c r="SV7" s="233" t="s">
        <v>682</v>
      </c>
      <c r="SW7" s="197"/>
      <c r="SX7" s="197"/>
      <c r="SY7" s="197"/>
      <c r="SZ7" s="233" t="s">
        <v>683</v>
      </c>
      <c r="TA7" s="197"/>
      <c r="TB7" s="197"/>
      <c r="TC7" s="197"/>
      <c r="TD7" s="233" t="s">
        <v>684</v>
      </c>
      <c r="TE7" s="197"/>
      <c r="TF7" s="197"/>
      <c r="TG7" s="197"/>
      <c r="TH7" s="233" t="s">
        <v>685</v>
      </c>
      <c r="TI7" s="197"/>
      <c r="TJ7" s="197"/>
      <c r="TK7" s="197"/>
      <c r="TL7" s="233" t="s">
        <v>686</v>
      </c>
      <c r="TM7" s="197"/>
      <c r="TN7" s="197"/>
      <c r="TO7" s="197"/>
      <c r="TP7" s="233" t="s">
        <v>687</v>
      </c>
      <c r="TQ7" s="197"/>
      <c r="TR7" s="197"/>
      <c r="TS7" s="197"/>
      <c r="TT7" s="233" t="s">
        <v>688</v>
      </c>
      <c r="TU7" s="197"/>
      <c r="TV7" s="197"/>
      <c r="TW7" s="197"/>
      <c r="TX7" s="233" t="s">
        <v>689</v>
      </c>
      <c r="TY7" s="197"/>
      <c r="TZ7" s="197"/>
      <c r="UA7" s="197"/>
      <c r="UB7" s="233" t="s">
        <v>690</v>
      </c>
      <c r="UC7" s="197"/>
      <c r="UD7" s="197"/>
      <c r="UE7" s="197"/>
      <c r="UF7" s="233" t="s">
        <v>691</v>
      </c>
      <c r="UG7" s="197"/>
      <c r="UH7" s="197"/>
      <c r="UI7" s="197"/>
      <c r="UJ7" s="233" t="s">
        <v>692</v>
      </c>
      <c r="UK7" s="197"/>
      <c r="UL7" s="197"/>
      <c r="UM7" s="197"/>
      <c r="UN7" s="233" t="s">
        <v>693</v>
      </c>
      <c r="UO7" s="197"/>
      <c r="UP7" s="197"/>
      <c r="UQ7" s="197"/>
      <c r="UR7" s="233" t="s">
        <v>694</v>
      </c>
      <c r="US7" s="197"/>
      <c r="UT7" s="197"/>
      <c r="UU7" s="197"/>
      <c r="UV7" s="233" t="s">
        <v>695</v>
      </c>
      <c r="UW7" s="197"/>
      <c r="UX7" s="197"/>
      <c r="UY7" s="197"/>
      <c r="UZ7" s="233" t="s">
        <v>696</v>
      </c>
      <c r="VA7" s="197"/>
      <c r="VB7" s="197"/>
      <c r="VC7" s="197"/>
      <c r="VD7" s="233" t="s">
        <v>697</v>
      </c>
      <c r="VE7" s="197"/>
      <c r="VF7" s="197"/>
      <c r="VG7" s="197"/>
      <c r="VH7" s="233" t="s">
        <v>698</v>
      </c>
      <c r="VI7" s="197"/>
      <c r="VJ7" s="197"/>
      <c r="VK7" s="197"/>
      <c r="VL7" s="233" t="s">
        <v>699</v>
      </c>
      <c r="VM7" s="197"/>
      <c r="VN7" s="197"/>
      <c r="VO7" s="197"/>
      <c r="VP7" s="233" t="s">
        <v>700</v>
      </c>
      <c r="VQ7" s="197"/>
      <c r="VR7" s="197"/>
      <c r="VS7" s="197"/>
      <c r="VT7" s="233" t="s">
        <v>701</v>
      </c>
      <c r="VU7" s="197"/>
      <c r="VV7" s="197"/>
      <c r="VW7" s="197"/>
      <c r="VX7" s="233" t="s">
        <v>702</v>
      </c>
      <c r="VY7" s="197"/>
      <c r="VZ7" s="197"/>
      <c r="WA7" s="197"/>
      <c r="WB7" s="233" t="s">
        <v>703</v>
      </c>
      <c r="WC7" s="197"/>
      <c r="WD7" s="197"/>
      <c r="WE7" s="197"/>
      <c r="WF7" s="233" t="s">
        <v>704</v>
      </c>
      <c r="WG7" s="197"/>
      <c r="WH7" s="197"/>
      <c r="WI7" s="197"/>
      <c r="WJ7" s="233" t="s">
        <v>705</v>
      </c>
      <c r="WK7" s="197"/>
      <c r="WL7" s="197"/>
      <c r="WM7" s="197"/>
      <c r="WN7" s="233" t="s">
        <v>706</v>
      </c>
      <c r="WO7" s="197"/>
      <c r="WP7" s="197"/>
      <c r="WQ7" s="197"/>
      <c r="WR7" s="233" t="s">
        <v>707</v>
      </c>
      <c r="WS7" s="197"/>
      <c r="WT7" s="197"/>
      <c r="WU7" s="197"/>
      <c r="WV7" s="233" t="s">
        <v>708</v>
      </c>
      <c r="WW7" s="197"/>
      <c r="WX7" s="197"/>
      <c r="WY7" s="197"/>
      <c r="WZ7" s="233" t="s">
        <v>709</v>
      </c>
      <c r="XA7" s="197"/>
      <c r="XB7" s="197"/>
      <c r="XC7" s="197"/>
      <c r="XD7" s="233" t="s">
        <v>710</v>
      </c>
      <c r="XE7" s="197"/>
      <c r="XF7" s="197"/>
      <c r="XG7" s="197"/>
      <c r="XH7" s="233" t="s">
        <v>711</v>
      </c>
      <c r="XI7" s="197"/>
      <c r="XJ7" s="197"/>
      <c r="XK7" s="197"/>
      <c r="XL7" s="233" t="s">
        <v>712</v>
      </c>
      <c r="XM7" s="197"/>
      <c r="XN7" s="197"/>
      <c r="XO7" s="197"/>
      <c r="XP7" s="233" t="s">
        <v>713</v>
      </c>
      <c r="XQ7" s="197"/>
      <c r="XR7" s="197"/>
      <c r="XS7" s="197"/>
      <c r="XT7" s="233" t="s">
        <v>164</v>
      </c>
      <c r="XU7" s="197"/>
      <c r="XV7" s="197"/>
      <c r="XW7" s="197"/>
      <c r="XX7" s="233" t="s">
        <v>714</v>
      </c>
      <c r="XY7" s="197"/>
      <c r="XZ7" s="197"/>
      <c r="YA7" s="197"/>
      <c r="YB7" s="233" t="s">
        <v>715</v>
      </c>
      <c r="YC7" s="197"/>
      <c r="YD7" s="197"/>
      <c r="YE7" s="197"/>
      <c r="YF7" s="233" t="s">
        <v>175</v>
      </c>
      <c r="YG7" s="197"/>
      <c r="YH7" s="197"/>
      <c r="YI7" s="197"/>
    </row>
    <row r="8" spans="1:659" ht="20.100000000000001" customHeight="1" x14ac:dyDescent="0.25">
      <c r="A8" s="1"/>
      <c r="B8" s="197"/>
      <c r="C8" s="197"/>
      <c r="D8" s="9" t="s">
        <v>2708</v>
      </c>
      <c r="E8" s="9" t="s">
        <v>2709</v>
      </c>
      <c r="F8" s="9" t="s">
        <v>2710</v>
      </c>
      <c r="G8" s="9" t="s">
        <v>2711</v>
      </c>
      <c r="H8" s="9" t="s">
        <v>2708</v>
      </c>
      <c r="I8" s="9" t="s">
        <v>2709</v>
      </c>
      <c r="J8" s="9" t="s">
        <v>2710</v>
      </c>
      <c r="K8" s="9" t="s">
        <v>2711</v>
      </c>
      <c r="L8" s="9" t="s">
        <v>2708</v>
      </c>
      <c r="M8" s="9" t="s">
        <v>2709</v>
      </c>
      <c r="N8" s="9" t="s">
        <v>2710</v>
      </c>
      <c r="O8" s="9" t="s">
        <v>2711</v>
      </c>
      <c r="P8" s="9" t="s">
        <v>2708</v>
      </c>
      <c r="Q8" s="9" t="s">
        <v>2709</v>
      </c>
      <c r="R8" s="9" t="s">
        <v>2710</v>
      </c>
      <c r="S8" s="9" t="s">
        <v>2711</v>
      </c>
      <c r="T8" s="9" t="s">
        <v>2708</v>
      </c>
      <c r="U8" s="9" t="s">
        <v>2709</v>
      </c>
      <c r="V8" s="9" t="s">
        <v>2710</v>
      </c>
      <c r="W8" s="9" t="s">
        <v>2711</v>
      </c>
      <c r="X8" s="9" t="s">
        <v>2708</v>
      </c>
      <c r="Y8" s="9" t="s">
        <v>2709</v>
      </c>
      <c r="Z8" s="9" t="s">
        <v>2710</v>
      </c>
      <c r="AA8" s="9" t="s">
        <v>2711</v>
      </c>
      <c r="AB8" s="9" t="s">
        <v>2708</v>
      </c>
      <c r="AC8" s="9" t="s">
        <v>2709</v>
      </c>
      <c r="AD8" s="9" t="s">
        <v>2710</v>
      </c>
      <c r="AE8" s="9" t="s">
        <v>2711</v>
      </c>
      <c r="AF8" s="9" t="s">
        <v>2708</v>
      </c>
      <c r="AG8" s="9" t="s">
        <v>2709</v>
      </c>
      <c r="AH8" s="9" t="s">
        <v>2710</v>
      </c>
      <c r="AI8" s="9" t="s">
        <v>2711</v>
      </c>
      <c r="AJ8" s="9" t="s">
        <v>2708</v>
      </c>
      <c r="AK8" s="9" t="s">
        <v>2709</v>
      </c>
      <c r="AL8" s="9" t="s">
        <v>2710</v>
      </c>
      <c r="AM8" s="9" t="s">
        <v>2711</v>
      </c>
      <c r="AN8" s="9" t="s">
        <v>2708</v>
      </c>
      <c r="AO8" s="9" t="s">
        <v>2709</v>
      </c>
      <c r="AP8" s="9" t="s">
        <v>2710</v>
      </c>
      <c r="AQ8" s="9" t="s">
        <v>2711</v>
      </c>
      <c r="AR8" s="9" t="s">
        <v>2708</v>
      </c>
      <c r="AS8" s="9" t="s">
        <v>2709</v>
      </c>
      <c r="AT8" s="9" t="s">
        <v>2710</v>
      </c>
      <c r="AU8" s="9" t="s">
        <v>2711</v>
      </c>
      <c r="AV8" s="9" t="s">
        <v>2708</v>
      </c>
      <c r="AW8" s="9" t="s">
        <v>2709</v>
      </c>
      <c r="AX8" s="9" t="s">
        <v>2710</v>
      </c>
      <c r="AY8" s="9" t="s">
        <v>2711</v>
      </c>
      <c r="AZ8" s="9" t="s">
        <v>2708</v>
      </c>
      <c r="BA8" s="9" t="s">
        <v>2709</v>
      </c>
      <c r="BB8" s="9" t="s">
        <v>2710</v>
      </c>
      <c r="BC8" s="9" t="s">
        <v>2711</v>
      </c>
      <c r="BD8" s="9" t="s">
        <v>2708</v>
      </c>
      <c r="BE8" s="9" t="s">
        <v>2709</v>
      </c>
      <c r="BF8" s="9" t="s">
        <v>2710</v>
      </c>
      <c r="BG8" s="9" t="s">
        <v>2711</v>
      </c>
      <c r="BH8" s="9" t="s">
        <v>2708</v>
      </c>
      <c r="BI8" s="9" t="s">
        <v>2709</v>
      </c>
      <c r="BJ8" s="9" t="s">
        <v>2710</v>
      </c>
      <c r="BK8" s="9" t="s">
        <v>2711</v>
      </c>
      <c r="BL8" s="9" t="s">
        <v>2708</v>
      </c>
      <c r="BM8" s="9" t="s">
        <v>2709</v>
      </c>
      <c r="BN8" s="9" t="s">
        <v>2710</v>
      </c>
      <c r="BO8" s="9" t="s">
        <v>2711</v>
      </c>
      <c r="BP8" s="9" t="s">
        <v>2708</v>
      </c>
      <c r="BQ8" s="9" t="s">
        <v>2709</v>
      </c>
      <c r="BR8" s="9" t="s">
        <v>2710</v>
      </c>
      <c r="BS8" s="9" t="s">
        <v>2711</v>
      </c>
      <c r="BT8" s="9" t="s">
        <v>2708</v>
      </c>
      <c r="BU8" s="9" t="s">
        <v>2709</v>
      </c>
      <c r="BV8" s="9" t="s">
        <v>2710</v>
      </c>
      <c r="BW8" s="9" t="s">
        <v>2711</v>
      </c>
      <c r="BX8" s="9" t="s">
        <v>2708</v>
      </c>
      <c r="BY8" s="9" t="s">
        <v>2709</v>
      </c>
      <c r="BZ8" s="9" t="s">
        <v>2710</v>
      </c>
      <c r="CA8" s="9" t="s">
        <v>2711</v>
      </c>
      <c r="CB8" s="9" t="s">
        <v>2708</v>
      </c>
      <c r="CC8" s="9" t="s">
        <v>2709</v>
      </c>
      <c r="CD8" s="9" t="s">
        <v>2710</v>
      </c>
      <c r="CE8" s="9" t="s">
        <v>2711</v>
      </c>
      <c r="CF8" s="9" t="s">
        <v>2708</v>
      </c>
      <c r="CG8" s="9" t="s">
        <v>2709</v>
      </c>
      <c r="CH8" s="9" t="s">
        <v>2710</v>
      </c>
      <c r="CI8" s="9" t="s">
        <v>2711</v>
      </c>
      <c r="CJ8" s="9" t="s">
        <v>2708</v>
      </c>
      <c r="CK8" s="9" t="s">
        <v>2709</v>
      </c>
      <c r="CL8" s="9" t="s">
        <v>2710</v>
      </c>
      <c r="CM8" s="9" t="s">
        <v>2711</v>
      </c>
      <c r="CN8" s="9" t="s">
        <v>2708</v>
      </c>
      <c r="CO8" s="9" t="s">
        <v>2709</v>
      </c>
      <c r="CP8" s="9" t="s">
        <v>2710</v>
      </c>
      <c r="CQ8" s="9" t="s">
        <v>2711</v>
      </c>
      <c r="CR8" s="9" t="s">
        <v>2708</v>
      </c>
      <c r="CS8" s="9" t="s">
        <v>2709</v>
      </c>
      <c r="CT8" s="9" t="s">
        <v>2710</v>
      </c>
      <c r="CU8" s="9" t="s">
        <v>2711</v>
      </c>
      <c r="CV8" s="9" t="s">
        <v>2708</v>
      </c>
      <c r="CW8" s="9" t="s">
        <v>2709</v>
      </c>
      <c r="CX8" s="9" t="s">
        <v>2710</v>
      </c>
      <c r="CY8" s="9" t="s">
        <v>2711</v>
      </c>
      <c r="CZ8" s="9" t="s">
        <v>2708</v>
      </c>
      <c r="DA8" s="9" t="s">
        <v>2709</v>
      </c>
      <c r="DB8" s="9" t="s">
        <v>2710</v>
      </c>
      <c r="DC8" s="9" t="s">
        <v>2711</v>
      </c>
      <c r="DD8" s="9" t="s">
        <v>2708</v>
      </c>
      <c r="DE8" s="9" t="s">
        <v>2709</v>
      </c>
      <c r="DF8" s="9" t="s">
        <v>2710</v>
      </c>
      <c r="DG8" s="9" t="s">
        <v>2711</v>
      </c>
      <c r="DH8" s="9" t="s">
        <v>2708</v>
      </c>
      <c r="DI8" s="9" t="s">
        <v>2709</v>
      </c>
      <c r="DJ8" s="9" t="s">
        <v>2710</v>
      </c>
      <c r="DK8" s="9" t="s">
        <v>2711</v>
      </c>
      <c r="DL8" s="9" t="s">
        <v>2708</v>
      </c>
      <c r="DM8" s="9" t="s">
        <v>2709</v>
      </c>
      <c r="DN8" s="9" t="s">
        <v>2710</v>
      </c>
      <c r="DO8" s="9" t="s">
        <v>2711</v>
      </c>
      <c r="DP8" s="9" t="s">
        <v>2708</v>
      </c>
      <c r="DQ8" s="9" t="s">
        <v>2709</v>
      </c>
      <c r="DR8" s="9" t="s">
        <v>2710</v>
      </c>
      <c r="DS8" s="9" t="s">
        <v>2711</v>
      </c>
      <c r="DT8" s="9" t="s">
        <v>2708</v>
      </c>
      <c r="DU8" s="9" t="s">
        <v>2709</v>
      </c>
      <c r="DV8" s="9" t="s">
        <v>2710</v>
      </c>
      <c r="DW8" s="9" t="s">
        <v>2711</v>
      </c>
      <c r="DX8" s="9" t="s">
        <v>2708</v>
      </c>
      <c r="DY8" s="9" t="s">
        <v>2709</v>
      </c>
      <c r="DZ8" s="9" t="s">
        <v>2710</v>
      </c>
      <c r="EA8" s="9" t="s">
        <v>2711</v>
      </c>
      <c r="EB8" s="9" t="s">
        <v>2708</v>
      </c>
      <c r="EC8" s="9" t="s">
        <v>2709</v>
      </c>
      <c r="ED8" s="9" t="s">
        <v>2710</v>
      </c>
      <c r="EE8" s="9" t="s">
        <v>2711</v>
      </c>
      <c r="EF8" s="9" t="s">
        <v>2708</v>
      </c>
      <c r="EG8" s="9" t="s">
        <v>2709</v>
      </c>
      <c r="EH8" s="9" t="s">
        <v>2710</v>
      </c>
      <c r="EI8" s="9" t="s">
        <v>2711</v>
      </c>
      <c r="EJ8" s="9" t="s">
        <v>2708</v>
      </c>
      <c r="EK8" s="9" t="s">
        <v>2709</v>
      </c>
      <c r="EL8" s="9" t="s">
        <v>2710</v>
      </c>
      <c r="EM8" s="9" t="s">
        <v>2711</v>
      </c>
      <c r="EN8" s="9" t="s">
        <v>2708</v>
      </c>
      <c r="EO8" s="9" t="s">
        <v>2709</v>
      </c>
      <c r="EP8" s="9" t="s">
        <v>2710</v>
      </c>
      <c r="EQ8" s="9" t="s">
        <v>2711</v>
      </c>
      <c r="ER8" s="9" t="s">
        <v>2708</v>
      </c>
      <c r="ES8" s="9" t="s">
        <v>2709</v>
      </c>
      <c r="ET8" s="9" t="s">
        <v>2710</v>
      </c>
      <c r="EU8" s="9" t="s">
        <v>2711</v>
      </c>
      <c r="EV8" s="9" t="s">
        <v>2708</v>
      </c>
      <c r="EW8" s="9" t="s">
        <v>2709</v>
      </c>
      <c r="EX8" s="9" t="s">
        <v>2710</v>
      </c>
      <c r="EY8" s="9" t="s">
        <v>2711</v>
      </c>
      <c r="EZ8" s="9" t="s">
        <v>2708</v>
      </c>
      <c r="FA8" s="9" t="s">
        <v>2709</v>
      </c>
      <c r="FB8" s="9" t="s">
        <v>2710</v>
      </c>
      <c r="FC8" s="9" t="s">
        <v>2711</v>
      </c>
      <c r="FD8" s="9" t="s">
        <v>2708</v>
      </c>
      <c r="FE8" s="9" t="s">
        <v>2709</v>
      </c>
      <c r="FF8" s="9" t="s">
        <v>2710</v>
      </c>
      <c r="FG8" s="9" t="s">
        <v>2711</v>
      </c>
      <c r="FH8" s="9" t="s">
        <v>2708</v>
      </c>
      <c r="FI8" s="9" t="s">
        <v>2709</v>
      </c>
      <c r="FJ8" s="9" t="s">
        <v>2710</v>
      </c>
      <c r="FK8" s="9" t="s">
        <v>2711</v>
      </c>
      <c r="FL8" s="9" t="s">
        <v>2708</v>
      </c>
      <c r="FM8" s="9" t="s">
        <v>2709</v>
      </c>
      <c r="FN8" s="9" t="s">
        <v>2710</v>
      </c>
      <c r="FO8" s="9" t="s">
        <v>2711</v>
      </c>
      <c r="FP8" s="9" t="s">
        <v>2708</v>
      </c>
      <c r="FQ8" s="9" t="s">
        <v>2709</v>
      </c>
      <c r="FR8" s="9" t="s">
        <v>2710</v>
      </c>
      <c r="FS8" s="9" t="s">
        <v>2711</v>
      </c>
      <c r="FT8" s="9" t="s">
        <v>2708</v>
      </c>
      <c r="FU8" s="9" t="s">
        <v>2709</v>
      </c>
      <c r="FV8" s="9" t="s">
        <v>2710</v>
      </c>
      <c r="FW8" s="9" t="s">
        <v>2711</v>
      </c>
      <c r="FX8" s="9" t="s">
        <v>2708</v>
      </c>
      <c r="FY8" s="9" t="s">
        <v>2709</v>
      </c>
      <c r="FZ8" s="9" t="s">
        <v>2710</v>
      </c>
      <c r="GA8" s="9" t="s">
        <v>2711</v>
      </c>
      <c r="GB8" s="9" t="s">
        <v>2708</v>
      </c>
      <c r="GC8" s="9" t="s">
        <v>2709</v>
      </c>
      <c r="GD8" s="9" t="s">
        <v>2710</v>
      </c>
      <c r="GE8" s="9" t="s">
        <v>2711</v>
      </c>
      <c r="GF8" s="9" t="s">
        <v>2708</v>
      </c>
      <c r="GG8" s="9" t="s">
        <v>2709</v>
      </c>
      <c r="GH8" s="9" t="s">
        <v>2710</v>
      </c>
      <c r="GI8" s="9" t="s">
        <v>2711</v>
      </c>
      <c r="GJ8" s="9" t="s">
        <v>2708</v>
      </c>
      <c r="GK8" s="9" t="s">
        <v>2709</v>
      </c>
      <c r="GL8" s="9" t="s">
        <v>2710</v>
      </c>
      <c r="GM8" s="9" t="s">
        <v>2711</v>
      </c>
      <c r="GN8" s="9" t="s">
        <v>2708</v>
      </c>
      <c r="GO8" s="9" t="s">
        <v>2709</v>
      </c>
      <c r="GP8" s="9" t="s">
        <v>2710</v>
      </c>
      <c r="GQ8" s="9" t="s">
        <v>2711</v>
      </c>
      <c r="GR8" s="9" t="s">
        <v>2708</v>
      </c>
      <c r="GS8" s="9" t="s">
        <v>2709</v>
      </c>
      <c r="GT8" s="9" t="s">
        <v>2710</v>
      </c>
      <c r="GU8" s="9" t="s">
        <v>2711</v>
      </c>
      <c r="GV8" s="9" t="s">
        <v>2708</v>
      </c>
      <c r="GW8" s="9" t="s">
        <v>2709</v>
      </c>
      <c r="GX8" s="9" t="s">
        <v>2710</v>
      </c>
      <c r="GY8" s="9" t="s">
        <v>2711</v>
      </c>
      <c r="GZ8" s="9" t="s">
        <v>2708</v>
      </c>
      <c r="HA8" s="9" t="s">
        <v>2709</v>
      </c>
      <c r="HB8" s="9" t="s">
        <v>2710</v>
      </c>
      <c r="HC8" s="9" t="s">
        <v>2711</v>
      </c>
      <c r="HD8" s="9" t="s">
        <v>2708</v>
      </c>
      <c r="HE8" s="9" t="s">
        <v>2709</v>
      </c>
      <c r="HF8" s="9" t="s">
        <v>2710</v>
      </c>
      <c r="HG8" s="9" t="s">
        <v>2711</v>
      </c>
      <c r="HH8" s="9" t="s">
        <v>2708</v>
      </c>
      <c r="HI8" s="9" t="s">
        <v>2709</v>
      </c>
      <c r="HJ8" s="9" t="s">
        <v>2710</v>
      </c>
      <c r="HK8" s="9" t="s">
        <v>2711</v>
      </c>
      <c r="HL8" s="9" t="s">
        <v>2708</v>
      </c>
      <c r="HM8" s="9" t="s">
        <v>2709</v>
      </c>
      <c r="HN8" s="9" t="s">
        <v>2710</v>
      </c>
      <c r="HO8" s="9" t="s">
        <v>2711</v>
      </c>
      <c r="HP8" s="9" t="s">
        <v>2708</v>
      </c>
      <c r="HQ8" s="9" t="s">
        <v>2709</v>
      </c>
      <c r="HR8" s="9" t="s">
        <v>2710</v>
      </c>
      <c r="HS8" s="9" t="s">
        <v>2711</v>
      </c>
      <c r="HT8" s="9" t="s">
        <v>2708</v>
      </c>
      <c r="HU8" s="9" t="s">
        <v>2709</v>
      </c>
      <c r="HV8" s="9" t="s">
        <v>2710</v>
      </c>
      <c r="HW8" s="9" t="s">
        <v>2711</v>
      </c>
      <c r="HX8" s="9" t="s">
        <v>2708</v>
      </c>
      <c r="HY8" s="9" t="s">
        <v>2709</v>
      </c>
      <c r="HZ8" s="9" t="s">
        <v>2710</v>
      </c>
      <c r="IA8" s="9" t="s">
        <v>2711</v>
      </c>
      <c r="IB8" s="9" t="s">
        <v>2708</v>
      </c>
      <c r="IC8" s="9" t="s">
        <v>2709</v>
      </c>
      <c r="ID8" s="9" t="s">
        <v>2710</v>
      </c>
      <c r="IE8" s="9" t="s">
        <v>2711</v>
      </c>
      <c r="IF8" s="9" t="s">
        <v>2708</v>
      </c>
      <c r="IG8" s="9" t="s">
        <v>2709</v>
      </c>
      <c r="IH8" s="9" t="s">
        <v>2710</v>
      </c>
      <c r="II8" s="9" t="s">
        <v>2711</v>
      </c>
      <c r="IJ8" s="9" t="s">
        <v>2708</v>
      </c>
      <c r="IK8" s="9" t="s">
        <v>2709</v>
      </c>
      <c r="IL8" s="9" t="s">
        <v>2710</v>
      </c>
      <c r="IM8" s="9" t="s">
        <v>2711</v>
      </c>
      <c r="IN8" s="9" t="s">
        <v>2708</v>
      </c>
      <c r="IO8" s="9" t="s">
        <v>2709</v>
      </c>
      <c r="IP8" s="9" t="s">
        <v>2710</v>
      </c>
      <c r="IQ8" s="9" t="s">
        <v>2711</v>
      </c>
      <c r="IR8" s="9" t="s">
        <v>2708</v>
      </c>
      <c r="IS8" s="9" t="s">
        <v>2709</v>
      </c>
      <c r="IT8" s="9" t="s">
        <v>2710</v>
      </c>
      <c r="IU8" s="9" t="s">
        <v>2711</v>
      </c>
      <c r="IV8" s="9" t="s">
        <v>2708</v>
      </c>
      <c r="IW8" s="9" t="s">
        <v>2709</v>
      </c>
      <c r="IX8" s="9" t="s">
        <v>2710</v>
      </c>
      <c r="IY8" s="9" t="s">
        <v>2711</v>
      </c>
      <c r="IZ8" s="9" t="s">
        <v>2708</v>
      </c>
      <c r="JA8" s="9" t="s">
        <v>2709</v>
      </c>
      <c r="JB8" s="9" t="s">
        <v>2710</v>
      </c>
      <c r="JC8" s="9" t="s">
        <v>2711</v>
      </c>
      <c r="JD8" s="9" t="s">
        <v>2708</v>
      </c>
      <c r="JE8" s="9" t="s">
        <v>2709</v>
      </c>
      <c r="JF8" s="9" t="s">
        <v>2710</v>
      </c>
      <c r="JG8" s="9" t="s">
        <v>2711</v>
      </c>
      <c r="JH8" s="9" t="s">
        <v>2708</v>
      </c>
      <c r="JI8" s="9" t="s">
        <v>2709</v>
      </c>
      <c r="JJ8" s="9" t="s">
        <v>2710</v>
      </c>
      <c r="JK8" s="9" t="s">
        <v>2711</v>
      </c>
      <c r="JL8" s="9" t="s">
        <v>2708</v>
      </c>
      <c r="JM8" s="9" t="s">
        <v>2709</v>
      </c>
      <c r="JN8" s="9" t="s">
        <v>2710</v>
      </c>
      <c r="JO8" s="9" t="s">
        <v>2711</v>
      </c>
      <c r="JP8" s="9" t="s">
        <v>2708</v>
      </c>
      <c r="JQ8" s="9" t="s">
        <v>2709</v>
      </c>
      <c r="JR8" s="9" t="s">
        <v>2710</v>
      </c>
      <c r="JS8" s="9" t="s">
        <v>2711</v>
      </c>
      <c r="JT8" s="9" t="s">
        <v>2708</v>
      </c>
      <c r="JU8" s="9" t="s">
        <v>2709</v>
      </c>
      <c r="JV8" s="9" t="s">
        <v>2710</v>
      </c>
      <c r="JW8" s="9" t="s">
        <v>2711</v>
      </c>
      <c r="JX8" s="9" t="s">
        <v>2708</v>
      </c>
      <c r="JY8" s="9" t="s">
        <v>2709</v>
      </c>
      <c r="JZ8" s="9" t="s">
        <v>2710</v>
      </c>
      <c r="KA8" s="9" t="s">
        <v>2711</v>
      </c>
      <c r="KB8" s="9" t="s">
        <v>2708</v>
      </c>
      <c r="KC8" s="9" t="s">
        <v>2709</v>
      </c>
      <c r="KD8" s="9" t="s">
        <v>2710</v>
      </c>
      <c r="KE8" s="9" t="s">
        <v>2711</v>
      </c>
      <c r="KF8" s="9" t="s">
        <v>2708</v>
      </c>
      <c r="KG8" s="9" t="s">
        <v>2709</v>
      </c>
      <c r="KH8" s="9" t="s">
        <v>2710</v>
      </c>
      <c r="KI8" s="9" t="s">
        <v>2711</v>
      </c>
      <c r="KJ8" s="9" t="s">
        <v>2708</v>
      </c>
      <c r="KK8" s="9" t="s">
        <v>2709</v>
      </c>
      <c r="KL8" s="9" t="s">
        <v>2710</v>
      </c>
      <c r="KM8" s="9" t="s">
        <v>2711</v>
      </c>
      <c r="KN8" s="9" t="s">
        <v>2708</v>
      </c>
      <c r="KO8" s="9" t="s">
        <v>2709</v>
      </c>
      <c r="KP8" s="9" t="s">
        <v>2710</v>
      </c>
      <c r="KQ8" s="9" t="s">
        <v>2711</v>
      </c>
      <c r="KR8" s="9" t="s">
        <v>2708</v>
      </c>
      <c r="KS8" s="9" t="s">
        <v>2709</v>
      </c>
      <c r="KT8" s="9" t="s">
        <v>2710</v>
      </c>
      <c r="KU8" s="9" t="s">
        <v>2711</v>
      </c>
      <c r="KV8" s="9" t="s">
        <v>2708</v>
      </c>
      <c r="KW8" s="9" t="s">
        <v>2709</v>
      </c>
      <c r="KX8" s="9" t="s">
        <v>2710</v>
      </c>
      <c r="KY8" s="9" t="s">
        <v>2711</v>
      </c>
      <c r="KZ8" s="9" t="s">
        <v>2708</v>
      </c>
      <c r="LA8" s="9" t="s">
        <v>2709</v>
      </c>
      <c r="LB8" s="9" t="s">
        <v>2710</v>
      </c>
      <c r="LC8" s="9" t="s">
        <v>2711</v>
      </c>
      <c r="LD8" s="9" t="s">
        <v>2708</v>
      </c>
      <c r="LE8" s="9" t="s">
        <v>2709</v>
      </c>
      <c r="LF8" s="9" t="s">
        <v>2710</v>
      </c>
      <c r="LG8" s="9" t="s">
        <v>2711</v>
      </c>
      <c r="LH8" s="9" t="s">
        <v>2708</v>
      </c>
      <c r="LI8" s="9" t="s">
        <v>2709</v>
      </c>
      <c r="LJ8" s="9" t="s">
        <v>2710</v>
      </c>
      <c r="LK8" s="9" t="s">
        <v>2711</v>
      </c>
      <c r="LL8" s="9" t="s">
        <v>2708</v>
      </c>
      <c r="LM8" s="9" t="s">
        <v>2709</v>
      </c>
      <c r="LN8" s="9" t="s">
        <v>2710</v>
      </c>
      <c r="LO8" s="9" t="s">
        <v>2711</v>
      </c>
      <c r="LP8" s="9" t="s">
        <v>2708</v>
      </c>
      <c r="LQ8" s="9" t="s">
        <v>2709</v>
      </c>
      <c r="LR8" s="9" t="s">
        <v>2710</v>
      </c>
      <c r="LS8" s="9" t="s">
        <v>2711</v>
      </c>
      <c r="LT8" s="9" t="s">
        <v>2708</v>
      </c>
      <c r="LU8" s="9" t="s">
        <v>2709</v>
      </c>
      <c r="LV8" s="9" t="s">
        <v>2710</v>
      </c>
      <c r="LW8" s="9" t="s">
        <v>2711</v>
      </c>
      <c r="LX8" s="9" t="s">
        <v>2708</v>
      </c>
      <c r="LY8" s="9" t="s">
        <v>2709</v>
      </c>
      <c r="LZ8" s="9" t="s">
        <v>2710</v>
      </c>
      <c r="MA8" s="9" t="s">
        <v>2711</v>
      </c>
      <c r="MB8" s="9" t="s">
        <v>2708</v>
      </c>
      <c r="MC8" s="9" t="s">
        <v>2709</v>
      </c>
      <c r="MD8" s="9" t="s">
        <v>2710</v>
      </c>
      <c r="ME8" s="9" t="s">
        <v>2711</v>
      </c>
      <c r="MF8" s="9" t="s">
        <v>2708</v>
      </c>
      <c r="MG8" s="9" t="s">
        <v>2709</v>
      </c>
      <c r="MH8" s="9" t="s">
        <v>2710</v>
      </c>
      <c r="MI8" s="9" t="s">
        <v>2711</v>
      </c>
      <c r="MJ8" s="9" t="s">
        <v>2708</v>
      </c>
      <c r="MK8" s="9" t="s">
        <v>2709</v>
      </c>
      <c r="ML8" s="9" t="s">
        <v>2710</v>
      </c>
      <c r="MM8" s="9" t="s">
        <v>2711</v>
      </c>
      <c r="MN8" s="9" t="s">
        <v>2708</v>
      </c>
      <c r="MO8" s="9" t="s">
        <v>2709</v>
      </c>
      <c r="MP8" s="9" t="s">
        <v>2710</v>
      </c>
      <c r="MQ8" s="9" t="s">
        <v>2711</v>
      </c>
      <c r="MR8" s="9" t="s">
        <v>2708</v>
      </c>
      <c r="MS8" s="9" t="s">
        <v>2709</v>
      </c>
      <c r="MT8" s="9" t="s">
        <v>2710</v>
      </c>
      <c r="MU8" s="9" t="s">
        <v>2711</v>
      </c>
      <c r="MV8" s="9" t="s">
        <v>2708</v>
      </c>
      <c r="MW8" s="9" t="s">
        <v>2709</v>
      </c>
      <c r="MX8" s="9" t="s">
        <v>2710</v>
      </c>
      <c r="MY8" s="9" t="s">
        <v>2711</v>
      </c>
      <c r="MZ8" s="9" t="s">
        <v>2708</v>
      </c>
      <c r="NA8" s="9" t="s">
        <v>2709</v>
      </c>
      <c r="NB8" s="9" t="s">
        <v>2710</v>
      </c>
      <c r="NC8" s="9" t="s">
        <v>2711</v>
      </c>
      <c r="ND8" s="9" t="s">
        <v>2708</v>
      </c>
      <c r="NE8" s="9" t="s">
        <v>2709</v>
      </c>
      <c r="NF8" s="9" t="s">
        <v>2710</v>
      </c>
      <c r="NG8" s="9" t="s">
        <v>2711</v>
      </c>
      <c r="NH8" s="9" t="s">
        <v>2708</v>
      </c>
      <c r="NI8" s="9" t="s">
        <v>2709</v>
      </c>
      <c r="NJ8" s="9" t="s">
        <v>2710</v>
      </c>
      <c r="NK8" s="9" t="s">
        <v>2711</v>
      </c>
      <c r="NL8" s="9" t="s">
        <v>2708</v>
      </c>
      <c r="NM8" s="9" t="s">
        <v>2709</v>
      </c>
      <c r="NN8" s="9" t="s">
        <v>2710</v>
      </c>
      <c r="NO8" s="9" t="s">
        <v>2711</v>
      </c>
      <c r="NP8" s="9" t="s">
        <v>2708</v>
      </c>
      <c r="NQ8" s="9" t="s">
        <v>2709</v>
      </c>
      <c r="NR8" s="9" t="s">
        <v>2710</v>
      </c>
      <c r="NS8" s="9" t="s">
        <v>2711</v>
      </c>
      <c r="NT8" s="9" t="s">
        <v>2708</v>
      </c>
      <c r="NU8" s="9" t="s">
        <v>2709</v>
      </c>
      <c r="NV8" s="9" t="s">
        <v>2710</v>
      </c>
      <c r="NW8" s="9" t="s">
        <v>2711</v>
      </c>
      <c r="NX8" s="9" t="s">
        <v>2708</v>
      </c>
      <c r="NY8" s="9" t="s">
        <v>2709</v>
      </c>
      <c r="NZ8" s="9" t="s">
        <v>2710</v>
      </c>
      <c r="OA8" s="9" t="s">
        <v>2711</v>
      </c>
      <c r="OB8" s="9" t="s">
        <v>2708</v>
      </c>
      <c r="OC8" s="9" t="s">
        <v>2709</v>
      </c>
      <c r="OD8" s="9" t="s">
        <v>2710</v>
      </c>
      <c r="OE8" s="9" t="s">
        <v>2711</v>
      </c>
      <c r="OF8" s="9" t="s">
        <v>2708</v>
      </c>
      <c r="OG8" s="9" t="s">
        <v>2709</v>
      </c>
      <c r="OH8" s="9" t="s">
        <v>2710</v>
      </c>
      <c r="OI8" s="9" t="s">
        <v>2711</v>
      </c>
      <c r="OJ8" s="9" t="s">
        <v>2708</v>
      </c>
      <c r="OK8" s="9" t="s">
        <v>2709</v>
      </c>
      <c r="OL8" s="9" t="s">
        <v>2710</v>
      </c>
      <c r="OM8" s="9" t="s">
        <v>2711</v>
      </c>
      <c r="ON8" s="9" t="s">
        <v>2708</v>
      </c>
      <c r="OO8" s="9" t="s">
        <v>2709</v>
      </c>
      <c r="OP8" s="9" t="s">
        <v>2710</v>
      </c>
      <c r="OQ8" s="9" t="s">
        <v>2711</v>
      </c>
      <c r="OR8" s="9" t="s">
        <v>2708</v>
      </c>
      <c r="OS8" s="9" t="s">
        <v>2709</v>
      </c>
      <c r="OT8" s="9" t="s">
        <v>2710</v>
      </c>
      <c r="OU8" s="9" t="s">
        <v>2711</v>
      </c>
      <c r="OV8" s="9" t="s">
        <v>2708</v>
      </c>
      <c r="OW8" s="9" t="s">
        <v>2709</v>
      </c>
      <c r="OX8" s="9" t="s">
        <v>2710</v>
      </c>
      <c r="OY8" s="9" t="s">
        <v>2711</v>
      </c>
      <c r="OZ8" s="9" t="s">
        <v>2708</v>
      </c>
      <c r="PA8" s="9" t="s">
        <v>2709</v>
      </c>
      <c r="PB8" s="9" t="s">
        <v>2710</v>
      </c>
      <c r="PC8" s="9" t="s">
        <v>2711</v>
      </c>
      <c r="PD8" s="9" t="s">
        <v>2708</v>
      </c>
      <c r="PE8" s="9" t="s">
        <v>2709</v>
      </c>
      <c r="PF8" s="9" t="s">
        <v>2710</v>
      </c>
      <c r="PG8" s="9" t="s">
        <v>2711</v>
      </c>
      <c r="PH8" s="9" t="s">
        <v>2708</v>
      </c>
      <c r="PI8" s="9" t="s">
        <v>2709</v>
      </c>
      <c r="PJ8" s="9" t="s">
        <v>2710</v>
      </c>
      <c r="PK8" s="9" t="s">
        <v>2711</v>
      </c>
      <c r="PL8" s="9" t="s">
        <v>2708</v>
      </c>
      <c r="PM8" s="9" t="s">
        <v>2709</v>
      </c>
      <c r="PN8" s="9" t="s">
        <v>2710</v>
      </c>
      <c r="PO8" s="9" t="s">
        <v>2711</v>
      </c>
      <c r="PP8" s="9" t="s">
        <v>2708</v>
      </c>
      <c r="PQ8" s="9" t="s">
        <v>2709</v>
      </c>
      <c r="PR8" s="9" t="s">
        <v>2710</v>
      </c>
      <c r="PS8" s="9" t="s">
        <v>2711</v>
      </c>
      <c r="PT8" s="9" t="s">
        <v>2708</v>
      </c>
      <c r="PU8" s="9" t="s">
        <v>2709</v>
      </c>
      <c r="PV8" s="9" t="s">
        <v>2710</v>
      </c>
      <c r="PW8" s="9" t="s">
        <v>2711</v>
      </c>
      <c r="PX8" s="9" t="s">
        <v>2708</v>
      </c>
      <c r="PY8" s="9" t="s">
        <v>2709</v>
      </c>
      <c r="PZ8" s="9" t="s">
        <v>2710</v>
      </c>
      <c r="QA8" s="9" t="s">
        <v>2711</v>
      </c>
      <c r="QB8" s="9" t="s">
        <v>2708</v>
      </c>
      <c r="QC8" s="9" t="s">
        <v>2709</v>
      </c>
      <c r="QD8" s="9" t="s">
        <v>2710</v>
      </c>
      <c r="QE8" s="9" t="s">
        <v>2711</v>
      </c>
      <c r="QF8" s="9" t="s">
        <v>2708</v>
      </c>
      <c r="QG8" s="9" t="s">
        <v>2709</v>
      </c>
      <c r="QH8" s="9" t="s">
        <v>2710</v>
      </c>
      <c r="QI8" s="9" t="s">
        <v>2711</v>
      </c>
      <c r="QJ8" s="9" t="s">
        <v>2708</v>
      </c>
      <c r="QK8" s="9" t="s">
        <v>2709</v>
      </c>
      <c r="QL8" s="9" t="s">
        <v>2710</v>
      </c>
      <c r="QM8" s="9" t="s">
        <v>2711</v>
      </c>
      <c r="QN8" s="9" t="s">
        <v>2708</v>
      </c>
      <c r="QO8" s="9" t="s">
        <v>2709</v>
      </c>
      <c r="QP8" s="9" t="s">
        <v>2710</v>
      </c>
      <c r="QQ8" s="9" t="s">
        <v>2711</v>
      </c>
      <c r="QR8" s="9" t="s">
        <v>2708</v>
      </c>
      <c r="QS8" s="9" t="s">
        <v>2709</v>
      </c>
      <c r="QT8" s="9" t="s">
        <v>2710</v>
      </c>
      <c r="QU8" s="9" t="s">
        <v>2711</v>
      </c>
      <c r="QV8" s="9" t="s">
        <v>2708</v>
      </c>
      <c r="QW8" s="9" t="s">
        <v>2709</v>
      </c>
      <c r="QX8" s="9" t="s">
        <v>2710</v>
      </c>
      <c r="QY8" s="9" t="s">
        <v>2711</v>
      </c>
      <c r="QZ8" s="9" t="s">
        <v>2708</v>
      </c>
      <c r="RA8" s="9" t="s">
        <v>2709</v>
      </c>
      <c r="RB8" s="9" t="s">
        <v>2710</v>
      </c>
      <c r="RC8" s="9" t="s">
        <v>2711</v>
      </c>
      <c r="RD8" s="9" t="s">
        <v>2708</v>
      </c>
      <c r="RE8" s="9" t="s">
        <v>2709</v>
      </c>
      <c r="RF8" s="9" t="s">
        <v>2710</v>
      </c>
      <c r="RG8" s="9" t="s">
        <v>2711</v>
      </c>
      <c r="RH8" s="9" t="s">
        <v>2708</v>
      </c>
      <c r="RI8" s="9" t="s">
        <v>2709</v>
      </c>
      <c r="RJ8" s="9" t="s">
        <v>2710</v>
      </c>
      <c r="RK8" s="9" t="s">
        <v>2711</v>
      </c>
      <c r="RL8" s="9" t="s">
        <v>2708</v>
      </c>
      <c r="RM8" s="9" t="s">
        <v>2709</v>
      </c>
      <c r="RN8" s="9" t="s">
        <v>2710</v>
      </c>
      <c r="RO8" s="9" t="s">
        <v>2711</v>
      </c>
      <c r="RP8" s="9" t="s">
        <v>2708</v>
      </c>
      <c r="RQ8" s="9" t="s">
        <v>2709</v>
      </c>
      <c r="RR8" s="9" t="s">
        <v>2710</v>
      </c>
      <c r="RS8" s="9" t="s">
        <v>2711</v>
      </c>
      <c r="RT8" s="9" t="s">
        <v>2708</v>
      </c>
      <c r="RU8" s="9" t="s">
        <v>2709</v>
      </c>
      <c r="RV8" s="9" t="s">
        <v>2710</v>
      </c>
      <c r="RW8" s="9" t="s">
        <v>2711</v>
      </c>
      <c r="RX8" s="9" t="s">
        <v>2708</v>
      </c>
      <c r="RY8" s="9" t="s">
        <v>2709</v>
      </c>
      <c r="RZ8" s="9" t="s">
        <v>2710</v>
      </c>
      <c r="SA8" s="9" t="s">
        <v>2711</v>
      </c>
      <c r="SB8" s="9" t="s">
        <v>2708</v>
      </c>
      <c r="SC8" s="9" t="s">
        <v>2709</v>
      </c>
      <c r="SD8" s="9" t="s">
        <v>2710</v>
      </c>
      <c r="SE8" s="9" t="s">
        <v>2711</v>
      </c>
      <c r="SF8" s="9" t="s">
        <v>2708</v>
      </c>
      <c r="SG8" s="9" t="s">
        <v>2709</v>
      </c>
      <c r="SH8" s="9" t="s">
        <v>2710</v>
      </c>
      <c r="SI8" s="9" t="s">
        <v>2711</v>
      </c>
      <c r="SJ8" s="9" t="s">
        <v>2708</v>
      </c>
      <c r="SK8" s="9" t="s">
        <v>2709</v>
      </c>
      <c r="SL8" s="9" t="s">
        <v>2710</v>
      </c>
      <c r="SM8" s="9" t="s">
        <v>2711</v>
      </c>
      <c r="SN8" s="9" t="s">
        <v>2708</v>
      </c>
      <c r="SO8" s="9" t="s">
        <v>2709</v>
      </c>
      <c r="SP8" s="9" t="s">
        <v>2710</v>
      </c>
      <c r="SQ8" s="9" t="s">
        <v>2711</v>
      </c>
      <c r="SR8" s="9" t="s">
        <v>2708</v>
      </c>
      <c r="SS8" s="9" t="s">
        <v>2709</v>
      </c>
      <c r="ST8" s="9" t="s">
        <v>2710</v>
      </c>
      <c r="SU8" s="9" t="s">
        <v>2711</v>
      </c>
      <c r="SV8" s="9" t="s">
        <v>2708</v>
      </c>
      <c r="SW8" s="9" t="s">
        <v>2709</v>
      </c>
      <c r="SX8" s="9" t="s">
        <v>2710</v>
      </c>
      <c r="SY8" s="9" t="s">
        <v>2711</v>
      </c>
      <c r="SZ8" s="9" t="s">
        <v>2708</v>
      </c>
      <c r="TA8" s="9" t="s">
        <v>2709</v>
      </c>
      <c r="TB8" s="9" t="s">
        <v>2710</v>
      </c>
      <c r="TC8" s="9" t="s">
        <v>2711</v>
      </c>
      <c r="TD8" s="9" t="s">
        <v>2708</v>
      </c>
      <c r="TE8" s="9" t="s">
        <v>2709</v>
      </c>
      <c r="TF8" s="9" t="s">
        <v>2710</v>
      </c>
      <c r="TG8" s="9" t="s">
        <v>2711</v>
      </c>
      <c r="TH8" s="9" t="s">
        <v>2708</v>
      </c>
      <c r="TI8" s="9" t="s">
        <v>2709</v>
      </c>
      <c r="TJ8" s="9" t="s">
        <v>2710</v>
      </c>
      <c r="TK8" s="9" t="s">
        <v>2711</v>
      </c>
      <c r="TL8" s="9" t="s">
        <v>2708</v>
      </c>
      <c r="TM8" s="9" t="s">
        <v>2709</v>
      </c>
      <c r="TN8" s="9" t="s">
        <v>2710</v>
      </c>
      <c r="TO8" s="9" t="s">
        <v>2711</v>
      </c>
      <c r="TP8" s="9" t="s">
        <v>2708</v>
      </c>
      <c r="TQ8" s="9" t="s">
        <v>2709</v>
      </c>
      <c r="TR8" s="9" t="s">
        <v>2710</v>
      </c>
      <c r="TS8" s="9" t="s">
        <v>2711</v>
      </c>
      <c r="TT8" s="9" t="s">
        <v>2708</v>
      </c>
      <c r="TU8" s="9" t="s">
        <v>2709</v>
      </c>
      <c r="TV8" s="9" t="s">
        <v>2710</v>
      </c>
      <c r="TW8" s="9" t="s">
        <v>2711</v>
      </c>
      <c r="TX8" s="9" t="s">
        <v>2708</v>
      </c>
      <c r="TY8" s="9" t="s">
        <v>2709</v>
      </c>
      <c r="TZ8" s="9" t="s">
        <v>2710</v>
      </c>
      <c r="UA8" s="9" t="s">
        <v>2711</v>
      </c>
      <c r="UB8" s="9" t="s">
        <v>2708</v>
      </c>
      <c r="UC8" s="9" t="s">
        <v>2709</v>
      </c>
      <c r="UD8" s="9" t="s">
        <v>2710</v>
      </c>
      <c r="UE8" s="9" t="s">
        <v>2711</v>
      </c>
      <c r="UF8" s="9" t="s">
        <v>2708</v>
      </c>
      <c r="UG8" s="9" t="s">
        <v>2709</v>
      </c>
      <c r="UH8" s="9" t="s">
        <v>2710</v>
      </c>
      <c r="UI8" s="9" t="s">
        <v>2711</v>
      </c>
      <c r="UJ8" s="9" t="s">
        <v>2708</v>
      </c>
      <c r="UK8" s="9" t="s">
        <v>2709</v>
      </c>
      <c r="UL8" s="9" t="s">
        <v>2710</v>
      </c>
      <c r="UM8" s="9" t="s">
        <v>2711</v>
      </c>
      <c r="UN8" s="9" t="s">
        <v>2708</v>
      </c>
      <c r="UO8" s="9" t="s">
        <v>2709</v>
      </c>
      <c r="UP8" s="9" t="s">
        <v>2710</v>
      </c>
      <c r="UQ8" s="9" t="s">
        <v>2711</v>
      </c>
      <c r="UR8" s="9" t="s">
        <v>2708</v>
      </c>
      <c r="US8" s="9" t="s">
        <v>2709</v>
      </c>
      <c r="UT8" s="9" t="s">
        <v>2710</v>
      </c>
      <c r="UU8" s="9" t="s">
        <v>2711</v>
      </c>
      <c r="UV8" s="9" t="s">
        <v>2708</v>
      </c>
      <c r="UW8" s="9" t="s">
        <v>2709</v>
      </c>
      <c r="UX8" s="9" t="s">
        <v>2710</v>
      </c>
      <c r="UY8" s="9" t="s">
        <v>2711</v>
      </c>
      <c r="UZ8" s="9" t="s">
        <v>2708</v>
      </c>
      <c r="VA8" s="9" t="s">
        <v>2709</v>
      </c>
      <c r="VB8" s="9" t="s">
        <v>2710</v>
      </c>
      <c r="VC8" s="9" t="s">
        <v>2711</v>
      </c>
      <c r="VD8" s="9" t="s">
        <v>2708</v>
      </c>
      <c r="VE8" s="9" t="s">
        <v>2709</v>
      </c>
      <c r="VF8" s="9" t="s">
        <v>2710</v>
      </c>
      <c r="VG8" s="9" t="s">
        <v>2711</v>
      </c>
      <c r="VH8" s="9" t="s">
        <v>2708</v>
      </c>
      <c r="VI8" s="9" t="s">
        <v>2709</v>
      </c>
      <c r="VJ8" s="9" t="s">
        <v>2710</v>
      </c>
      <c r="VK8" s="9" t="s">
        <v>2711</v>
      </c>
      <c r="VL8" s="9" t="s">
        <v>2708</v>
      </c>
      <c r="VM8" s="9" t="s">
        <v>2709</v>
      </c>
      <c r="VN8" s="9" t="s">
        <v>2710</v>
      </c>
      <c r="VO8" s="9" t="s">
        <v>2711</v>
      </c>
      <c r="VP8" s="9" t="s">
        <v>2708</v>
      </c>
      <c r="VQ8" s="9" t="s">
        <v>2709</v>
      </c>
      <c r="VR8" s="9" t="s">
        <v>2710</v>
      </c>
      <c r="VS8" s="9" t="s">
        <v>2711</v>
      </c>
      <c r="VT8" s="9" t="s">
        <v>2708</v>
      </c>
      <c r="VU8" s="9" t="s">
        <v>2709</v>
      </c>
      <c r="VV8" s="9" t="s">
        <v>2710</v>
      </c>
      <c r="VW8" s="9" t="s">
        <v>2711</v>
      </c>
      <c r="VX8" s="9" t="s">
        <v>2708</v>
      </c>
      <c r="VY8" s="9" t="s">
        <v>2709</v>
      </c>
      <c r="VZ8" s="9" t="s">
        <v>2710</v>
      </c>
      <c r="WA8" s="9" t="s">
        <v>2711</v>
      </c>
      <c r="WB8" s="9" t="s">
        <v>2708</v>
      </c>
      <c r="WC8" s="9" t="s">
        <v>2709</v>
      </c>
      <c r="WD8" s="9" t="s">
        <v>2710</v>
      </c>
      <c r="WE8" s="9" t="s">
        <v>2711</v>
      </c>
      <c r="WF8" s="9" t="s">
        <v>2708</v>
      </c>
      <c r="WG8" s="9" t="s">
        <v>2709</v>
      </c>
      <c r="WH8" s="9" t="s">
        <v>2710</v>
      </c>
      <c r="WI8" s="9" t="s">
        <v>2711</v>
      </c>
      <c r="WJ8" s="9" t="s">
        <v>2708</v>
      </c>
      <c r="WK8" s="9" t="s">
        <v>2709</v>
      </c>
      <c r="WL8" s="9" t="s">
        <v>2710</v>
      </c>
      <c r="WM8" s="9" t="s">
        <v>2711</v>
      </c>
      <c r="WN8" s="9" t="s">
        <v>2708</v>
      </c>
      <c r="WO8" s="9" t="s">
        <v>2709</v>
      </c>
      <c r="WP8" s="9" t="s">
        <v>2710</v>
      </c>
      <c r="WQ8" s="9" t="s">
        <v>2711</v>
      </c>
      <c r="WR8" s="9" t="s">
        <v>2708</v>
      </c>
      <c r="WS8" s="9" t="s">
        <v>2709</v>
      </c>
      <c r="WT8" s="9" t="s">
        <v>2710</v>
      </c>
      <c r="WU8" s="9" t="s">
        <v>2711</v>
      </c>
      <c r="WV8" s="9" t="s">
        <v>2708</v>
      </c>
      <c r="WW8" s="9" t="s">
        <v>2709</v>
      </c>
      <c r="WX8" s="9" t="s">
        <v>2710</v>
      </c>
      <c r="WY8" s="9" t="s">
        <v>2711</v>
      </c>
      <c r="WZ8" s="9" t="s">
        <v>2708</v>
      </c>
      <c r="XA8" s="9" t="s">
        <v>2709</v>
      </c>
      <c r="XB8" s="9" t="s">
        <v>2710</v>
      </c>
      <c r="XC8" s="9" t="s">
        <v>2711</v>
      </c>
      <c r="XD8" s="9" t="s">
        <v>2708</v>
      </c>
      <c r="XE8" s="9" t="s">
        <v>2709</v>
      </c>
      <c r="XF8" s="9" t="s">
        <v>2710</v>
      </c>
      <c r="XG8" s="9" t="s">
        <v>2711</v>
      </c>
      <c r="XH8" s="9" t="s">
        <v>2708</v>
      </c>
      <c r="XI8" s="9" t="s">
        <v>2709</v>
      </c>
      <c r="XJ8" s="9" t="s">
        <v>2710</v>
      </c>
      <c r="XK8" s="9" t="s">
        <v>2711</v>
      </c>
      <c r="XL8" s="9" t="s">
        <v>2708</v>
      </c>
      <c r="XM8" s="9" t="s">
        <v>2709</v>
      </c>
      <c r="XN8" s="9" t="s">
        <v>2710</v>
      </c>
      <c r="XO8" s="9" t="s">
        <v>2711</v>
      </c>
      <c r="XP8" s="9" t="s">
        <v>2708</v>
      </c>
      <c r="XQ8" s="9" t="s">
        <v>2709</v>
      </c>
      <c r="XR8" s="9" t="s">
        <v>2710</v>
      </c>
      <c r="XS8" s="9" t="s">
        <v>2711</v>
      </c>
      <c r="XT8" s="9" t="s">
        <v>2708</v>
      </c>
      <c r="XU8" s="9" t="s">
        <v>2709</v>
      </c>
      <c r="XV8" s="9" t="s">
        <v>2710</v>
      </c>
      <c r="XW8" s="9" t="s">
        <v>2711</v>
      </c>
      <c r="XX8" s="9" t="s">
        <v>2708</v>
      </c>
      <c r="XY8" s="9" t="s">
        <v>2709</v>
      </c>
      <c r="XZ8" s="9" t="s">
        <v>2710</v>
      </c>
      <c r="YA8" s="9" t="s">
        <v>2711</v>
      </c>
      <c r="YB8" s="9" t="s">
        <v>2708</v>
      </c>
      <c r="YC8" s="9" t="s">
        <v>2709</v>
      </c>
      <c r="YD8" s="9" t="s">
        <v>2710</v>
      </c>
      <c r="YE8" s="9" t="s">
        <v>2711</v>
      </c>
      <c r="YF8" s="9" t="s">
        <v>2708</v>
      </c>
      <c r="YG8" s="9" t="s">
        <v>2709</v>
      </c>
      <c r="YH8" s="9" t="s">
        <v>2710</v>
      </c>
      <c r="YI8" s="9" t="s">
        <v>2711</v>
      </c>
    </row>
    <row r="9" spans="1:659" ht="24" customHeight="1" x14ac:dyDescent="0.25">
      <c r="A9" s="1"/>
      <c r="B9" s="13" t="s">
        <v>69</v>
      </c>
      <c r="C9" s="13" t="s">
        <v>725</v>
      </c>
      <c r="D9" s="14"/>
      <c r="E9" s="14"/>
      <c r="F9" s="14"/>
      <c r="G9" s="14">
        <v>0</v>
      </c>
      <c r="H9" s="14">
        <v>625.4</v>
      </c>
      <c r="I9" s="14">
        <v>627.18376999999998</v>
      </c>
      <c r="J9" s="14">
        <v>635.88252999999997</v>
      </c>
      <c r="K9" s="14">
        <v>-10.482530000000001</v>
      </c>
      <c r="L9" s="14">
        <v>215.4</v>
      </c>
      <c r="M9" s="14">
        <v>204.03403</v>
      </c>
      <c r="N9" s="14">
        <v>206.86389</v>
      </c>
      <c r="O9" s="14">
        <v>8.5361100000000008</v>
      </c>
      <c r="P9" s="14"/>
      <c r="Q9" s="14"/>
      <c r="R9" s="14"/>
      <c r="S9" s="14">
        <v>0</v>
      </c>
      <c r="T9" s="14"/>
      <c r="U9" s="14"/>
      <c r="V9" s="14"/>
      <c r="W9" s="14">
        <v>0</v>
      </c>
      <c r="X9" s="14">
        <v>0</v>
      </c>
      <c r="Y9" s="14"/>
      <c r="Z9" s="14"/>
      <c r="AA9" s="14">
        <v>0</v>
      </c>
      <c r="AB9" s="14">
        <v>76.2</v>
      </c>
      <c r="AC9" s="14">
        <v>84.335999999999999</v>
      </c>
      <c r="AD9" s="14">
        <v>84.335999999999999</v>
      </c>
      <c r="AE9" s="14">
        <v>-8.1359999999999992</v>
      </c>
      <c r="AF9" s="14"/>
      <c r="AG9" s="14"/>
      <c r="AH9" s="14"/>
      <c r="AI9" s="14">
        <v>0</v>
      </c>
      <c r="AJ9" s="14"/>
      <c r="AK9" s="14"/>
      <c r="AL9" s="14"/>
      <c r="AM9" s="14">
        <v>0</v>
      </c>
      <c r="AN9" s="14">
        <v>189.8</v>
      </c>
      <c r="AO9" s="14">
        <v>195.51424</v>
      </c>
      <c r="AP9" s="14">
        <v>196.22801999999999</v>
      </c>
      <c r="AQ9" s="14">
        <v>-6.4280200000000001</v>
      </c>
      <c r="AR9" s="14">
        <v>205</v>
      </c>
      <c r="AS9" s="14">
        <v>195.51424</v>
      </c>
      <c r="AT9" s="14">
        <v>196.22801999999999</v>
      </c>
      <c r="AU9" s="14">
        <v>8.7719799999999992</v>
      </c>
      <c r="AV9" s="14">
        <v>203.3</v>
      </c>
      <c r="AW9" s="14">
        <v>195.51424</v>
      </c>
      <c r="AX9" s="14">
        <v>196.22801999999999</v>
      </c>
      <c r="AY9" s="14">
        <v>7.0719799999999999</v>
      </c>
      <c r="AZ9" s="14">
        <v>280.7</v>
      </c>
      <c r="BA9" s="14">
        <v>294.15206000000001</v>
      </c>
      <c r="BB9" s="14">
        <v>295.22593999999998</v>
      </c>
      <c r="BC9" s="14">
        <v>-14.52594</v>
      </c>
      <c r="BD9" s="14">
        <v>217.9</v>
      </c>
      <c r="BE9" s="14">
        <v>208.07390000000001</v>
      </c>
      <c r="BF9" s="14">
        <v>208.07390000000001</v>
      </c>
      <c r="BG9" s="14">
        <v>9.8261000000000003</v>
      </c>
      <c r="BH9" s="14">
        <v>111.8</v>
      </c>
      <c r="BI9" s="14">
        <v>104.34936999999999</v>
      </c>
      <c r="BJ9" s="14">
        <v>104.34936999999999</v>
      </c>
      <c r="BK9" s="14">
        <v>7.4506300000000003</v>
      </c>
      <c r="BL9" s="14">
        <v>195.3</v>
      </c>
      <c r="BM9" s="14">
        <v>311.43858</v>
      </c>
      <c r="BN9" s="14">
        <v>402.45317</v>
      </c>
      <c r="BO9" s="14">
        <v>-207.15316999999999</v>
      </c>
      <c r="BP9" s="14">
        <v>3</v>
      </c>
      <c r="BQ9" s="14">
        <v>4.4318400000000002</v>
      </c>
      <c r="BR9" s="14">
        <v>4.4318400000000002</v>
      </c>
      <c r="BS9" s="14">
        <v>-1.43184</v>
      </c>
      <c r="BT9" s="14"/>
      <c r="BU9" s="14"/>
      <c r="BV9" s="14"/>
      <c r="BW9" s="14">
        <v>0</v>
      </c>
      <c r="BX9" s="14"/>
      <c r="BY9" s="14"/>
      <c r="BZ9" s="14"/>
      <c r="CA9" s="14">
        <v>0</v>
      </c>
      <c r="CB9" s="14"/>
      <c r="CC9" s="14"/>
      <c r="CD9" s="14"/>
      <c r="CE9" s="14">
        <v>0</v>
      </c>
      <c r="CF9" s="14"/>
      <c r="CG9" s="14"/>
      <c r="CH9" s="14"/>
      <c r="CI9" s="14">
        <v>0</v>
      </c>
      <c r="CJ9" s="14">
        <v>113.7</v>
      </c>
      <c r="CK9" s="14">
        <v>116.20381</v>
      </c>
      <c r="CL9" s="14">
        <v>116.20381</v>
      </c>
      <c r="CM9" s="14">
        <v>-2.5038100000000001</v>
      </c>
      <c r="CN9" s="14">
        <v>7.6</v>
      </c>
      <c r="CO9" s="14">
        <v>5.1333399999999996</v>
      </c>
      <c r="CP9" s="14">
        <v>5.1333399999999996</v>
      </c>
      <c r="CQ9" s="14">
        <v>2.4666600000000001</v>
      </c>
      <c r="CR9" s="14">
        <v>3.2</v>
      </c>
      <c r="CS9" s="14">
        <v>2.8177599999999998</v>
      </c>
      <c r="CT9" s="14">
        <v>2.8177599999999998</v>
      </c>
      <c r="CU9" s="14">
        <v>0.38224000000000002</v>
      </c>
      <c r="CV9" s="14"/>
      <c r="CW9" s="14"/>
      <c r="CX9" s="14"/>
      <c r="CY9" s="14">
        <v>0</v>
      </c>
      <c r="CZ9" s="14">
        <v>6.9</v>
      </c>
      <c r="DA9" s="14">
        <v>6.8787000000000003</v>
      </c>
      <c r="DB9" s="14">
        <v>6.8787000000000003</v>
      </c>
      <c r="DC9" s="14">
        <v>2.1299999999999999E-2</v>
      </c>
      <c r="DD9" s="14">
        <v>14.6</v>
      </c>
      <c r="DE9" s="14">
        <v>14.919420000000001</v>
      </c>
      <c r="DF9" s="14">
        <v>14.919420000000001</v>
      </c>
      <c r="DG9" s="14">
        <v>-0.31941999999999998</v>
      </c>
      <c r="DH9" s="14">
        <v>94.6</v>
      </c>
      <c r="DI9" s="14">
        <v>88.297470000000004</v>
      </c>
      <c r="DJ9" s="14">
        <v>88.297470000000004</v>
      </c>
      <c r="DK9" s="14">
        <v>6.30253</v>
      </c>
      <c r="DL9" s="14"/>
      <c r="DM9" s="14"/>
      <c r="DN9" s="14"/>
      <c r="DO9" s="14">
        <v>0</v>
      </c>
      <c r="DP9" s="14"/>
      <c r="DQ9" s="14"/>
      <c r="DR9" s="14"/>
      <c r="DS9" s="14">
        <v>0</v>
      </c>
      <c r="DT9" s="14"/>
      <c r="DU9" s="14"/>
      <c r="DV9" s="14"/>
      <c r="DW9" s="14">
        <v>0</v>
      </c>
      <c r="DX9" s="14"/>
      <c r="DY9" s="14"/>
      <c r="DZ9" s="14"/>
      <c r="EA9" s="14">
        <v>0</v>
      </c>
      <c r="EB9" s="14">
        <v>52.3</v>
      </c>
      <c r="EC9" s="14">
        <v>76.424819999999997</v>
      </c>
      <c r="ED9" s="14">
        <v>77.728430000000003</v>
      </c>
      <c r="EE9" s="14">
        <v>-25.428429999999999</v>
      </c>
      <c r="EF9" s="14">
        <v>162</v>
      </c>
      <c r="EG9" s="14">
        <v>57.343110000000003</v>
      </c>
      <c r="EH9" s="14">
        <v>102.78205</v>
      </c>
      <c r="EI9" s="14">
        <v>59.217950000000002</v>
      </c>
      <c r="EJ9" s="14"/>
      <c r="EK9" s="14"/>
      <c r="EL9" s="14"/>
      <c r="EM9" s="14">
        <v>0</v>
      </c>
      <c r="EN9" s="14"/>
      <c r="EO9" s="14"/>
      <c r="EP9" s="14"/>
      <c r="EQ9" s="14">
        <v>0</v>
      </c>
      <c r="ER9" s="14"/>
      <c r="ES9" s="14"/>
      <c r="ET9" s="14"/>
      <c r="EU9" s="14">
        <v>0</v>
      </c>
      <c r="EV9" s="14">
        <v>6.5</v>
      </c>
      <c r="EW9" s="14">
        <v>6.39</v>
      </c>
      <c r="EX9" s="14">
        <v>6.39</v>
      </c>
      <c r="EY9" s="14">
        <v>0.11</v>
      </c>
      <c r="EZ9" s="14"/>
      <c r="FA9" s="14"/>
      <c r="FB9" s="14"/>
      <c r="FC9" s="14">
        <v>0</v>
      </c>
      <c r="FD9" s="14">
        <v>28.8</v>
      </c>
      <c r="FE9" s="14">
        <v>27.010269999999998</v>
      </c>
      <c r="FF9" s="14">
        <v>27.010269999999998</v>
      </c>
      <c r="FG9" s="14">
        <v>1.78973</v>
      </c>
      <c r="FH9" s="14">
        <v>31</v>
      </c>
      <c r="FI9" s="14">
        <v>30.92784</v>
      </c>
      <c r="FJ9" s="14"/>
      <c r="FK9" s="14">
        <v>31</v>
      </c>
      <c r="FL9" s="14">
        <v>15</v>
      </c>
      <c r="FM9" s="14">
        <v>16.959009999999999</v>
      </c>
      <c r="FN9" s="14">
        <v>16.959009999999999</v>
      </c>
      <c r="FO9" s="14">
        <v>-1.9590099999999999</v>
      </c>
      <c r="FP9" s="14">
        <v>18.399999999999999</v>
      </c>
      <c r="FQ9" s="14">
        <v>17.737760000000002</v>
      </c>
      <c r="FR9" s="14">
        <v>17.737760000000002</v>
      </c>
      <c r="FS9" s="14">
        <v>0.66224000000000005</v>
      </c>
      <c r="FT9" s="14">
        <v>10.8</v>
      </c>
      <c r="FU9" s="14">
        <v>10.504849999999999</v>
      </c>
      <c r="FV9" s="14">
        <v>10.504849999999999</v>
      </c>
      <c r="FW9" s="14">
        <v>0.29515000000000002</v>
      </c>
      <c r="FX9" s="14">
        <v>56.9</v>
      </c>
      <c r="FY9" s="14">
        <v>63.49812</v>
      </c>
      <c r="FZ9" s="14">
        <v>63.49812</v>
      </c>
      <c r="GA9" s="14">
        <v>-6.5981199999999998</v>
      </c>
      <c r="GB9" s="14">
        <v>181.7</v>
      </c>
      <c r="GC9" s="14">
        <v>184.91498000000001</v>
      </c>
      <c r="GD9" s="14">
        <v>184.91498000000001</v>
      </c>
      <c r="GE9" s="14">
        <v>-3.2149800000000002</v>
      </c>
      <c r="GF9" s="14">
        <v>181.6</v>
      </c>
      <c r="GG9" s="14">
        <v>184.91498000000001</v>
      </c>
      <c r="GH9" s="14">
        <v>184.91498000000001</v>
      </c>
      <c r="GI9" s="14">
        <v>-3.3149799999999998</v>
      </c>
      <c r="GJ9" s="14">
        <v>184.2</v>
      </c>
      <c r="GK9" s="14">
        <v>185.47028</v>
      </c>
      <c r="GL9" s="14">
        <v>185.47028</v>
      </c>
      <c r="GM9" s="14">
        <v>-1.2702800000000001</v>
      </c>
      <c r="GN9" s="14">
        <v>68.400000000000006</v>
      </c>
      <c r="GO9" s="14">
        <v>44.831299999999999</v>
      </c>
      <c r="GP9" s="14">
        <v>44.236739999999998</v>
      </c>
      <c r="GQ9" s="14">
        <v>24.163260000000001</v>
      </c>
      <c r="GR9" s="14">
        <v>3.7</v>
      </c>
      <c r="GS9" s="14">
        <v>3.7563900000000001</v>
      </c>
      <c r="GT9" s="14">
        <v>3.7563900000000001</v>
      </c>
      <c r="GU9" s="14">
        <v>-5.6390000000000003E-2</v>
      </c>
      <c r="GV9" s="14"/>
      <c r="GW9" s="14"/>
      <c r="GX9" s="14"/>
      <c r="GY9" s="14">
        <v>0</v>
      </c>
      <c r="GZ9" s="14">
        <v>17.3</v>
      </c>
      <c r="HA9" s="14">
        <v>26.21359</v>
      </c>
      <c r="HB9" s="14">
        <v>4.12371</v>
      </c>
      <c r="HC9" s="14">
        <v>13.17629</v>
      </c>
      <c r="HD9" s="14"/>
      <c r="HE9" s="14"/>
      <c r="HF9" s="14"/>
      <c r="HG9" s="14">
        <v>0</v>
      </c>
      <c r="HH9" s="14">
        <v>2</v>
      </c>
      <c r="HI9" s="14">
        <v>1.97359</v>
      </c>
      <c r="HJ9" s="14">
        <v>1.97359</v>
      </c>
      <c r="HK9" s="14">
        <v>2.6409999999999999E-2</v>
      </c>
      <c r="HL9" s="14">
        <v>0</v>
      </c>
      <c r="HM9" s="14"/>
      <c r="HN9" s="14"/>
      <c r="HO9" s="14">
        <v>0</v>
      </c>
      <c r="HP9" s="14">
        <v>47.6</v>
      </c>
      <c r="HQ9" s="14">
        <v>85</v>
      </c>
      <c r="HR9" s="14">
        <v>53.403509999999997</v>
      </c>
      <c r="HS9" s="14">
        <v>-5.8035100000000002</v>
      </c>
      <c r="HT9" s="14"/>
      <c r="HU9" s="14"/>
      <c r="HV9" s="14"/>
      <c r="HW9" s="14">
        <v>0</v>
      </c>
      <c r="HX9" s="14"/>
      <c r="HY9" s="14"/>
      <c r="HZ9" s="14"/>
      <c r="IA9" s="14">
        <v>0</v>
      </c>
      <c r="IB9" s="14">
        <v>62.5</v>
      </c>
      <c r="IC9" s="14">
        <v>66.054779999999994</v>
      </c>
      <c r="ID9" s="14">
        <v>56.787080000000003</v>
      </c>
      <c r="IE9" s="14">
        <v>5.7129200000000004</v>
      </c>
      <c r="IF9" s="14"/>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50.6</v>
      </c>
      <c r="JE9" s="14">
        <v>19.87529</v>
      </c>
      <c r="JF9" s="14">
        <v>19.151869999999999</v>
      </c>
      <c r="JG9" s="14">
        <v>31.448129999999999</v>
      </c>
      <c r="JH9" s="14">
        <v>179.3</v>
      </c>
      <c r="JI9" s="14">
        <v>185.29459</v>
      </c>
      <c r="JJ9" s="14">
        <v>185.29459</v>
      </c>
      <c r="JK9" s="14">
        <v>-5.9945899999999996</v>
      </c>
      <c r="JL9" s="14">
        <v>176.8</v>
      </c>
      <c r="JM9" s="14">
        <v>185.29459</v>
      </c>
      <c r="JN9" s="14">
        <v>185.29459</v>
      </c>
      <c r="JO9" s="14">
        <v>-8.4945900000000005</v>
      </c>
      <c r="JP9" s="14">
        <v>200</v>
      </c>
      <c r="JQ9" s="14">
        <v>185.29459</v>
      </c>
      <c r="JR9" s="14">
        <v>185.29459</v>
      </c>
      <c r="JS9" s="14">
        <v>14.705410000000001</v>
      </c>
      <c r="JT9" s="14">
        <v>273.7</v>
      </c>
      <c r="JU9" s="14">
        <v>278.77654000000001</v>
      </c>
      <c r="JV9" s="14">
        <v>278.77654000000001</v>
      </c>
      <c r="JW9" s="14">
        <v>-5.0765399999999996</v>
      </c>
      <c r="JX9" s="14">
        <v>39</v>
      </c>
      <c r="JY9" s="14">
        <v>44.848439999999997</v>
      </c>
      <c r="JZ9" s="14">
        <v>73.590999999999994</v>
      </c>
      <c r="KA9" s="14">
        <v>-34.591000000000001</v>
      </c>
      <c r="KB9" s="14">
        <v>27.3</v>
      </c>
      <c r="KC9" s="14">
        <v>22.49156</v>
      </c>
      <c r="KD9" s="14">
        <v>36.905999999999999</v>
      </c>
      <c r="KE9" s="14">
        <v>-9.6059999999999999</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0.4</v>
      </c>
      <c r="LE9" s="14">
        <v>0.44603999999999999</v>
      </c>
      <c r="LF9" s="14">
        <v>0.44603999999999999</v>
      </c>
      <c r="LG9" s="14">
        <v>-4.6039999999999998E-2</v>
      </c>
      <c r="LH9" s="14">
        <v>87.9</v>
      </c>
      <c r="LI9" s="14">
        <v>134.02062000000001</v>
      </c>
      <c r="LJ9" s="14">
        <v>113.40206000000001</v>
      </c>
      <c r="LK9" s="14">
        <v>-25.50206</v>
      </c>
      <c r="LL9" s="14">
        <v>72.099999999999994</v>
      </c>
      <c r="LM9" s="14">
        <v>87.369039999999998</v>
      </c>
      <c r="LN9" s="14">
        <v>81.069109999999995</v>
      </c>
      <c r="LO9" s="14">
        <v>-8.9691100000000006</v>
      </c>
      <c r="LP9" s="14">
        <v>63.7</v>
      </c>
      <c r="LQ9" s="14">
        <v>67.133979999999994</v>
      </c>
      <c r="LR9" s="14">
        <v>67.133979999999994</v>
      </c>
      <c r="LS9" s="14">
        <v>-3.43398</v>
      </c>
      <c r="LT9" s="14">
        <v>0</v>
      </c>
      <c r="LU9" s="14">
        <v>70.369600000000005</v>
      </c>
      <c r="LV9" s="14">
        <v>65.984009999999998</v>
      </c>
      <c r="LW9" s="14">
        <v>-65.984009999999998</v>
      </c>
      <c r="LX9" s="14">
        <v>29.6</v>
      </c>
      <c r="LY9" s="14">
        <v>29.122</v>
      </c>
      <c r="LZ9" s="14">
        <v>27.30705</v>
      </c>
      <c r="MA9" s="14">
        <v>2.2929499999999998</v>
      </c>
      <c r="MB9" s="14"/>
      <c r="MC9" s="14"/>
      <c r="MD9" s="14"/>
      <c r="ME9" s="14">
        <v>0</v>
      </c>
      <c r="MF9" s="14"/>
      <c r="MG9" s="14"/>
      <c r="MH9" s="14"/>
      <c r="MI9" s="14">
        <v>0</v>
      </c>
      <c r="MJ9" s="14"/>
      <c r="MK9" s="14"/>
      <c r="ML9" s="14"/>
      <c r="MM9" s="14">
        <v>0</v>
      </c>
      <c r="MN9" s="14">
        <v>147.4</v>
      </c>
      <c r="MO9" s="14">
        <v>151.08876000000001</v>
      </c>
      <c r="MP9" s="14">
        <v>151.08876000000001</v>
      </c>
      <c r="MQ9" s="14">
        <v>-3.6887599999999998</v>
      </c>
      <c r="MR9" s="14">
        <v>149.80000000000001</v>
      </c>
      <c r="MS9" s="14">
        <v>151.08876000000001</v>
      </c>
      <c r="MT9" s="14">
        <v>151.08876000000001</v>
      </c>
      <c r="MU9" s="14">
        <v>-1.2887599999999999</v>
      </c>
      <c r="MV9" s="14">
        <v>149.80000000000001</v>
      </c>
      <c r="MW9" s="14">
        <v>151.54248000000001</v>
      </c>
      <c r="MX9" s="14">
        <v>151.54248000000001</v>
      </c>
      <c r="MY9" s="14">
        <v>-1.74248</v>
      </c>
      <c r="MZ9" s="14"/>
      <c r="NA9" s="14"/>
      <c r="NB9" s="14"/>
      <c r="NC9" s="14">
        <v>0</v>
      </c>
      <c r="ND9" s="14"/>
      <c r="NE9" s="14"/>
      <c r="NF9" s="14"/>
      <c r="NG9" s="14">
        <v>0</v>
      </c>
      <c r="NH9" s="14"/>
      <c r="NI9" s="14"/>
      <c r="NJ9" s="14"/>
      <c r="NK9" s="14">
        <v>0</v>
      </c>
      <c r="NL9" s="14"/>
      <c r="NM9" s="14"/>
      <c r="NN9" s="14"/>
      <c r="NO9" s="14">
        <v>0</v>
      </c>
      <c r="NP9" s="14"/>
      <c r="NQ9" s="14"/>
      <c r="NR9" s="14"/>
      <c r="NS9" s="14">
        <v>0</v>
      </c>
      <c r="NT9" s="14">
        <v>137.19999999999999</v>
      </c>
      <c r="NU9" s="14">
        <v>144.87216000000001</v>
      </c>
      <c r="NV9" s="14">
        <v>144.87216000000001</v>
      </c>
      <c r="NW9" s="14">
        <v>-7.6721599999999999</v>
      </c>
      <c r="NX9" s="14">
        <v>77.2</v>
      </c>
      <c r="NY9" s="14">
        <v>72.65361</v>
      </c>
      <c r="NZ9" s="14">
        <v>72.65361</v>
      </c>
      <c r="OA9" s="14">
        <v>4.5463899999999997</v>
      </c>
      <c r="OB9" s="14">
        <v>0</v>
      </c>
      <c r="OC9" s="14"/>
      <c r="OD9" s="14"/>
      <c r="OE9" s="14">
        <v>0</v>
      </c>
      <c r="OF9" s="14">
        <v>47.2</v>
      </c>
      <c r="OG9" s="14">
        <v>88.7</v>
      </c>
      <c r="OH9" s="14">
        <v>68.47</v>
      </c>
      <c r="OI9" s="14">
        <v>-21.27</v>
      </c>
      <c r="OJ9" s="14">
        <v>0</v>
      </c>
      <c r="OK9" s="14"/>
      <c r="OL9" s="14"/>
      <c r="OM9" s="14">
        <v>0</v>
      </c>
      <c r="ON9" s="14">
        <v>14.7</v>
      </c>
      <c r="OO9" s="14">
        <v>3.16</v>
      </c>
      <c r="OP9" s="14">
        <v>3.16</v>
      </c>
      <c r="OQ9" s="14">
        <v>11.54</v>
      </c>
      <c r="OR9" s="14">
        <v>0</v>
      </c>
      <c r="OS9" s="14"/>
      <c r="OT9" s="14"/>
      <c r="OU9" s="14">
        <v>0</v>
      </c>
      <c r="OV9" s="14">
        <v>4.7</v>
      </c>
      <c r="OW9" s="14">
        <v>4.4000000000000004</v>
      </c>
      <c r="OX9" s="14">
        <v>4.4000000000000004</v>
      </c>
      <c r="OY9" s="14">
        <v>0.3</v>
      </c>
      <c r="OZ9" s="14"/>
      <c r="PA9" s="14"/>
      <c r="PB9" s="14"/>
      <c r="PC9" s="14">
        <v>0</v>
      </c>
      <c r="PD9" s="14">
        <v>0</v>
      </c>
      <c r="PE9" s="14"/>
      <c r="PF9" s="14"/>
      <c r="PG9" s="14">
        <v>0</v>
      </c>
      <c r="PH9" s="14">
        <v>0</v>
      </c>
      <c r="PI9" s="14"/>
      <c r="PJ9" s="14"/>
      <c r="PK9" s="14">
        <v>0</v>
      </c>
      <c r="PL9" s="14">
        <v>0</v>
      </c>
      <c r="PM9" s="14"/>
      <c r="PN9" s="14"/>
      <c r="PO9" s="14">
        <v>0</v>
      </c>
      <c r="PP9" s="14">
        <v>0.2</v>
      </c>
      <c r="PQ9" s="14">
        <v>1</v>
      </c>
      <c r="PR9" s="14">
        <v>1</v>
      </c>
      <c r="PS9" s="14">
        <v>-0.8</v>
      </c>
      <c r="PT9" s="14">
        <v>1.6</v>
      </c>
      <c r="PU9" s="14">
        <v>1.82</v>
      </c>
      <c r="PV9" s="14">
        <v>1.82</v>
      </c>
      <c r="PW9" s="14">
        <v>-0.22</v>
      </c>
      <c r="PX9" s="14">
        <v>4.7</v>
      </c>
      <c r="PY9" s="14">
        <v>4.45</v>
      </c>
      <c r="PZ9" s="14">
        <v>4.45</v>
      </c>
      <c r="QA9" s="14">
        <v>0.25</v>
      </c>
      <c r="QB9" s="14">
        <v>19.8</v>
      </c>
      <c r="QC9" s="14">
        <v>18.4466</v>
      </c>
      <c r="QD9" s="14">
        <v>18.4466</v>
      </c>
      <c r="QE9" s="14">
        <v>1.3533999999999999</v>
      </c>
      <c r="QF9" s="14">
        <v>3.1</v>
      </c>
      <c r="QG9" s="14">
        <v>3.2</v>
      </c>
      <c r="QH9" s="14">
        <v>3.2</v>
      </c>
      <c r="QI9" s="14">
        <v>-0.1</v>
      </c>
      <c r="QJ9" s="14">
        <v>3.3</v>
      </c>
      <c r="QK9" s="14"/>
      <c r="QL9" s="14"/>
      <c r="QM9" s="14">
        <v>3.3</v>
      </c>
      <c r="QN9" s="14">
        <v>3.5</v>
      </c>
      <c r="QO9" s="14">
        <v>3.4</v>
      </c>
      <c r="QP9" s="14">
        <v>3.4</v>
      </c>
      <c r="QQ9" s="14">
        <v>0.1</v>
      </c>
      <c r="QR9" s="14">
        <v>17.8</v>
      </c>
      <c r="QS9" s="14">
        <v>16.990290000000002</v>
      </c>
      <c r="QT9" s="14">
        <v>16.990290000000002</v>
      </c>
      <c r="QU9" s="14">
        <v>0.80971000000000004</v>
      </c>
      <c r="QV9" s="14">
        <v>0</v>
      </c>
      <c r="QW9" s="14"/>
      <c r="QX9" s="14"/>
      <c r="QY9" s="14">
        <v>0</v>
      </c>
      <c r="QZ9" s="14">
        <v>0</v>
      </c>
      <c r="RA9" s="14"/>
      <c r="RB9" s="14"/>
      <c r="RC9" s="14">
        <v>0</v>
      </c>
      <c r="RD9" s="14">
        <v>15</v>
      </c>
      <c r="RE9" s="14">
        <v>20.8</v>
      </c>
      <c r="RF9" s="14">
        <v>17.138999999999999</v>
      </c>
      <c r="RG9" s="14">
        <v>-2.1389999999999998</v>
      </c>
      <c r="RH9" s="14">
        <v>46.4</v>
      </c>
      <c r="RI9" s="14">
        <v>50.9</v>
      </c>
      <c r="RJ9" s="14">
        <v>46.22</v>
      </c>
      <c r="RK9" s="14">
        <v>0.18</v>
      </c>
      <c r="RL9" s="14">
        <v>4.4000000000000004</v>
      </c>
      <c r="RM9" s="14">
        <v>4.2</v>
      </c>
      <c r="RN9" s="14">
        <v>4.2</v>
      </c>
      <c r="RO9" s="14">
        <v>0.2</v>
      </c>
      <c r="RP9" s="14">
        <v>2.4</v>
      </c>
      <c r="RQ9" s="14">
        <v>2.4</v>
      </c>
      <c r="RR9" s="14">
        <v>2.4</v>
      </c>
      <c r="RS9" s="14">
        <v>0</v>
      </c>
      <c r="RT9" s="14">
        <v>1.2</v>
      </c>
      <c r="RU9" s="14">
        <v>1.2</v>
      </c>
      <c r="RV9" s="14">
        <v>1.2</v>
      </c>
      <c r="RW9" s="14">
        <v>0</v>
      </c>
      <c r="RX9" s="14">
        <v>3</v>
      </c>
      <c r="RY9" s="14">
        <v>2.8</v>
      </c>
      <c r="RZ9" s="14">
        <v>2.8</v>
      </c>
      <c r="SA9" s="14">
        <v>0.2</v>
      </c>
      <c r="SB9" s="14">
        <v>0</v>
      </c>
      <c r="SC9" s="14"/>
      <c r="SD9" s="14"/>
      <c r="SE9" s="14">
        <v>0</v>
      </c>
      <c r="SF9" s="14">
        <v>1.9</v>
      </c>
      <c r="SG9" s="14">
        <v>1.89</v>
      </c>
      <c r="SH9" s="14">
        <v>1.89</v>
      </c>
      <c r="SI9" s="14">
        <v>0.01</v>
      </c>
      <c r="SJ9" s="14">
        <v>15</v>
      </c>
      <c r="SK9" s="14">
        <v>15.278980000000001</v>
      </c>
      <c r="SL9" s="14">
        <v>13.135289999999999</v>
      </c>
      <c r="SM9" s="14">
        <v>1.8647100000000001</v>
      </c>
      <c r="SN9" s="14">
        <v>1.1000000000000001</v>
      </c>
      <c r="SO9" s="14">
        <v>1.28</v>
      </c>
      <c r="SP9" s="14">
        <v>1.28</v>
      </c>
      <c r="SQ9" s="14">
        <v>-0.18</v>
      </c>
      <c r="SR9" s="14">
        <v>0.4</v>
      </c>
      <c r="SS9" s="14">
        <v>0.4</v>
      </c>
      <c r="ST9" s="14">
        <v>0.4</v>
      </c>
      <c r="SU9" s="14">
        <v>0</v>
      </c>
      <c r="SV9" s="14">
        <v>3.8</v>
      </c>
      <c r="SW9" s="14">
        <v>4.3</v>
      </c>
      <c r="SX9" s="14">
        <v>4.3</v>
      </c>
      <c r="SY9" s="14">
        <v>-0.5</v>
      </c>
      <c r="SZ9" s="14">
        <v>2.9</v>
      </c>
      <c r="TA9" s="14">
        <v>2.6</v>
      </c>
      <c r="TB9" s="14">
        <v>2.6</v>
      </c>
      <c r="TC9" s="14">
        <v>0.3</v>
      </c>
      <c r="TD9" s="14">
        <v>3.5</v>
      </c>
      <c r="TE9" s="14">
        <v>5</v>
      </c>
      <c r="TF9" s="14">
        <v>5</v>
      </c>
      <c r="TG9" s="14">
        <v>-1.5</v>
      </c>
      <c r="TH9" s="14">
        <v>5</v>
      </c>
      <c r="TI9" s="14">
        <v>6</v>
      </c>
      <c r="TJ9" s="14">
        <v>6</v>
      </c>
      <c r="TK9" s="14">
        <v>-1</v>
      </c>
      <c r="TL9" s="14">
        <v>10</v>
      </c>
      <c r="TM9" s="14">
        <v>10</v>
      </c>
      <c r="TN9" s="14">
        <v>10</v>
      </c>
      <c r="TO9" s="14">
        <v>0</v>
      </c>
      <c r="TP9" s="14">
        <v>27.6</v>
      </c>
      <c r="TQ9" s="14">
        <v>23.562000000000001</v>
      </c>
      <c r="TR9" s="14">
        <v>23.562000000000001</v>
      </c>
      <c r="TS9" s="14">
        <v>4.0380000000000003</v>
      </c>
      <c r="TT9" s="14">
        <v>33.4</v>
      </c>
      <c r="TU9" s="14">
        <v>39.299999999999997</v>
      </c>
      <c r="TV9" s="14">
        <v>37.636000000000003</v>
      </c>
      <c r="TW9" s="14">
        <v>-4.2359999999999998</v>
      </c>
      <c r="TX9" s="14">
        <v>0</v>
      </c>
      <c r="TY9" s="14"/>
      <c r="TZ9" s="14"/>
      <c r="UA9" s="14">
        <v>0</v>
      </c>
      <c r="UB9" s="14">
        <v>78.599999999999994</v>
      </c>
      <c r="UC9" s="14">
        <v>54.4</v>
      </c>
      <c r="UD9" s="14">
        <v>42.878</v>
      </c>
      <c r="UE9" s="14">
        <v>35.722000000000001</v>
      </c>
      <c r="UF9" s="14">
        <v>80.900000000000006</v>
      </c>
      <c r="UG9" s="14">
        <v>73.2</v>
      </c>
      <c r="UH9" s="14">
        <v>68.427000000000007</v>
      </c>
      <c r="UI9" s="14">
        <v>12.473000000000001</v>
      </c>
      <c r="UJ9" s="14">
        <v>10.4</v>
      </c>
      <c r="UK9" s="14">
        <v>2.375</v>
      </c>
      <c r="UL9" s="14">
        <v>2.375</v>
      </c>
      <c r="UM9" s="14">
        <v>8.0250000000000004</v>
      </c>
      <c r="UN9" s="14">
        <v>2.5</v>
      </c>
      <c r="UO9" s="14">
        <v>1.323</v>
      </c>
      <c r="UP9" s="14">
        <v>1.323</v>
      </c>
      <c r="UQ9" s="14">
        <v>1.177</v>
      </c>
      <c r="UR9" s="14">
        <v>5.0999999999999996</v>
      </c>
      <c r="US9" s="14">
        <v>4</v>
      </c>
      <c r="UT9" s="14">
        <v>4</v>
      </c>
      <c r="UU9" s="14">
        <v>1.1000000000000001</v>
      </c>
      <c r="UV9" s="14">
        <v>2.2000000000000002</v>
      </c>
      <c r="UW9" s="14">
        <v>1.8</v>
      </c>
      <c r="UX9" s="14">
        <v>1.8</v>
      </c>
      <c r="UY9" s="14">
        <v>0.4</v>
      </c>
      <c r="UZ9" s="14">
        <v>9.3000000000000007</v>
      </c>
      <c r="VA9" s="14">
        <v>9.1</v>
      </c>
      <c r="VB9" s="14">
        <v>9.1</v>
      </c>
      <c r="VC9" s="14">
        <v>0.2</v>
      </c>
      <c r="VD9" s="14">
        <v>3.6</v>
      </c>
      <c r="VE9" s="14">
        <v>3.6</v>
      </c>
      <c r="VF9" s="14">
        <v>3.6</v>
      </c>
      <c r="VG9" s="14">
        <v>0</v>
      </c>
      <c r="VH9" s="14">
        <v>4.0999999999999996</v>
      </c>
      <c r="VI9" s="14">
        <v>4.0999999999999996</v>
      </c>
      <c r="VJ9" s="14">
        <v>4.0999999999999996</v>
      </c>
      <c r="VK9" s="14">
        <v>0</v>
      </c>
      <c r="VL9" s="14">
        <v>4.2</v>
      </c>
      <c r="VM9" s="14">
        <v>4.3</v>
      </c>
      <c r="VN9" s="14">
        <v>4.3</v>
      </c>
      <c r="VO9" s="14">
        <v>-0.1</v>
      </c>
      <c r="VP9" s="14">
        <v>10.1</v>
      </c>
      <c r="VQ9" s="14">
        <v>1.66</v>
      </c>
      <c r="VR9" s="14">
        <v>1.66</v>
      </c>
      <c r="VS9" s="14">
        <v>8.44</v>
      </c>
      <c r="VT9" s="14">
        <v>0</v>
      </c>
      <c r="VU9" s="14"/>
      <c r="VV9" s="14"/>
      <c r="VW9" s="14">
        <v>0</v>
      </c>
      <c r="VX9" s="14">
        <v>0</v>
      </c>
      <c r="VY9" s="14"/>
      <c r="VZ9" s="14"/>
      <c r="WA9" s="14">
        <v>0</v>
      </c>
      <c r="WB9" s="14">
        <v>0</v>
      </c>
      <c r="WC9" s="14"/>
      <c r="WD9" s="14"/>
      <c r="WE9" s="14">
        <v>0</v>
      </c>
      <c r="WF9" s="14">
        <v>0.6</v>
      </c>
      <c r="WG9" s="14">
        <v>0.7</v>
      </c>
      <c r="WH9" s="14">
        <v>0.7</v>
      </c>
      <c r="WI9" s="14">
        <v>-0.1</v>
      </c>
      <c r="WJ9" s="14">
        <v>61.3</v>
      </c>
      <c r="WK9" s="14">
        <v>25.5</v>
      </c>
      <c r="WL9" s="14">
        <v>22</v>
      </c>
      <c r="WM9" s="14">
        <v>39.299999999999997</v>
      </c>
      <c r="WN9" s="14">
        <v>54.4</v>
      </c>
      <c r="WO9" s="14">
        <v>21.8</v>
      </c>
      <c r="WP9" s="14">
        <v>13</v>
      </c>
      <c r="WQ9" s="14">
        <v>41.4</v>
      </c>
      <c r="WR9" s="14">
        <v>0</v>
      </c>
      <c r="WS9" s="14"/>
      <c r="WT9" s="14"/>
      <c r="WU9" s="14">
        <v>0</v>
      </c>
      <c r="WV9" s="14">
        <v>0</v>
      </c>
      <c r="WW9" s="14"/>
      <c r="WX9" s="14"/>
      <c r="WY9" s="14">
        <v>0</v>
      </c>
      <c r="WZ9" s="14">
        <v>7.2</v>
      </c>
      <c r="XA9" s="14">
        <v>7.2</v>
      </c>
      <c r="XB9" s="14">
        <v>7.2</v>
      </c>
      <c r="XC9" s="14">
        <v>0</v>
      </c>
      <c r="XD9" s="14">
        <v>19.2</v>
      </c>
      <c r="XE9" s="14">
        <v>18.4466</v>
      </c>
      <c r="XF9" s="14">
        <v>18.4466</v>
      </c>
      <c r="XG9" s="14">
        <v>0.75339999999999996</v>
      </c>
      <c r="XH9" s="14">
        <v>9.1</v>
      </c>
      <c r="XI9" s="14"/>
      <c r="XJ9" s="14">
        <v>10.8</v>
      </c>
      <c r="XK9" s="14">
        <v>-1.7</v>
      </c>
      <c r="XL9" s="14">
        <v>34.299999999999997</v>
      </c>
      <c r="XM9" s="14">
        <v>29.5</v>
      </c>
      <c r="XN9" s="14">
        <v>29.5</v>
      </c>
      <c r="XO9" s="14">
        <v>4.8</v>
      </c>
      <c r="XP9" s="14">
        <v>27.8</v>
      </c>
      <c r="XQ9" s="14">
        <v>29.5</v>
      </c>
      <c r="XR9" s="14">
        <v>29.5</v>
      </c>
      <c r="XS9" s="14">
        <v>-1.7</v>
      </c>
      <c r="XT9" s="14">
        <v>0</v>
      </c>
      <c r="XU9" s="14"/>
      <c r="XV9" s="14"/>
      <c r="XW9" s="14">
        <v>0</v>
      </c>
      <c r="XX9" s="14">
        <v>18.3</v>
      </c>
      <c r="XY9" s="14">
        <v>18</v>
      </c>
      <c r="XZ9" s="14">
        <v>18</v>
      </c>
      <c r="YA9" s="14">
        <v>0.3</v>
      </c>
      <c r="YB9" s="14">
        <v>7.5</v>
      </c>
      <c r="YC9" s="14">
        <v>7.41</v>
      </c>
      <c r="YD9" s="14">
        <v>7.41</v>
      </c>
      <c r="YE9" s="14">
        <v>0.09</v>
      </c>
      <c r="YF9" s="14">
        <v>10.1</v>
      </c>
      <c r="YG9" s="14">
        <v>11</v>
      </c>
      <c r="YH9" s="14">
        <v>11</v>
      </c>
      <c r="YI9" s="14">
        <v>-0.9</v>
      </c>
    </row>
    <row r="10" spans="1:659" ht="24" customHeight="1" x14ac:dyDescent="0.25">
      <c r="A10" s="1"/>
      <c r="B10" s="16" t="s">
        <v>69</v>
      </c>
      <c r="C10" s="16" t="s">
        <v>726</v>
      </c>
      <c r="D10" s="17"/>
      <c r="E10" s="17"/>
      <c r="F10" s="17"/>
      <c r="G10" s="17">
        <v>0</v>
      </c>
      <c r="H10" s="17">
        <v>628.6</v>
      </c>
      <c r="I10" s="17">
        <v>617.62616000000003</v>
      </c>
      <c r="J10" s="17">
        <v>635.88252999999997</v>
      </c>
      <c r="K10" s="17">
        <v>-7.2825300000000004</v>
      </c>
      <c r="L10" s="17">
        <v>217.3</v>
      </c>
      <c r="M10" s="17">
        <v>200.92477</v>
      </c>
      <c r="N10" s="17">
        <v>206.86389</v>
      </c>
      <c r="O10" s="17">
        <v>10.436109999999999</v>
      </c>
      <c r="P10" s="17"/>
      <c r="Q10" s="17"/>
      <c r="R10" s="17"/>
      <c r="S10" s="17">
        <v>0</v>
      </c>
      <c r="T10" s="17"/>
      <c r="U10" s="17"/>
      <c r="V10" s="17"/>
      <c r="W10" s="17">
        <v>0</v>
      </c>
      <c r="X10" s="17">
        <v>0</v>
      </c>
      <c r="Y10" s="17"/>
      <c r="Z10" s="17"/>
      <c r="AA10" s="17">
        <v>0</v>
      </c>
      <c r="AB10" s="17">
        <v>76.099999999999994</v>
      </c>
      <c r="AC10" s="17">
        <v>84.335999999999999</v>
      </c>
      <c r="AD10" s="17">
        <v>84.335999999999999</v>
      </c>
      <c r="AE10" s="17">
        <v>-8.2360000000000007</v>
      </c>
      <c r="AF10" s="17"/>
      <c r="AG10" s="17"/>
      <c r="AH10" s="17"/>
      <c r="AI10" s="17">
        <v>0</v>
      </c>
      <c r="AJ10" s="17"/>
      <c r="AK10" s="17"/>
      <c r="AL10" s="17"/>
      <c r="AM10" s="17">
        <v>0</v>
      </c>
      <c r="AN10" s="17">
        <v>186.7</v>
      </c>
      <c r="AO10" s="17">
        <v>184.66135</v>
      </c>
      <c r="AP10" s="17">
        <v>196.22801999999999</v>
      </c>
      <c r="AQ10" s="17">
        <v>-9.5280199999999997</v>
      </c>
      <c r="AR10" s="17">
        <v>186.6</v>
      </c>
      <c r="AS10" s="17">
        <v>184.66135</v>
      </c>
      <c r="AT10" s="17">
        <v>196.22801999999999</v>
      </c>
      <c r="AU10" s="17">
        <v>-9.6280199999999994</v>
      </c>
      <c r="AV10" s="17">
        <v>187.1</v>
      </c>
      <c r="AW10" s="17">
        <v>184.66135</v>
      </c>
      <c r="AX10" s="17">
        <v>196.22801999999999</v>
      </c>
      <c r="AY10" s="17">
        <v>-9.1280199999999994</v>
      </c>
      <c r="AZ10" s="17">
        <v>270.89999999999998</v>
      </c>
      <c r="BA10" s="17">
        <v>277.82384000000002</v>
      </c>
      <c r="BB10" s="17">
        <v>295.22593999999998</v>
      </c>
      <c r="BC10" s="17">
        <v>-24.325939999999999</v>
      </c>
      <c r="BD10" s="17">
        <v>218.3</v>
      </c>
      <c r="BE10" s="17">
        <v>208.07390000000001</v>
      </c>
      <c r="BF10" s="17">
        <v>208.07390000000001</v>
      </c>
      <c r="BG10" s="17">
        <v>10.226100000000001</v>
      </c>
      <c r="BH10" s="17">
        <v>112</v>
      </c>
      <c r="BI10" s="17">
        <v>104.34936999999999</v>
      </c>
      <c r="BJ10" s="17">
        <v>104.34936999999999</v>
      </c>
      <c r="BK10" s="17">
        <v>7.6506299999999996</v>
      </c>
      <c r="BL10" s="17">
        <v>200.4</v>
      </c>
      <c r="BM10" s="17">
        <v>280.44269000000003</v>
      </c>
      <c r="BN10" s="17">
        <v>337.24412999999998</v>
      </c>
      <c r="BO10" s="17">
        <v>-136.84413000000001</v>
      </c>
      <c r="BP10" s="17">
        <v>3</v>
      </c>
      <c r="BQ10" s="17">
        <v>4.4318400000000002</v>
      </c>
      <c r="BR10" s="17">
        <v>4.4318400000000002</v>
      </c>
      <c r="BS10" s="17">
        <v>-1.43184</v>
      </c>
      <c r="BT10" s="17"/>
      <c r="BU10" s="17"/>
      <c r="BV10" s="17"/>
      <c r="BW10" s="17">
        <v>0</v>
      </c>
      <c r="BX10" s="17"/>
      <c r="BY10" s="17"/>
      <c r="BZ10" s="17"/>
      <c r="CA10" s="17">
        <v>0</v>
      </c>
      <c r="CB10" s="17"/>
      <c r="CC10" s="17"/>
      <c r="CD10" s="17"/>
      <c r="CE10" s="17">
        <v>0</v>
      </c>
      <c r="CF10" s="17"/>
      <c r="CG10" s="17"/>
      <c r="CH10" s="17"/>
      <c r="CI10" s="17">
        <v>0</v>
      </c>
      <c r="CJ10" s="17">
        <v>111.7</v>
      </c>
      <c r="CK10" s="17">
        <v>116.20381</v>
      </c>
      <c r="CL10" s="17">
        <v>116.20381</v>
      </c>
      <c r="CM10" s="17">
        <v>-4.5038099999999996</v>
      </c>
      <c r="CN10" s="17">
        <v>7.9</v>
      </c>
      <c r="CO10" s="17">
        <v>5.1333399999999996</v>
      </c>
      <c r="CP10" s="17">
        <v>5.1333399999999996</v>
      </c>
      <c r="CQ10" s="17">
        <v>2.7666599999999999</v>
      </c>
      <c r="CR10" s="17">
        <v>3.3</v>
      </c>
      <c r="CS10" s="17">
        <v>2.8177599999999998</v>
      </c>
      <c r="CT10" s="17">
        <v>2.8177599999999998</v>
      </c>
      <c r="CU10" s="17">
        <v>0.48224</v>
      </c>
      <c r="CV10" s="17"/>
      <c r="CW10" s="17"/>
      <c r="CX10" s="17"/>
      <c r="CY10" s="17">
        <v>0</v>
      </c>
      <c r="CZ10" s="17">
        <v>6.9</v>
      </c>
      <c r="DA10" s="17">
        <v>6.8787000000000003</v>
      </c>
      <c r="DB10" s="17">
        <v>6.8787000000000003</v>
      </c>
      <c r="DC10" s="17">
        <v>2.1299999999999999E-2</v>
      </c>
      <c r="DD10" s="17">
        <v>13.8</v>
      </c>
      <c r="DE10" s="17">
        <v>14.919420000000001</v>
      </c>
      <c r="DF10" s="17">
        <v>14.919420000000001</v>
      </c>
      <c r="DG10" s="17">
        <v>-1.1194200000000001</v>
      </c>
      <c r="DH10" s="17">
        <v>68.900000000000006</v>
      </c>
      <c r="DI10" s="17">
        <v>88.297460000000001</v>
      </c>
      <c r="DJ10" s="17">
        <v>88.297460000000001</v>
      </c>
      <c r="DK10" s="17">
        <v>-19.397459999999999</v>
      </c>
      <c r="DL10" s="17"/>
      <c r="DM10" s="17"/>
      <c r="DN10" s="17"/>
      <c r="DO10" s="17">
        <v>0</v>
      </c>
      <c r="DP10" s="17"/>
      <c r="DQ10" s="17"/>
      <c r="DR10" s="17"/>
      <c r="DS10" s="17">
        <v>0</v>
      </c>
      <c r="DT10" s="17"/>
      <c r="DU10" s="17"/>
      <c r="DV10" s="17"/>
      <c r="DW10" s="17">
        <v>0</v>
      </c>
      <c r="DX10" s="17"/>
      <c r="DY10" s="17"/>
      <c r="DZ10" s="17"/>
      <c r="EA10" s="17">
        <v>0</v>
      </c>
      <c r="EB10" s="17">
        <v>52.3</v>
      </c>
      <c r="EC10" s="17">
        <v>73.754450000000006</v>
      </c>
      <c r="ED10" s="17">
        <v>74.621229999999997</v>
      </c>
      <c r="EE10" s="17">
        <v>-22.32123</v>
      </c>
      <c r="EF10" s="17">
        <v>109.1</v>
      </c>
      <c r="EG10" s="17">
        <v>54.843980000000002</v>
      </c>
      <c r="EH10" s="17">
        <v>108.86781999999999</v>
      </c>
      <c r="EI10" s="17">
        <v>0.23218</v>
      </c>
      <c r="EJ10" s="17"/>
      <c r="EK10" s="17"/>
      <c r="EL10" s="17"/>
      <c r="EM10" s="17">
        <v>0</v>
      </c>
      <c r="EN10" s="17"/>
      <c r="EO10" s="17"/>
      <c r="EP10" s="17"/>
      <c r="EQ10" s="17">
        <v>0</v>
      </c>
      <c r="ER10" s="17"/>
      <c r="ES10" s="17"/>
      <c r="ET10" s="17"/>
      <c r="EU10" s="17">
        <v>0</v>
      </c>
      <c r="EV10" s="17">
        <v>6.5</v>
      </c>
      <c r="EW10" s="17">
        <v>6.39</v>
      </c>
      <c r="EX10" s="17">
        <v>6.39</v>
      </c>
      <c r="EY10" s="17">
        <v>0.11</v>
      </c>
      <c r="EZ10" s="17"/>
      <c r="FA10" s="17"/>
      <c r="FB10" s="17"/>
      <c r="FC10" s="17">
        <v>0</v>
      </c>
      <c r="FD10" s="17">
        <v>27.9</v>
      </c>
      <c r="FE10" s="17">
        <v>27.010269999999998</v>
      </c>
      <c r="FF10" s="17">
        <v>27.010269999999998</v>
      </c>
      <c r="FG10" s="17">
        <v>0.88973000000000002</v>
      </c>
      <c r="FH10" s="17">
        <v>41.6</v>
      </c>
      <c r="FI10" s="17">
        <v>67.010310000000004</v>
      </c>
      <c r="FJ10" s="17"/>
      <c r="FK10" s="17">
        <v>41.6</v>
      </c>
      <c r="FL10" s="17">
        <v>15.5</v>
      </c>
      <c r="FM10" s="17">
        <v>16.959009999999999</v>
      </c>
      <c r="FN10" s="17">
        <v>16.959009999999999</v>
      </c>
      <c r="FO10" s="17">
        <v>-1.4590099999999999</v>
      </c>
      <c r="FP10" s="17">
        <v>18.399999999999999</v>
      </c>
      <c r="FQ10" s="17">
        <v>17.737760000000002</v>
      </c>
      <c r="FR10" s="17">
        <v>17.737760000000002</v>
      </c>
      <c r="FS10" s="17">
        <v>0.66224000000000005</v>
      </c>
      <c r="FT10" s="17">
        <v>10.8</v>
      </c>
      <c r="FU10" s="17">
        <v>10.504849999999999</v>
      </c>
      <c r="FV10" s="17">
        <v>10.504849999999999</v>
      </c>
      <c r="FW10" s="17">
        <v>0.29515000000000002</v>
      </c>
      <c r="FX10" s="17">
        <v>58.1</v>
      </c>
      <c r="FY10" s="17">
        <v>63.49812</v>
      </c>
      <c r="FZ10" s="17">
        <v>63.49812</v>
      </c>
      <c r="GA10" s="17">
        <v>-5.3981199999999996</v>
      </c>
      <c r="GB10" s="17">
        <v>182.2</v>
      </c>
      <c r="GC10" s="17">
        <v>184.91498000000001</v>
      </c>
      <c r="GD10" s="17">
        <v>184.91498000000001</v>
      </c>
      <c r="GE10" s="17">
        <v>-2.7149800000000002</v>
      </c>
      <c r="GF10" s="17">
        <v>182.5</v>
      </c>
      <c r="GG10" s="17">
        <v>184.91498000000001</v>
      </c>
      <c r="GH10" s="17">
        <v>184.91498000000001</v>
      </c>
      <c r="GI10" s="17">
        <v>-2.4149799999999999</v>
      </c>
      <c r="GJ10" s="17">
        <v>185</v>
      </c>
      <c r="GK10" s="17">
        <v>185.47028</v>
      </c>
      <c r="GL10" s="17">
        <v>185.47028</v>
      </c>
      <c r="GM10" s="17">
        <v>-0.47027999999999998</v>
      </c>
      <c r="GN10" s="17">
        <v>67.8</v>
      </c>
      <c r="GO10" s="17">
        <v>42.05301</v>
      </c>
      <c r="GP10" s="17">
        <v>42.05301</v>
      </c>
      <c r="GQ10" s="17">
        <v>25.74699</v>
      </c>
      <c r="GR10" s="17">
        <v>3.6</v>
      </c>
      <c r="GS10" s="17">
        <v>3.7563900000000001</v>
      </c>
      <c r="GT10" s="17">
        <v>3.7563900000000001</v>
      </c>
      <c r="GU10" s="17">
        <v>-0.15639</v>
      </c>
      <c r="GV10" s="17"/>
      <c r="GW10" s="17"/>
      <c r="GX10" s="17"/>
      <c r="GY10" s="17">
        <v>0</v>
      </c>
      <c r="GZ10" s="17">
        <v>28.5</v>
      </c>
      <c r="HA10" s="17">
        <v>33</v>
      </c>
      <c r="HB10" s="17">
        <v>4.12371</v>
      </c>
      <c r="HC10" s="17">
        <v>24.376290000000001</v>
      </c>
      <c r="HD10" s="17"/>
      <c r="HE10" s="17"/>
      <c r="HF10" s="17"/>
      <c r="HG10" s="17">
        <v>0</v>
      </c>
      <c r="HH10" s="17">
        <v>2</v>
      </c>
      <c r="HI10" s="17">
        <v>1.97359</v>
      </c>
      <c r="HJ10" s="17">
        <v>1.97359</v>
      </c>
      <c r="HK10" s="17">
        <v>2.6409999999999999E-2</v>
      </c>
      <c r="HL10" s="17">
        <v>0</v>
      </c>
      <c r="HM10" s="17"/>
      <c r="HN10" s="17"/>
      <c r="HO10" s="17">
        <v>0</v>
      </c>
      <c r="HP10" s="17">
        <v>74.3</v>
      </c>
      <c r="HQ10" s="17">
        <v>85</v>
      </c>
      <c r="HR10" s="17">
        <v>47.317749999999997</v>
      </c>
      <c r="HS10" s="17">
        <v>26.982250000000001</v>
      </c>
      <c r="HT10" s="17"/>
      <c r="HU10" s="17"/>
      <c r="HV10" s="17"/>
      <c r="HW10" s="17">
        <v>0</v>
      </c>
      <c r="HX10" s="17"/>
      <c r="HY10" s="17"/>
      <c r="HZ10" s="17"/>
      <c r="IA10" s="17">
        <v>0</v>
      </c>
      <c r="IB10" s="17">
        <v>62.8</v>
      </c>
      <c r="IC10" s="17">
        <v>56.37574</v>
      </c>
      <c r="ID10" s="17">
        <v>35.370339999999999</v>
      </c>
      <c r="IE10" s="17">
        <v>27.429659999999998</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50.7</v>
      </c>
      <c r="JE10" s="17">
        <v>16.49485</v>
      </c>
      <c r="JF10" s="17">
        <v>16.49485</v>
      </c>
      <c r="JG10" s="17">
        <v>34.205150000000003</v>
      </c>
      <c r="JH10" s="17">
        <v>179.6</v>
      </c>
      <c r="JI10" s="17">
        <v>185.29459</v>
      </c>
      <c r="JJ10" s="17">
        <v>185.29459</v>
      </c>
      <c r="JK10" s="17">
        <v>-5.6945899999999998</v>
      </c>
      <c r="JL10" s="17">
        <v>177.5</v>
      </c>
      <c r="JM10" s="17">
        <v>185.29459</v>
      </c>
      <c r="JN10" s="17">
        <v>185.29459</v>
      </c>
      <c r="JO10" s="17">
        <v>-7.7945900000000004</v>
      </c>
      <c r="JP10" s="17">
        <v>200</v>
      </c>
      <c r="JQ10" s="17">
        <v>185.29459</v>
      </c>
      <c r="JR10" s="17">
        <v>185.29459</v>
      </c>
      <c r="JS10" s="17">
        <v>14.705410000000001</v>
      </c>
      <c r="JT10" s="17">
        <v>275</v>
      </c>
      <c r="JU10" s="17">
        <v>278.77654000000001</v>
      </c>
      <c r="JV10" s="17">
        <v>278.77654000000001</v>
      </c>
      <c r="JW10" s="17">
        <v>-3.7765399999999998</v>
      </c>
      <c r="JX10" s="17">
        <v>39.1</v>
      </c>
      <c r="JY10" s="17">
        <v>44.848439999999997</v>
      </c>
      <c r="JZ10" s="17">
        <v>73.590999999999994</v>
      </c>
      <c r="KA10" s="17">
        <v>-34.491</v>
      </c>
      <c r="KB10" s="17">
        <v>27.3</v>
      </c>
      <c r="KC10" s="17">
        <v>22.49156</v>
      </c>
      <c r="KD10" s="17">
        <v>36.905999999999999</v>
      </c>
      <c r="KE10" s="17">
        <v>-9.6059999999999999</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0.4</v>
      </c>
      <c r="LE10" s="17">
        <v>0.44603999999999999</v>
      </c>
      <c r="LF10" s="17">
        <v>0.44603999999999999</v>
      </c>
      <c r="LG10" s="17">
        <v>-4.6039999999999998E-2</v>
      </c>
      <c r="LH10" s="17">
        <v>102.9</v>
      </c>
      <c r="LI10" s="17">
        <v>88.551360000000003</v>
      </c>
      <c r="LJ10" s="17">
        <v>113.40206000000001</v>
      </c>
      <c r="LK10" s="17">
        <v>-10.50206</v>
      </c>
      <c r="LL10" s="17">
        <v>82.6</v>
      </c>
      <c r="LM10" s="17">
        <v>87.369039999999998</v>
      </c>
      <c r="LN10" s="17">
        <v>76.263339999999999</v>
      </c>
      <c r="LO10" s="17">
        <v>6.3366600000000002</v>
      </c>
      <c r="LP10" s="17">
        <v>64.099999999999994</v>
      </c>
      <c r="LQ10" s="17">
        <v>67.133979999999994</v>
      </c>
      <c r="LR10" s="17">
        <v>67.133979999999994</v>
      </c>
      <c r="LS10" s="17">
        <v>-3.0339800000000001</v>
      </c>
      <c r="LT10" s="17">
        <v>69.599999999999994</v>
      </c>
      <c r="LU10" s="17">
        <v>70.369600000000005</v>
      </c>
      <c r="LV10" s="17">
        <v>65.984009999999998</v>
      </c>
      <c r="LW10" s="17">
        <v>3.61599</v>
      </c>
      <c r="LX10" s="17">
        <v>28.6</v>
      </c>
      <c r="LY10" s="17">
        <v>29.122</v>
      </c>
      <c r="LZ10" s="17">
        <v>27.30705</v>
      </c>
      <c r="MA10" s="17">
        <v>1.29295</v>
      </c>
      <c r="MB10" s="17"/>
      <c r="MC10" s="17"/>
      <c r="MD10" s="17"/>
      <c r="ME10" s="17">
        <v>0</v>
      </c>
      <c r="MF10" s="17"/>
      <c r="MG10" s="17"/>
      <c r="MH10" s="17"/>
      <c r="MI10" s="17">
        <v>0</v>
      </c>
      <c r="MJ10" s="17"/>
      <c r="MK10" s="17"/>
      <c r="ML10" s="17"/>
      <c r="MM10" s="17">
        <v>0</v>
      </c>
      <c r="MN10" s="17">
        <v>147.6</v>
      </c>
      <c r="MO10" s="17">
        <v>151.08876000000001</v>
      </c>
      <c r="MP10" s="17">
        <v>151.08876000000001</v>
      </c>
      <c r="MQ10" s="17">
        <v>-3.4887600000000001</v>
      </c>
      <c r="MR10" s="17">
        <v>149.5</v>
      </c>
      <c r="MS10" s="17">
        <v>151.08876000000001</v>
      </c>
      <c r="MT10" s="17">
        <v>151.08876000000001</v>
      </c>
      <c r="MU10" s="17">
        <v>-1.58876</v>
      </c>
      <c r="MV10" s="17">
        <v>150</v>
      </c>
      <c r="MW10" s="17">
        <v>151.54248000000001</v>
      </c>
      <c r="MX10" s="17">
        <v>151.54248000000001</v>
      </c>
      <c r="MY10" s="17">
        <v>-1.5424800000000001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v>144.87216000000001</v>
      </c>
      <c r="NV10" s="17">
        <v>144.87216000000001</v>
      </c>
      <c r="NW10" s="17">
        <v>-7.6721599999999999</v>
      </c>
      <c r="NX10" s="17">
        <v>77.900000000000006</v>
      </c>
      <c r="NY10" s="17">
        <v>72.65361</v>
      </c>
      <c r="NZ10" s="17">
        <v>72.65361</v>
      </c>
      <c r="OA10" s="17">
        <v>5.2463899999999999</v>
      </c>
      <c r="OB10" s="17">
        <v>0</v>
      </c>
      <c r="OC10" s="17"/>
      <c r="OD10" s="17"/>
      <c r="OE10" s="17">
        <v>0</v>
      </c>
      <c r="OF10" s="17">
        <v>46.3</v>
      </c>
      <c r="OG10" s="17">
        <v>90</v>
      </c>
      <c r="OH10" s="17">
        <v>68.94</v>
      </c>
      <c r="OI10" s="17">
        <v>-22.64</v>
      </c>
      <c r="OJ10" s="17">
        <v>0</v>
      </c>
      <c r="OK10" s="17"/>
      <c r="OL10" s="17"/>
      <c r="OM10" s="17">
        <v>0</v>
      </c>
      <c r="ON10" s="17">
        <v>14.3</v>
      </c>
      <c r="OO10" s="17">
        <v>13.164999999999999</v>
      </c>
      <c r="OP10" s="17">
        <v>13.164999999999999</v>
      </c>
      <c r="OQ10" s="17">
        <v>1.135</v>
      </c>
      <c r="OR10" s="17">
        <v>0</v>
      </c>
      <c r="OS10" s="17"/>
      <c r="OT10" s="17"/>
      <c r="OU10" s="17">
        <v>0</v>
      </c>
      <c r="OV10" s="17">
        <v>4.7</v>
      </c>
      <c r="OW10" s="17">
        <v>4.4000000000000004</v>
      </c>
      <c r="OX10" s="17">
        <v>4.4000000000000004</v>
      </c>
      <c r="OY10" s="17">
        <v>0.3</v>
      </c>
      <c r="OZ10" s="17"/>
      <c r="PA10" s="17"/>
      <c r="PB10" s="17"/>
      <c r="PC10" s="17">
        <v>0</v>
      </c>
      <c r="PD10" s="17">
        <v>0</v>
      </c>
      <c r="PE10" s="17"/>
      <c r="PF10" s="17"/>
      <c r="PG10" s="17">
        <v>0</v>
      </c>
      <c r="PH10" s="17">
        <v>0</v>
      </c>
      <c r="PI10" s="17"/>
      <c r="PJ10" s="17"/>
      <c r="PK10" s="17">
        <v>0</v>
      </c>
      <c r="PL10" s="17">
        <v>0</v>
      </c>
      <c r="PM10" s="17"/>
      <c r="PN10" s="17"/>
      <c r="PO10" s="17">
        <v>0</v>
      </c>
      <c r="PP10" s="17">
        <v>0.2</v>
      </c>
      <c r="PQ10" s="17">
        <v>1</v>
      </c>
      <c r="PR10" s="17">
        <v>1</v>
      </c>
      <c r="PS10" s="17">
        <v>-0.8</v>
      </c>
      <c r="PT10" s="17">
        <v>1.6</v>
      </c>
      <c r="PU10" s="17">
        <v>1.82</v>
      </c>
      <c r="PV10" s="17">
        <v>1.82</v>
      </c>
      <c r="PW10" s="17">
        <v>-0.22</v>
      </c>
      <c r="PX10" s="17">
        <v>4.7</v>
      </c>
      <c r="PY10" s="17">
        <v>4.45</v>
      </c>
      <c r="PZ10" s="17">
        <v>4.45</v>
      </c>
      <c r="QA10" s="17">
        <v>0.25</v>
      </c>
      <c r="QB10" s="17">
        <v>20.100000000000001</v>
      </c>
      <c r="QC10" s="17">
        <v>18.4466</v>
      </c>
      <c r="QD10" s="17">
        <v>18.4466</v>
      </c>
      <c r="QE10" s="17">
        <v>1.6534</v>
      </c>
      <c r="QF10" s="17">
        <v>3.1</v>
      </c>
      <c r="QG10" s="17">
        <v>3.2</v>
      </c>
      <c r="QH10" s="17">
        <v>3.2</v>
      </c>
      <c r="QI10" s="17">
        <v>-0.1</v>
      </c>
      <c r="QJ10" s="17">
        <v>3.2</v>
      </c>
      <c r="QK10" s="17"/>
      <c r="QL10" s="17"/>
      <c r="QM10" s="17">
        <v>3.2</v>
      </c>
      <c r="QN10" s="17">
        <v>3.4</v>
      </c>
      <c r="QO10" s="17">
        <v>3.4</v>
      </c>
      <c r="QP10" s="17">
        <v>3.4</v>
      </c>
      <c r="QQ10" s="17">
        <v>0</v>
      </c>
      <c r="QR10" s="17">
        <v>17.8</v>
      </c>
      <c r="QS10" s="17">
        <v>16.990290000000002</v>
      </c>
      <c r="QT10" s="17">
        <v>16.990290000000002</v>
      </c>
      <c r="QU10" s="17">
        <v>0.80971000000000004</v>
      </c>
      <c r="QV10" s="17">
        <v>0</v>
      </c>
      <c r="QW10" s="17"/>
      <c r="QX10" s="17"/>
      <c r="QY10" s="17">
        <v>0</v>
      </c>
      <c r="QZ10" s="17">
        <v>0</v>
      </c>
      <c r="RA10" s="17"/>
      <c r="RB10" s="17"/>
      <c r="RC10" s="17">
        <v>0</v>
      </c>
      <c r="RD10" s="17">
        <v>16.600000000000001</v>
      </c>
      <c r="RE10" s="17">
        <v>20.9</v>
      </c>
      <c r="RF10" s="17">
        <v>17.065999999999999</v>
      </c>
      <c r="RG10" s="17">
        <v>-0.46600000000000003</v>
      </c>
      <c r="RH10" s="17">
        <v>51.8</v>
      </c>
      <c r="RI10" s="17">
        <v>50.9</v>
      </c>
      <c r="RJ10" s="17">
        <v>46.222000000000001</v>
      </c>
      <c r="RK10" s="17">
        <v>5.5780000000000003</v>
      </c>
      <c r="RL10" s="17">
        <v>4.4000000000000004</v>
      </c>
      <c r="RM10" s="17">
        <v>4.2</v>
      </c>
      <c r="RN10" s="17">
        <v>4.2</v>
      </c>
      <c r="RO10" s="17">
        <v>0.2</v>
      </c>
      <c r="RP10" s="17">
        <v>2.4</v>
      </c>
      <c r="RQ10" s="17">
        <v>2.4</v>
      </c>
      <c r="RR10" s="17">
        <v>2.4</v>
      </c>
      <c r="RS10" s="17">
        <v>0</v>
      </c>
      <c r="RT10" s="17">
        <v>1.2</v>
      </c>
      <c r="RU10" s="17">
        <v>1.2</v>
      </c>
      <c r="RV10" s="17">
        <v>1.2</v>
      </c>
      <c r="RW10" s="17">
        <v>0</v>
      </c>
      <c r="RX10" s="17">
        <v>3</v>
      </c>
      <c r="RY10" s="17">
        <v>2.8</v>
      </c>
      <c r="RZ10" s="17">
        <v>2.8</v>
      </c>
      <c r="SA10" s="17">
        <v>0.2</v>
      </c>
      <c r="SB10" s="17">
        <v>0</v>
      </c>
      <c r="SC10" s="17"/>
      <c r="SD10" s="17"/>
      <c r="SE10" s="17">
        <v>0</v>
      </c>
      <c r="SF10" s="17">
        <v>1.9</v>
      </c>
      <c r="SG10" s="17">
        <v>1.89</v>
      </c>
      <c r="SH10" s="17">
        <v>1.89</v>
      </c>
      <c r="SI10" s="17">
        <v>0.01</v>
      </c>
      <c r="SJ10" s="17">
        <v>15</v>
      </c>
      <c r="SK10" s="17">
        <v>13.040150000000001</v>
      </c>
      <c r="SL10" s="17">
        <v>8.1814400000000003</v>
      </c>
      <c r="SM10" s="17">
        <v>6.8185599999999997</v>
      </c>
      <c r="SN10" s="17">
        <v>1.1000000000000001</v>
      </c>
      <c r="SO10" s="17">
        <v>1.24</v>
      </c>
      <c r="SP10" s="17">
        <v>1.24</v>
      </c>
      <c r="SQ10" s="17">
        <v>-0.14000000000000001</v>
      </c>
      <c r="SR10" s="17">
        <v>0.4</v>
      </c>
      <c r="SS10" s="17">
        <v>0.4</v>
      </c>
      <c r="ST10" s="17">
        <v>0.4</v>
      </c>
      <c r="SU10" s="17">
        <v>0</v>
      </c>
      <c r="SV10" s="17">
        <v>3.7</v>
      </c>
      <c r="SW10" s="17">
        <v>4.3</v>
      </c>
      <c r="SX10" s="17">
        <v>4.3</v>
      </c>
      <c r="SY10" s="17">
        <v>-0.6</v>
      </c>
      <c r="SZ10" s="17">
        <v>2.9</v>
      </c>
      <c r="TA10" s="17">
        <v>2.6</v>
      </c>
      <c r="TB10" s="17">
        <v>2.6</v>
      </c>
      <c r="TC10" s="17">
        <v>0.3</v>
      </c>
      <c r="TD10" s="17">
        <v>3.7</v>
      </c>
      <c r="TE10" s="17">
        <v>5</v>
      </c>
      <c r="TF10" s="17">
        <v>5</v>
      </c>
      <c r="TG10" s="17">
        <v>-1.3</v>
      </c>
      <c r="TH10" s="17">
        <v>5.4</v>
      </c>
      <c r="TI10" s="17">
        <v>6</v>
      </c>
      <c r="TJ10" s="17">
        <v>6</v>
      </c>
      <c r="TK10" s="17">
        <v>-0.6</v>
      </c>
      <c r="TL10" s="17">
        <v>10</v>
      </c>
      <c r="TM10" s="17">
        <v>10</v>
      </c>
      <c r="TN10" s="17">
        <v>10</v>
      </c>
      <c r="TO10" s="17">
        <v>0</v>
      </c>
      <c r="TP10" s="17">
        <v>28.3</v>
      </c>
      <c r="TQ10" s="17">
        <v>23.526</v>
      </c>
      <c r="TR10" s="17">
        <v>23.526</v>
      </c>
      <c r="TS10" s="17">
        <v>4.774</v>
      </c>
      <c r="TT10" s="17">
        <v>37.1</v>
      </c>
      <c r="TU10" s="17">
        <v>36.1</v>
      </c>
      <c r="TV10" s="17">
        <v>31.106999999999999</v>
      </c>
      <c r="TW10" s="17">
        <v>5.9930000000000003</v>
      </c>
      <c r="TX10" s="17">
        <v>0</v>
      </c>
      <c r="TY10" s="17"/>
      <c r="TZ10" s="17"/>
      <c r="UA10" s="17">
        <v>0</v>
      </c>
      <c r="UB10" s="17">
        <v>71.400000000000006</v>
      </c>
      <c r="UC10" s="17">
        <v>51.4</v>
      </c>
      <c r="UD10" s="17">
        <v>42.151000000000003</v>
      </c>
      <c r="UE10" s="17">
        <v>29.248999999999999</v>
      </c>
      <c r="UF10" s="17">
        <v>87.5</v>
      </c>
      <c r="UG10" s="17">
        <v>72.099999999999994</v>
      </c>
      <c r="UH10" s="17">
        <v>68.296000000000006</v>
      </c>
      <c r="UI10" s="17">
        <v>19.204000000000001</v>
      </c>
      <c r="UJ10" s="17">
        <v>11.6</v>
      </c>
      <c r="UK10" s="17">
        <v>2.33</v>
      </c>
      <c r="UL10" s="17">
        <v>2.33</v>
      </c>
      <c r="UM10" s="17">
        <v>9.27</v>
      </c>
      <c r="UN10" s="17">
        <v>2.1</v>
      </c>
      <c r="UO10" s="17">
        <v>1.226</v>
      </c>
      <c r="UP10" s="17">
        <v>1.226</v>
      </c>
      <c r="UQ10" s="17">
        <v>0.874</v>
      </c>
      <c r="UR10" s="17">
        <v>4.9000000000000004</v>
      </c>
      <c r="US10" s="17">
        <v>4</v>
      </c>
      <c r="UT10" s="17">
        <v>4</v>
      </c>
      <c r="UU10" s="17">
        <v>0.9</v>
      </c>
      <c r="UV10" s="17">
        <v>2.1</v>
      </c>
      <c r="UW10" s="17">
        <v>1.8</v>
      </c>
      <c r="UX10" s="17">
        <v>1.8</v>
      </c>
      <c r="UY10" s="17">
        <v>0.3</v>
      </c>
      <c r="UZ10" s="17">
        <v>9.3000000000000007</v>
      </c>
      <c r="VA10" s="17">
        <v>9.1</v>
      </c>
      <c r="VB10" s="17">
        <v>9.1</v>
      </c>
      <c r="VC10" s="17">
        <v>0.2</v>
      </c>
      <c r="VD10" s="17">
        <v>3.6</v>
      </c>
      <c r="VE10" s="17">
        <v>3.6</v>
      </c>
      <c r="VF10" s="17">
        <v>3.6</v>
      </c>
      <c r="VG10" s="17">
        <v>0</v>
      </c>
      <c r="VH10" s="17">
        <v>4.0999999999999996</v>
      </c>
      <c r="VI10" s="17">
        <v>4.0999999999999996</v>
      </c>
      <c r="VJ10" s="17">
        <v>4.0999999999999996</v>
      </c>
      <c r="VK10" s="17">
        <v>0</v>
      </c>
      <c r="VL10" s="17">
        <v>4.2</v>
      </c>
      <c r="VM10" s="17">
        <v>4.3</v>
      </c>
      <c r="VN10" s="17">
        <v>4.3</v>
      </c>
      <c r="VO10" s="17">
        <v>-0.1</v>
      </c>
      <c r="VP10" s="17">
        <v>10.3</v>
      </c>
      <c r="VQ10" s="17">
        <v>9.9939999999999998</v>
      </c>
      <c r="VR10" s="17">
        <v>9.9939999999999998</v>
      </c>
      <c r="VS10" s="17">
        <v>0.30599999999999999</v>
      </c>
      <c r="VT10" s="17">
        <v>0</v>
      </c>
      <c r="VU10" s="17"/>
      <c r="VV10" s="17"/>
      <c r="VW10" s="17">
        <v>0</v>
      </c>
      <c r="VX10" s="17">
        <v>0</v>
      </c>
      <c r="VY10" s="17"/>
      <c r="VZ10" s="17"/>
      <c r="WA10" s="17">
        <v>0</v>
      </c>
      <c r="WB10" s="17">
        <v>0</v>
      </c>
      <c r="WC10" s="17"/>
      <c r="WD10" s="17"/>
      <c r="WE10" s="17">
        <v>0</v>
      </c>
      <c r="WF10" s="17">
        <v>0.6</v>
      </c>
      <c r="WG10" s="17">
        <v>0.7</v>
      </c>
      <c r="WH10" s="17">
        <v>0.7</v>
      </c>
      <c r="WI10" s="17">
        <v>-0.1</v>
      </c>
      <c r="WJ10" s="17">
        <v>54</v>
      </c>
      <c r="WK10" s="17">
        <v>28</v>
      </c>
      <c r="WL10" s="17">
        <v>18</v>
      </c>
      <c r="WM10" s="17">
        <v>36</v>
      </c>
      <c r="WN10" s="17">
        <v>58.6</v>
      </c>
      <c r="WO10" s="17">
        <v>24</v>
      </c>
      <c r="WP10" s="17">
        <v>11</v>
      </c>
      <c r="WQ10" s="17">
        <v>47.6</v>
      </c>
      <c r="WR10" s="17">
        <v>0</v>
      </c>
      <c r="WS10" s="17"/>
      <c r="WT10" s="17"/>
      <c r="WU10" s="17">
        <v>0</v>
      </c>
      <c r="WV10" s="17">
        <v>0</v>
      </c>
      <c r="WW10" s="17"/>
      <c r="WX10" s="17"/>
      <c r="WY10" s="17">
        <v>0</v>
      </c>
      <c r="WZ10" s="17">
        <v>7.2</v>
      </c>
      <c r="XA10" s="17">
        <v>7.2</v>
      </c>
      <c r="XB10" s="17">
        <v>7.2</v>
      </c>
      <c r="XC10" s="17">
        <v>0</v>
      </c>
      <c r="XD10" s="17">
        <v>19.100000000000001</v>
      </c>
      <c r="XE10" s="17">
        <v>18.4466</v>
      </c>
      <c r="XF10" s="17">
        <v>18.4466</v>
      </c>
      <c r="XG10" s="17">
        <v>0.65339999999999998</v>
      </c>
      <c r="XH10" s="17">
        <v>9</v>
      </c>
      <c r="XI10" s="17"/>
      <c r="XJ10" s="17">
        <v>10</v>
      </c>
      <c r="XK10" s="17">
        <v>-1</v>
      </c>
      <c r="XL10" s="17">
        <v>34.1</v>
      </c>
      <c r="XM10" s="17">
        <v>29.5</v>
      </c>
      <c r="XN10" s="17">
        <v>29.5</v>
      </c>
      <c r="XO10" s="17">
        <v>4.5999999999999996</v>
      </c>
      <c r="XP10" s="17">
        <v>28</v>
      </c>
      <c r="XQ10" s="17">
        <v>29.5</v>
      </c>
      <c r="XR10" s="17">
        <v>29.5</v>
      </c>
      <c r="XS10" s="17">
        <v>-1.5</v>
      </c>
      <c r="XT10" s="17">
        <v>0</v>
      </c>
      <c r="XU10" s="17"/>
      <c r="XV10" s="17"/>
      <c r="XW10" s="17">
        <v>0</v>
      </c>
      <c r="XX10" s="17">
        <v>18.399999999999999</v>
      </c>
      <c r="XY10" s="17">
        <v>18</v>
      </c>
      <c r="XZ10" s="17">
        <v>18</v>
      </c>
      <c r="YA10" s="17">
        <v>0.4</v>
      </c>
      <c r="YB10" s="17">
        <v>8.5</v>
      </c>
      <c r="YC10" s="17">
        <v>7.41</v>
      </c>
      <c r="YD10" s="17">
        <v>7.41</v>
      </c>
      <c r="YE10" s="17">
        <v>1.0900000000000001</v>
      </c>
      <c r="YF10" s="17">
        <v>10.1</v>
      </c>
      <c r="YG10" s="17">
        <v>11</v>
      </c>
      <c r="YH10" s="17">
        <v>11</v>
      </c>
      <c r="YI10" s="17">
        <v>-0.9</v>
      </c>
    </row>
    <row r="11" spans="1:659" ht="24" customHeight="1" x14ac:dyDescent="0.25">
      <c r="A11" s="1"/>
      <c r="B11" s="16" t="s">
        <v>69</v>
      </c>
      <c r="C11" s="16" t="s">
        <v>727</v>
      </c>
      <c r="D11" s="17"/>
      <c r="E11" s="17"/>
      <c r="F11" s="17"/>
      <c r="G11" s="17">
        <v>0</v>
      </c>
      <c r="H11" s="17">
        <v>627</v>
      </c>
      <c r="I11" s="17">
        <v>614.19624999999996</v>
      </c>
      <c r="J11" s="17">
        <v>635.88252999999997</v>
      </c>
      <c r="K11" s="17">
        <v>-8.8825299999999991</v>
      </c>
      <c r="L11" s="17">
        <v>216.5</v>
      </c>
      <c r="M11" s="17">
        <v>199.80896000000001</v>
      </c>
      <c r="N11" s="17">
        <v>206.86389</v>
      </c>
      <c r="O11" s="17">
        <v>9.6361100000000004</v>
      </c>
      <c r="P11" s="17"/>
      <c r="Q11" s="17"/>
      <c r="R11" s="17"/>
      <c r="S11" s="17">
        <v>0</v>
      </c>
      <c r="T11" s="17"/>
      <c r="U11" s="17"/>
      <c r="V11" s="17"/>
      <c r="W11" s="17">
        <v>0</v>
      </c>
      <c r="X11" s="17">
        <v>0</v>
      </c>
      <c r="Y11" s="17"/>
      <c r="Z11" s="17"/>
      <c r="AA11" s="17">
        <v>0</v>
      </c>
      <c r="AB11" s="17">
        <v>76.2</v>
      </c>
      <c r="AC11" s="17">
        <v>84.335999999999999</v>
      </c>
      <c r="AD11" s="17">
        <v>84.335999999999999</v>
      </c>
      <c r="AE11" s="17">
        <v>-8.1359999999999992</v>
      </c>
      <c r="AF11" s="17"/>
      <c r="AG11" s="17"/>
      <c r="AH11" s="17"/>
      <c r="AI11" s="17">
        <v>0</v>
      </c>
      <c r="AJ11" s="17"/>
      <c r="AK11" s="17"/>
      <c r="AL11" s="17"/>
      <c r="AM11" s="17">
        <v>0</v>
      </c>
      <c r="AN11" s="17">
        <v>167.6</v>
      </c>
      <c r="AO11" s="17">
        <v>168.49956</v>
      </c>
      <c r="AP11" s="17">
        <v>196.22801999999999</v>
      </c>
      <c r="AQ11" s="17">
        <v>-28.628019999999999</v>
      </c>
      <c r="AR11" s="17">
        <v>167.3</v>
      </c>
      <c r="AS11" s="17">
        <v>168.49956</v>
      </c>
      <c r="AT11" s="17">
        <v>196.22801999999999</v>
      </c>
      <c r="AU11" s="17">
        <v>-28.92802</v>
      </c>
      <c r="AV11" s="17">
        <v>167.6</v>
      </c>
      <c r="AW11" s="17">
        <v>168.49956</v>
      </c>
      <c r="AX11" s="17">
        <v>196.22801999999999</v>
      </c>
      <c r="AY11" s="17">
        <v>-28.628019999999999</v>
      </c>
      <c r="AZ11" s="17">
        <v>257</v>
      </c>
      <c r="BA11" s="17">
        <v>253.50834</v>
      </c>
      <c r="BB11" s="17">
        <v>295.22593999999998</v>
      </c>
      <c r="BC11" s="17">
        <v>-38.225940000000001</v>
      </c>
      <c r="BD11" s="17">
        <v>219.3</v>
      </c>
      <c r="BE11" s="17">
        <v>208.07390000000001</v>
      </c>
      <c r="BF11" s="17">
        <v>208.07390000000001</v>
      </c>
      <c r="BG11" s="17">
        <v>11.226100000000001</v>
      </c>
      <c r="BH11" s="17">
        <v>112</v>
      </c>
      <c r="BI11" s="17">
        <v>104.34936999999999</v>
      </c>
      <c r="BJ11" s="17">
        <v>104.34936999999999</v>
      </c>
      <c r="BK11" s="17">
        <v>7.6506299999999996</v>
      </c>
      <c r="BL11" s="17">
        <v>199.5</v>
      </c>
      <c r="BM11" s="17">
        <v>276.75765000000001</v>
      </c>
      <c r="BN11" s="17">
        <v>257.18729000000002</v>
      </c>
      <c r="BO11" s="17">
        <v>-57.687289999999997</v>
      </c>
      <c r="BP11" s="17">
        <v>3.1</v>
      </c>
      <c r="BQ11" s="17">
        <v>4.4318400000000002</v>
      </c>
      <c r="BR11" s="17">
        <v>4.4318400000000002</v>
      </c>
      <c r="BS11" s="17">
        <v>-1.3318399999999999</v>
      </c>
      <c r="BT11" s="17"/>
      <c r="BU11" s="17"/>
      <c r="BV11" s="17"/>
      <c r="BW11" s="17">
        <v>0</v>
      </c>
      <c r="BX11" s="17"/>
      <c r="BY11" s="17"/>
      <c r="BZ11" s="17"/>
      <c r="CA11" s="17">
        <v>0</v>
      </c>
      <c r="CB11" s="17"/>
      <c r="CC11" s="17"/>
      <c r="CD11" s="17"/>
      <c r="CE11" s="17">
        <v>0</v>
      </c>
      <c r="CF11" s="17"/>
      <c r="CG11" s="17"/>
      <c r="CH11" s="17"/>
      <c r="CI11" s="17">
        <v>0</v>
      </c>
      <c r="CJ11" s="17">
        <v>112.6</v>
      </c>
      <c r="CK11" s="17">
        <v>116.20381</v>
      </c>
      <c r="CL11" s="17">
        <v>116.20381</v>
      </c>
      <c r="CM11" s="17">
        <v>-3.6038100000000002</v>
      </c>
      <c r="CN11" s="17">
        <v>6.5</v>
      </c>
      <c r="CO11" s="17">
        <v>5.1333399999999996</v>
      </c>
      <c r="CP11" s="17">
        <v>5.1333399999999996</v>
      </c>
      <c r="CQ11" s="17">
        <v>1.36666</v>
      </c>
      <c r="CR11" s="17">
        <v>3.3</v>
      </c>
      <c r="CS11" s="17">
        <v>2.8177599999999998</v>
      </c>
      <c r="CT11" s="17">
        <v>2.8177599999999998</v>
      </c>
      <c r="CU11" s="17">
        <v>0.48224</v>
      </c>
      <c r="CV11" s="17"/>
      <c r="CW11" s="17"/>
      <c r="CX11" s="17"/>
      <c r="CY11" s="17">
        <v>0</v>
      </c>
      <c r="CZ11" s="17">
        <v>6.9</v>
      </c>
      <c r="DA11" s="17">
        <v>6.8787000000000003</v>
      </c>
      <c r="DB11" s="17">
        <v>6.8787000000000003</v>
      </c>
      <c r="DC11" s="17">
        <v>2.1299999999999999E-2</v>
      </c>
      <c r="DD11" s="17">
        <v>13.7</v>
      </c>
      <c r="DE11" s="17">
        <v>14.919420000000001</v>
      </c>
      <c r="DF11" s="17">
        <v>14.919420000000001</v>
      </c>
      <c r="DG11" s="17">
        <v>-1.2194199999999999</v>
      </c>
      <c r="DH11" s="17">
        <v>68.3</v>
      </c>
      <c r="DI11" s="17">
        <v>88.297460000000001</v>
      </c>
      <c r="DJ11" s="17">
        <v>88.297460000000001</v>
      </c>
      <c r="DK11" s="17">
        <v>-19.99746</v>
      </c>
      <c r="DL11" s="17"/>
      <c r="DM11" s="17"/>
      <c r="DN11" s="17"/>
      <c r="DO11" s="17">
        <v>0</v>
      </c>
      <c r="DP11" s="17"/>
      <c r="DQ11" s="17"/>
      <c r="DR11" s="17"/>
      <c r="DS11" s="17">
        <v>0</v>
      </c>
      <c r="DT11" s="17"/>
      <c r="DU11" s="17"/>
      <c r="DV11" s="17"/>
      <c r="DW11" s="17">
        <v>0</v>
      </c>
      <c r="DX11" s="17"/>
      <c r="DY11" s="17"/>
      <c r="DZ11" s="17"/>
      <c r="EA11" s="17">
        <v>0</v>
      </c>
      <c r="EB11" s="17">
        <v>52.2</v>
      </c>
      <c r="EC11" s="17">
        <v>72.102919999999997</v>
      </c>
      <c r="ED11" s="17">
        <v>71.693190000000001</v>
      </c>
      <c r="EE11" s="17">
        <v>-19.493189999999998</v>
      </c>
      <c r="EF11" s="17">
        <v>85.4</v>
      </c>
      <c r="EG11" s="17">
        <v>97.692620000000005</v>
      </c>
      <c r="EH11" s="17">
        <v>109.78351000000001</v>
      </c>
      <c r="EI11" s="17">
        <v>-24.383510000000001</v>
      </c>
      <c r="EJ11" s="17"/>
      <c r="EK11" s="17"/>
      <c r="EL11" s="17"/>
      <c r="EM11" s="17">
        <v>0</v>
      </c>
      <c r="EN11" s="17"/>
      <c r="EO11" s="17"/>
      <c r="EP11" s="17"/>
      <c r="EQ11" s="17">
        <v>0</v>
      </c>
      <c r="ER11" s="17"/>
      <c r="ES11" s="17"/>
      <c r="ET11" s="17"/>
      <c r="EU11" s="17">
        <v>0</v>
      </c>
      <c r="EV11" s="17">
        <v>6.5</v>
      </c>
      <c r="EW11" s="17">
        <v>6.39</v>
      </c>
      <c r="EX11" s="17">
        <v>6.39</v>
      </c>
      <c r="EY11" s="17">
        <v>0.11</v>
      </c>
      <c r="EZ11" s="17"/>
      <c r="FA11" s="17"/>
      <c r="FB11" s="17"/>
      <c r="FC11" s="17">
        <v>0</v>
      </c>
      <c r="FD11" s="17">
        <v>27</v>
      </c>
      <c r="FE11" s="17">
        <v>27.010269999999998</v>
      </c>
      <c r="FF11" s="17">
        <v>27.010269999999998</v>
      </c>
      <c r="FG11" s="17">
        <v>-1.027E-2</v>
      </c>
      <c r="FH11" s="17">
        <v>0</v>
      </c>
      <c r="FI11" s="17">
        <v>30.92784</v>
      </c>
      <c r="FJ11" s="17"/>
      <c r="FK11" s="17">
        <v>0</v>
      </c>
      <c r="FL11" s="17">
        <v>17.2</v>
      </c>
      <c r="FM11" s="17">
        <v>16.959009999999999</v>
      </c>
      <c r="FN11" s="17">
        <v>16.959009999999999</v>
      </c>
      <c r="FO11" s="17">
        <v>0.24099000000000001</v>
      </c>
      <c r="FP11" s="17">
        <v>18.399999999999999</v>
      </c>
      <c r="FQ11" s="17">
        <v>17.737760000000002</v>
      </c>
      <c r="FR11" s="17">
        <v>17.737760000000002</v>
      </c>
      <c r="FS11" s="17">
        <v>0.66224000000000005</v>
      </c>
      <c r="FT11" s="17">
        <v>10.8</v>
      </c>
      <c r="FU11" s="17">
        <v>10.504849999999999</v>
      </c>
      <c r="FV11" s="17">
        <v>10.504849999999999</v>
      </c>
      <c r="FW11" s="17">
        <v>0.29515000000000002</v>
      </c>
      <c r="FX11" s="17">
        <v>57.4</v>
      </c>
      <c r="FY11" s="17">
        <v>63.49812</v>
      </c>
      <c r="FZ11" s="17">
        <v>63.49812</v>
      </c>
      <c r="GA11" s="17">
        <v>-6.0981199999999998</v>
      </c>
      <c r="GB11" s="17">
        <v>182.7</v>
      </c>
      <c r="GC11" s="17">
        <v>184.91498000000001</v>
      </c>
      <c r="GD11" s="17">
        <v>184.91498000000001</v>
      </c>
      <c r="GE11" s="17">
        <v>-2.2149800000000002</v>
      </c>
      <c r="GF11" s="17">
        <v>182.8</v>
      </c>
      <c r="GG11" s="17">
        <v>184.91498000000001</v>
      </c>
      <c r="GH11" s="17">
        <v>184.91498000000001</v>
      </c>
      <c r="GI11" s="17">
        <v>-2.1149800000000001</v>
      </c>
      <c r="GJ11" s="17">
        <v>184.2</v>
      </c>
      <c r="GK11" s="17">
        <v>185.47028</v>
      </c>
      <c r="GL11" s="17">
        <v>185.47028</v>
      </c>
      <c r="GM11" s="17">
        <v>-1.2702800000000001</v>
      </c>
      <c r="GN11" s="17">
        <v>67.2</v>
      </c>
      <c r="GO11" s="17">
        <v>42.05301</v>
      </c>
      <c r="GP11" s="17">
        <v>42.05301</v>
      </c>
      <c r="GQ11" s="17">
        <v>25.146989999999999</v>
      </c>
      <c r="GR11" s="17">
        <v>3.6</v>
      </c>
      <c r="GS11" s="17">
        <v>3.7563900000000001</v>
      </c>
      <c r="GT11" s="17">
        <v>3.7563900000000001</v>
      </c>
      <c r="GU11" s="17">
        <v>-0.15639</v>
      </c>
      <c r="GV11" s="17"/>
      <c r="GW11" s="17"/>
      <c r="GX11" s="17"/>
      <c r="GY11" s="17">
        <v>0</v>
      </c>
      <c r="GZ11" s="17">
        <v>18.2</v>
      </c>
      <c r="HA11" s="17">
        <v>33</v>
      </c>
      <c r="HB11" s="17">
        <v>33</v>
      </c>
      <c r="HC11" s="17">
        <v>-14.8</v>
      </c>
      <c r="HD11" s="17"/>
      <c r="HE11" s="17"/>
      <c r="HF11" s="17"/>
      <c r="HG11" s="17">
        <v>0</v>
      </c>
      <c r="HH11" s="17">
        <v>2</v>
      </c>
      <c r="HI11" s="17">
        <v>1.97359</v>
      </c>
      <c r="HJ11" s="17">
        <v>1.97359</v>
      </c>
      <c r="HK11" s="17">
        <v>2.6409999999999999E-2</v>
      </c>
      <c r="HL11" s="17">
        <v>0</v>
      </c>
      <c r="HM11" s="17"/>
      <c r="HN11" s="17"/>
      <c r="HO11" s="17">
        <v>0</v>
      </c>
      <c r="HP11" s="17">
        <v>29.2</v>
      </c>
      <c r="HQ11" s="17">
        <v>37.864080000000001</v>
      </c>
      <c r="HR11" s="17">
        <v>25</v>
      </c>
      <c r="HS11" s="17">
        <v>4.2</v>
      </c>
      <c r="HT11" s="17"/>
      <c r="HU11" s="17"/>
      <c r="HV11" s="17"/>
      <c r="HW11" s="17">
        <v>0</v>
      </c>
      <c r="HX11" s="17"/>
      <c r="HY11" s="17"/>
      <c r="HZ11" s="17"/>
      <c r="IA11" s="17">
        <v>0</v>
      </c>
      <c r="IB11" s="17">
        <v>63.2</v>
      </c>
      <c r="IC11" s="17">
        <v>52.103400000000001</v>
      </c>
      <c r="ID11" s="17">
        <v>16.490729999999999</v>
      </c>
      <c r="IE11" s="17">
        <v>46.709269999999997</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50.7</v>
      </c>
      <c r="JE11" s="17">
        <v>16.49485</v>
      </c>
      <c r="JF11" s="17">
        <v>16.49485</v>
      </c>
      <c r="JG11" s="17">
        <v>34.205150000000003</v>
      </c>
      <c r="JH11" s="17">
        <v>179.7</v>
      </c>
      <c r="JI11" s="17">
        <v>185.29459</v>
      </c>
      <c r="JJ11" s="17">
        <v>185.29459</v>
      </c>
      <c r="JK11" s="17">
        <v>-5.5945900000000002</v>
      </c>
      <c r="JL11" s="17">
        <v>177.1</v>
      </c>
      <c r="JM11" s="17">
        <v>185.29459</v>
      </c>
      <c r="JN11" s="17">
        <v>185.29459</v>
      </c>
      <c r="JO11" s="17">
        <v>-8.1945899999999998</v>
      </c>
      <c r="JP11" s="17">
        <v>200</v>
      </c>
      <c r="JQ11" s="17">
        <v>185.29459</v>
      </c>
      <c r="JR11" s="17">
        <v>185.29459</v>
      </c>
      <c r="JS11" s="17">
        <v>14.705410000000001</v>
      </c>
      <c r="JT11" s="17">
        <v>274.5</v>
      </c>
      <c r="JU11" s="17">
        <v>278.77654000000001</v>
      </c>
      <c r="JV11" s="17">
        <v>278.77654000000001</v>
      </c>
      <c r="JW11" s="17">
        <v>-4.2765399999999998</v>
      </c>
      <c r="JX11" s="17">
        <v>39</v>
      </c>
      <c r="JY11" s="17">
        <v>44.848439999999997</v>
      </c>
      <c r="JZ11" s="17">
        <v>73.590999999999994</v>
      </c>
      <c r="KA11" s="17">
        <v>-34.591000000000001</v>
      </c>
      <c r="KB11" s="17">
        <v>27.3</v>
      </c>
      <c r="KC11" s="17">
        <v>22.49156</v>
      </c>
      <c r="KD11" s="17">
        <v>36.905999999999999</v>
      </c>
      <c r="KE11" s="17">
        <v>-9.6059999999999999</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0.4</v>
      </c>
      <c r="LE11" s="17">
        <v>0.44603999999999999</v>
      </c>
      <c r="LF11" s="17">
        <v>0.44603999999999999</v>
      </c>
      <c r="LG11" s="17">
        <v>-4.6039999999999998E-2</v>
      </c>
      <c r="LH11" s="17">
        <v>84.3</v>
      </c>
      <c r="LI11" s="17">
        <v>113.40206000000001</v>
      </c>
      <c r="LJ11" s="17">
        <v>113.40206000000001</v>
      </c>
      <c r="LK11" s="17">
        <v>-29.102060000000002</v>
      </c>
      <c r="LL11" s="17">
        <v>70</v>
      </c>
      <c r="LM11" s="17">
        <v>87.369039999999998</v>
      </c>
      <c r="LN11" s="17">
        <v>76.263339999999999</v>
      </c>
      <c r="LO11" s="17">
        <v>-6.2633400000000004</v>
      </c>
      <c r="LP11" s="17">
        <v>64</v>
      </c>
      <c r="LQ11" s="17">
        <v>67.133979999999994</v>
      </c>
      <c r="LR11" s="17">
        <v>67.133979999999994</v>
      </c>
      <c r="LS11" s="17">
        <v>-3.1339800000000002</v>
      </c>
      <c r="LT11" s="17">
        <v>69.5</v>
      </c>
      <c r="LU11" s="17">
        <v>70.369600000000005</v>
      </c>
      <c r="LV11" s="17">
        <v>65.984009999999998</v>
      </c>
      <c r="LW11" s="17">
        <v>3.5159899999999999</v>
      </c>
      <c r="LX11" s="17">
        <v>28.5</v>
      </c>
      <c r="LY11" s="17">
        <v>29.122</v>
      </c>
      <c r="LZ11" s="17">
        <v>27.30705</v>
      </c>
      <c r="MA11" s="17">
        <v>1.19295</v>
      </c>
      <c r="MB11" s="17"/>
      <c r="MC11" s="17"/>
      <c r="MD11" s="17"/>
      <c r="ME11" s="17">
        <v>0</v>
      </c>
      <c r="MF11" s="17"/>
      <c r="MG11" s="17"/>
      <c r="MH11" s="17"/>
      <c r="MI11" s="17">
        <v>0</v>
      </c>
      <c r="MJ11" s="17"/>
      <c r="MK11" s="17"/>
      <c r="ML11" s="17"/>
      <c r="MM11" s="17">
        <v>0</v>
      </c>
      <c r="MN11" s="17">
        <v>147.69999999999999</v>
      </c>
      <c r="MO11" s="17">
        <v>151.08876000000001</v>
      </c>
      <c r="MP11" s="17">
        <v>151.08876000000001</v>
      </c>
      <c r="MQ11" s="17">
        <v>-3.38876</v>
      </c>
      <c r="MR11" s="17">
        <v>149.69999999999999</v>
      </c>
      <c r="MS11" s="17">
        <v>151.08876000000001</v>
      </c>
      <c r="MT11" s="17">
        <v>151.08876000000001</v>
      </c>
      <c r="MU11" s="17">
        <v>-1.38876</v>
      </c>
      <c r="MV11" s="17">
        <v>150.4</v>
      </c>
      <c r="MW11" s="17">
        <v>151.54248000000001</v>
      </c>
      <c r="MX11" s="17">
        <v>151.54248000000001</v>
      </c>
      <c r="MY11" s="17">
        <v>-1.1424799999999999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137.19999999999999</v>
      </c>
      <c r="NU11" s="17">
        <v>144.87216000000001</v>
      </c>
      <c r="NV11" s="17">
        <v>144.87216000000001</v>
      </c>
      <c r="NW11" s="17">
        <v>-7.6721599999999999</v>
      </c>
      <c r="NX11" s="17">
        <v>78.099999999999994</v>
      </c>
      <c r="NY11" s="17">
        <v>72.65361</v>
      </c>
      <c r="NZ11" s="17">
        <v>72.65361</v>
      </c>
      <c r="OA11" s="17">
        <v>5.4463900000000001</v>
      </c>
      <c r="OB11" s="17">
        <v>0</v>
      </c>
      <c r="OC11" s="17"/>
      <c r="OD11" s="17"/>
      <c r="OE11" s="17">
        <v>0</v>
      </c>
      <c r="OF11" s="17">
        <v>59.6</v>
      </c>
      <c r="OG11" s="17">
        <v>91.2</v>
      </c>
      <c r="OH11" s="17">
        <v>69.42</v>
      </c>
      <c r="OI11" s="17">
        <v>-9.82</v>
      </c>
      <c r="OJ11" s="17">
        <v>0</v>
      </c>
      <c r="OK11" s="17"/>
      <c r="OL11" s="17"/>
      <c r="OM11" s="17">
        <v>0</v>
      </c>
      <c r="ON11" s="17">
        <v>14.5</v>
      </c>
      <c r="OO11" s="17">
        <v>13.102</v>
      </c>
      <c r="OP11" s="17">
        <v>13.102</v>
      </c>
      <c r="OQ11" s="17">
        <v>1.3979999999999999</v>
      </c>
      <c r="OR11" s="17">
        <v>0</v>
      </c>
      <c r="OS11" s="17"/>
      <c r="OT11" s="17"/>
      <c r="OU11" s="17">
        <v>0</v>
      </c>
      <c r="OV11" s="17">
        <v>4.8</v>
      </c>
      <c r="OW11" s="17">
        <v>4.4000000000000004</v>
      </c>
      <c r="OX11" s="17">
        <v>4.4000000000000004</v>
      </c>
      <c r="OY11" s="17">
        <v>0.4</v>
      </c>
      <c r="OZ11" s="17"/>
      <c r="PA11" s="17"/>
      <c r="PB11" s="17"/>
      <c r="PC11" s="17">
        <v>0</v>
      </c>
      <c r="PD11" s="17">
        <v>0</v>
      </c>
      <c r="PE11" s="17"/>
      <c r="PF11" s="17"/>
      <c r="PG11" s="17">
        <v>0</v>
      </c>
      <c r="PH11" s="17">
        <v>0</v>
      </c>
      <c r="PI11" s="17"/>
      <c r="PJ11" s="17"/>
      <c r="PK11" s="17">
        <v>0</v>
      </c>
      <c r="PL11" s="17">
        <v>0</v>
      </c>
      <c r="PM11" s="17"/>
      <c r="PN11" s="17"/>
      <c r="PO11" s="17">
        <v>0</v>
      </c>
      <c r="PP11" s="17">
        <v>0.2</v>
      </c>
      <c r="PQ11" s="17">
        <v>1</v>
      </c>
      <c r="PR11" s="17">
        <v>1</v>
      </c>
      <c r="PS11" s="17">
        <v>-0.8</v>
      </c>
      <c r="PT11" s="17">
        <v>1.6</v>
      </c>
      <c r="PU11" s="17">
        <v>1.82</v>
      </c>
      <c r="PV11" s="17">
        <v>1.82</v>
      </c>
      <c r="PW11" s="17">
        <v>-0.22</v>
      </c>
      <c r="PX11" s="17">
        <v>4.5999999999999996</v>
      </c>
      <c r="PY11" s="17">
        <v>4.45</v>
      </c>
      <c r="PZ11" s="17">
        <v>4.45</v>
      </c>
      <c r="QA11" s="17">
        <v>0.15</v>
      </c>
      <c r="QB11" s="17">
        <v>20</v>
      </c>
      <c r="QC11" s="17">
        <v>18.4466</v>
      </c>
      <c r="QD11" s="17">
        <v>18.4466</v>
      </c>
      <c r="QE11" s="17">
        <v>1.5533999999999999</v>
      </c>
      <c r="QF11" s="17">
        <v>3.1</v>
      </c>
      <c r="QG11" s="17">
        <v>3.2</v>
      </c>
      <c r="QH11" s="17">
        <v>3.2</v>
      </c>
      <c r="QI11" s="17">
        <v>-0.1</v>
      </c>
      <c r="QJ11" s="17">
        <v>3.2</v>
      </c>
      <c r="QK11" s="17"/>
      <c r="QL11" s="17"/>
      <c r="QM11" s="17">
        <v>3.2</v>
      </c>
      <c r="QN11" s="17">
        <v>3.4</v>
      </c>
      <c r="QO11" s="17">
        <v>3.4</v>
      </c>
      <c r="QP11" s="17">
        <v>3.4</v>
      </c>
      <c r="QQ11" s="17">
        <v>0</v>
      </c>
      <c r="QR11" s="17">
        <v>17.8</v>
      </c>
      <c r="QS11" s="17">
        <v>16.990290000000002</v>
      </c>
      <c r="QT11" s="17">
        <v>16.990290000000002</v>
      </c>
      <c r="QU11" s="17">
        <v>0.80971000000000004</v>
      </c>
      <c r="QV11" s="17">
        <v>0</v>
      </c>
      <c r="QW11" s="17"/>
      <c r="QX11" s="17"/>
      <c r="QY11" s="17">
        <v>0</v>
      </c>
      <c r="QZ11" s="17">
        <v>0</v>
      </c>
      <c r="RA11" s="17"/>
      <c r="RB11" s="17"/>
      <c r="RC11" s="17">
        <v>0</v>
      </c>
      <c r="RD11" s="17">
        <v>13.3</v>
      </c>
      <c r="RE11" s="17">
        <v>20.8</v>
      </c>
      <c r="RF11" s="17">
        <v>17.241</v>
      </c>
      <c r="RG11" s="17">
        <v>-3.9409999999999998</v>
      </c>
      <c r="RH11" s="17">
        <v>40.1</v>
      </c>
      <c r="RI11" s="17">
        <v>50.9</v>
      </c>
      <c r="RJ11" s="17">
        <v>46.642000000000003</v>
      </c>
      <c r="RK11" s="17">
        <v>-6.5419999999999998</v>
      </c>
      <c r="RL11" s="17">
        <v>4.4000000000000004</v>
      </c>
      <c r="RM11" s="17">
        <v>4.2</v>
      </c>
      <c r="RN11" s="17">
        <v>4.2</v>
      </c>
      <c r="RO11" s="17">
        <v>0.2</v>
      </c>
      <c r="RP11" s="17">
        <v>2.4</v>
      </c>
      <c r="RQ11" s="17">
        <v>2.4</v>
      </c>
      <c r="RR11" s="17">
        <v>2.4</v>
      </c>
      <c r="RS11" s="17">
        <v>0</v>
      </c>
      <c r="RT11" s="17">
        <v>1.2</v>
      </c>
      <c r="RU11" s="17">
        <v>1.2</v>
      </c>
      <c r="RV11" s="17">
        <v>1.2</v>
      </c>
      <c r="RW11" s="17">
        <v>0</v>
      </c>
      <c r="RX11" s="17">
        <v>3</v>
      </c>
      <c r="RY11" s="17">
        <v>2.8</v>
      </c>
      <c r="RZ11" s="17">
        <v>2.8</v>
      </c>
      <c r="SA11" s="17">
        <v>0.2</v>
      </c>
      <c r="SB11" s="17">
        <v>0</v>
      </c>
      <c r="SC11" s="17"/>
      <c r="SD11" s="17"/>
      <c r="SE11" s="17">
        <v>0</v>
      </c>
      <c r="SF11" s="17">
        <v>1.8</v>
      </c>
      <c r="SG11" s="17">
        <v>1.89</v>
      </c>
      <c r="SH11" s="17">
        <v>1.89</v>
      </c>
      <c r="SI11" s="17">
        <v>-0.09</v>
      </c>
      <c r="SJ11" s="17">
        <v>15</v>
      </c>
      <c r="SK11" s="17">
        <v>12.051920000000001</v>
      </c>
      <c r="SL11" s="17">
        <v>3.8144300000000002</v>
      </c>
      <c r="SM11" s="17">
        <v>11.18557</v>
      </c>
      <c r="SN11" s="17">
        <v>1.1000000000000001</v>
      </c>
      <c r="SO11" s="17">
        <v>1.24</v>
      </c>
      <c r="SP11" s="17">
        <v>1.24</v>
      </c>
      <c r="SQ11" s="17">
        <v>-0.14000000000000001</v>
      </c>
      <c r="SR11" s="17">
        <v>0.4</v>
      </c>
      <c r="SS11" s="17">
        <v>0.4</v>
      </c>
      <c r="ST11" s="17">
        <v>0.4</v>
      </c>
      <c r="SU11" s="17">
        <v>0</v>
      </c>
      <c r="SV11" s="17">
        <v>3.7</v>
      </c>
      <c r="SW11" s="17">
        <v>4.3</v>
      </c>
      <c r="SX11" s="17">
        <v>4.3</v>
      </c>
      <c r="SY11" s="17">
        <v>-0.6</v>
      </c>
      <c r="SZ11" s="17">
        <v>2.9</v>
      </c>
      <c r="TA11" s="17">
        <v>2.6</v>
      </c>
      <c r="TB11" s="17">
        <v>2.6</v>
      </c>
      <c r="TC11" s="17">
        <v>0.3</v>
      </c>
      <c r="TD11" s="17">
        <v>3.6</v>
      </c>
      <c r="TE11" s="17">
        <v>5</v>
      </c>
      <c r="TF11" s="17">
        <v>5</v>
      </c>
      <c r="TG11" s="17">
        <v>-1.4</v>
      </c>
      <c r="TH11" s="17">
        <v>5.3</v>
      </c>
      <c r="TI11" s="17">
        <v>6</v>
      </c>
      <c r="TJ11" s="17">
        <v>6</v>
      </c>
      <c r="TK11" s="17">
        <v>-0.7</v>
      </c>
      <c r="TL11" s="17">
        <v>10</v>
      </c>
      <c r="TM11" s="17">
        <v>10</v>
      </c>
      <c r="TN11" s="17">
        <v>10</v>
      </c>
      <c r="TO11" s="17">
        <v>0</v>
      </c>
      <c r="TP11" s="17">
        <v>27.2</v>
      </c>
      <c r="TQ11" s="17">
        <v>23.260999999999999</v>
      </c>
      <c r="TR11" s="17">
        <v>23.260999999999999</v>
      </c>
      <c r="TS11" s="17">
        <v>3.9390000000000001</v>
      </c>
      <c r="TT11" s="17">
        <v>26.4</v>
      </c>
      <c r="TU11" s="17">
        <v>33.1</v>
      </c>
      <c r="TV11" s="17">
        <v>24.765999999999998</v>
      </c>
      <c r="TW11" s="17">
        <v>1.6339999999999999</v>
      </c>
      <c r="TX11" s="17">
        <v>0</v>
      </c>
      <c r="TY11" s="17"/>
      <c r="TZ11" s="17"/>
      <c r="UA11" s="17">
        <v>0</v>
      </c>
      <c r="UB11" s="17">
        <v>75.599999999999994</v>
      </c>
      <c r="UC11" s="17">
        <v>48.4</v>
      </c>
      <c r="UD11" s="17">
        <v>41.615000000000002</v>
      </c>
      <c r="UE11" s="17">
        <v>33.984999999999999</v>
      </c>
      <c r="UF11" s="17">
        <v>91.8</v>
      </c>
      <c r="UG11" s="17">
        <v>71.099999999999994</v>
      </c>
      <c r="UH11" s="17">
        <v>68.040999999999997</v>
      </c>
      <c r="UI11" s="17">
        <v>23.759</v>
      </c>
      <c r="UJ11" s="17">
        <v>11.4</v>
      </c>
      <c r="UK11" s="17">
        <v>2.286</v>
      </c>
      <c r="UL11" s="17">
        <v>2.286</v>
      </c>
      <c r="UM11" s="17">
        <v>9.1140000000000008</v>
      </c>
      <c r="UN11" s="17">
        <v>1.8</v>
      </c>
      <c r="UO11" s="17">
        <v>1.137</v>
      </c>
      <c r="UP11" s="17">
        <v>1.137</v>
      </c>
      <c r="UQ11" s="17">
        <v>0.66300000000000003</v>
      </c>
      <c r="UR11" s="17">
        <v>4.9000000000000004</v>
      </c>
      <c r="US11" s="17">
        <v>4</v>
      </c>
      <c r="UT11" s="17">
        <v>4</v>
      </c>
      <c r="UU11" s="17">
        <v>0.9</v>
      </c>
      <c r="UV11" s="17">
        <v>2.1</v>
      </c>
      <c r="UW11" s="17">
        <v>1.8</v>
      </c>
      <c r="UX11" s="17">
        <v>1.8</v>
      </c>
      <c r="UY11" s="17">
        <v>0.3</v>
      </c>
      <c r="UZ11" s="17">
        <v>9.3000000000000007</v>
      </c>
      <c r="VA11" s="17">
        <v>9.1</v>
      </c>
      <c r="VB11" s="17">
        <v>9.1</v>
      </c>
      <c r="VC11" s="17">
        <v>0.2</v>
      </c>
      <c r="VD11" s="17">
        <v>3.6</v>
      </c>
      <c r="VE11" s="17">
        <v>3.6</v>
      </c>
      <c r="VF11" s="17">
        <v>3.6</v>
      </c>
      <c r="VG11" s="17">
        <v>0</v>
      </c>
      <c r="VH11" s="17">
        <v>4.0999999999999996</v>
      </c>
      <c r="VI11" s="17">
        <v>4.0999999999999996</v>
      </c>
      <c r="VJ11" s="17">
        <v>4.0999999999999996</v>
      </c>
      <c r="VK11" s="17">
        <v>0</v>
      </c>
      <c r="VL11" s="17">
        <v>4.2</v>
      </c>
      <c r="VM11" s="17">
        <v>4.3</v>
      </c>
      <c r="VN11" s="17">
        <v>4.3</v>
      </c>
      <c r="VO11" s="17">
        <v>-0.1</v>
      </c>
      <c r="VP11" s="17">
        <v>9.6</v>
      </c>
      <c r="VQ11" s="17">
        <v>9.7919999999999998</v>
      </c>
      <c r="VR11" s="17">
        <v>9.7919999999999998</v>
      </c>
      <c r="VS11" s="17">
        <v>-0.192</v>
      </c>
      <c r="VT11" s="17">
        <v>0</v>
      </c>
      <c r="VU11" s="17"/>
      <c r="VV11" s="17"/>
      <c r="VW11" s="17">
        <v>0</v>
      </c>
      <c r="VX11" s="17">
        <v>0</v>
      </c>
      <c r="VY11" s="17"/>
      <c r="VZ11" s="17"/>
      <c r="WA11" s="17">
        <v>0</v>
      </c>
      <c r="WB11" s="17">
        <v>0</v>
      </c>
      <c r="WC11" s="17"/>
      <c r="WD11" s="17"/>
      <c r="WE11" s="17">
        <v>0</v>
      </c>
      <c r="WF11" s="17">
        <v>0.6</v>
      </c>
      <c r="WG11" s="17">
        <v>0.7</v>
      </c>
      <c r="WH11" s="17">
        <v>0.7</v>
      </c>
      <c r="WI11" s="17">
        <v>-0.1</v>
      </c>
      <c r="WJ11" s="17">
        <v>73.099999999999994</v>
      </c>
      <c r="WK11" s="17">
        <v>32.6</v>
      </c>
      <c r="WL11" s="17">
        <v>19</v>
      </c>
      <c r="WM11" s="17">
        <v>54.1</v>
      </c>
      <c r="WN11" s="17">
        <v>76.2</v>
      </c>
      <c r="WO11" s="17">
        <v>27.6</v>
      </c>
      <c r="WP11" s="17">
        <v>13</v>
      </c>
      <c r="WQ11" s="17">
        <v>63.2</v>
      </c>
      <c r="WR11" s="17">
        <v>0</v>
      </c>
      <c r="WS11" s="17"/>
      <c r="WT11" s="17"/>
      <c r="WU11" s="17">
        <v>0</v>
      </c>
      <c r="WV11" s="17">
        <v>0</v>
      </c>
      <c r="WW11" s="17"/>
      <c r="WX11" s="17"/>
      <c r="WY11" s="17">
        <v>0</v>
      </c>
      <c r="WZ11" s="17">
        <v>7.2</v>
      </c>
      <c r="XA11" s="17">
        <v>7.2</v>
      </c>
      <c r="XB11" s="17">
        <v>7.2</v>
      </c>
      <c r="XC11" s="17">
        <v>0</v>
      </c>
      <c r="XD11" s="17">
        <v>19.100000000000001</v>
      </c>
      <c r="XE11" s="17">
        <v>18.4466</v>
      </c>
      <c r="XF11" s="17">
        <v>18.4466</v>
      </c>
      <c r="XG11" s="17">
        <v>0.65339999999999998</v>
      </c>
      <c r="XH11" s="17">
        <v>9.6</v>
      </c>
      <c r="XI11" s="17"/>
      <c r="XJ11" s="17">
        <v>10.8</v>
      </c>
      <c r="XK11" s="17">
        <v>-1.2</v>
      </c>
      <c r="XL11" s="17">
        <v>33.1</v>
      </c>
      <c r="XM11" s="17">
        <v>29.5</v>
      </c>
      <c r="XN11" s="17">
        <v>29.5</v>
      </c>
      <c r="XO11" s="17">
        <v>3.6</v>
      </c>
      <c r="XP11" s="17">
        <v>28</v>
      </c>
      <c r="XQ11" s="17">
        <v>29.5</v>
      </c>
      <c r="XR11" s="17">
        <v>29.5</v>
      </c>
      <c r="XS11" s="17">
        <v>-1.5</v>
      </c>
      <c r="XT11" s="17">
        <v>0</v>
      </c>
      <c r="XU11" s="17"/>
      <c r="XV11" s="17"/>
      <c r="XW11" s="17">
        <v>0</v>
      </c>
      <c r="XX11" s="17">
        <v>18.399999999999999</v>
      </c>
      <c r="XY11" s="17">
        <v>18</v>
      </c>
      <c r="XZ11" s="17">
        <v>18</v>
      </c>
      <c r="YA11" s="17">
        <v>0.4</v>
      </c>
      <c r="YB11" s="17">
        <v>7.5</v>
      </c>
      <c r="YC11" s="17">
        <v>7.41</v>
      </c>
      <c r="YD11" s="17">
        <v>7.41</v>
      </c>
      <c r="YE11" s="17">
        <v>0.09</v>
      </c>
      <c r="YF11" s="17">
        <v>10.1</v>
      </c>
      <c r="YG11" s="17">
        <v>11</v>
      </c>
      <c r="YH11" s="17">
        <v>11</v>
      </c>
      <c r="YI11" s="17">
        <v>-0.9</v>
      </c>
    </row>
    <row r="12" spans="1:659" ht="24" customHeight="1" x14ac:dyDescent="0.25">
      <c r="A12" s="1"/>
      <c r="B12" s="16" t="s">
        <v>69</v>
      </c>
      <c r="C12" s="16" t="s">
        <v>728</v>
      </c>
      <c r="D12" s="17"/>
      <c r="E12" s="17"/>
      <c r="F12" s="17"/>
      <c r="G12" s="17">
        <v>0</v>
      </c>
      <c r="H12" s="17">
        <v>625.70000000000005</v>
      </c>
      <c r="I12" s="17">
        <v>616.24964999999997</v>
      </c>
      <c r="J12" s="17">
        <v>635.88252999999997</v>
      </c>
      <c r="K12" s="17">
        <v>-10.18253</v>
      </c>
      <c r="L12" s="17">
        <v>215.7</v>
      </c>
      <c r="M12" s="17">
        <v>200.47695999999999</v>
      </c>
      <c r="N12" s="17">
        <v>206.86389</v>
      </c>
      <c r="O12" s="17">
        <v>8.8361099999999997</v>
      </c>
      <c r="P12" s="17"/>
      <c r="Q12" s="17"/>
      <c r="R12" s="17"/>
      <c r="S12" s="17">
        <v>0</v>
      </c>
      <c r="T12" s="17"/>
      <c r="U12" s="17"/>
      <c r="V12" s="17"/>
      <c r="W12" s="17">
        <v>0</v>
      </c>
      <c r="X12" s="17">
        <v>0</v>
      </c>
      <c r="Y12" s="17"/>
      <c r="Z12" s="17"/>
      <c r="AA12" s="17">
        <v>0</v>
      </c>
      <c r="AB12" s="17">
        <v>76.099999999999994</v>
      </c>
      <c r="AC12" s="17">
        <v>84.335999999999999</v>
      </c>
      <c r="AD12" s="17">
        <v>84.335999999999999</v>
      </c>
      <c r="AE12" s="17">
        <v>-8.2360000000000007</v>
      </c>
      <c r="AF12" s="17"/>
      <c r="AG12" s="17"/>
      <c r="AH12" s="17"/>
      <c r="AI12" s="17">
        <v>0</v>
      </c>
      <c r="AJ12" s="17"/>
      <c r="AK12" s="17"/>
      <c r="AL12" s="17"/>
      <c r="AM12" s="17">
        <v>0</v>
      </c>
      <c r="AN12" s="17">
        <v>160.5</v>
      </c>
      <c r="AO12" s="17">
        <v>163.20993999999999</v>
      </c>
      <c r="AP12" s="17">
        <v>196.22801999999999</v>
      </c>
      <c r="AQ12" s="17">
        <v>-35.728020000000001</v>
      </c>
      <c r="AR12" s="17">
        <v>161.19999999999999</v>
      </c>
      <c r="AS12" s="17">
        <v>163.20993999999999</v>
      </c>
      <c r="AT12" s="17">
        <v>196.22801999999999</v>
      </c>
      <c r="AU12" s="17">
        <v>-35.028019999999998</v>
      </c>
      <c r="AV12" s="17">
        <v>161.19999999999999</v>
      </c>
      <c r="AW12" s="17">
        <v>163.20993999999999</v>
      </c>
      <c r="AX12" s="17">
        <v>196.22801999999999</v>
      </c>
      <c r="AY12" s="17">
        <v>-35.028019999999998</v>
      </c>
      <c r="AZ12" s="17">
        <v>253.9</v>
      </c>
      <c r="BA12" s="17">
        <v>245.55009000000001</v>
      </c>
      <c r="BB12" s="17">
        <v>295.22593999999998</v>
      </c>
      <c r="BC12" s="17">
        <v>-41.325940000000003</v>
      </c>
      <c r="BD12" s="17">
        <v>216.6</v>
      </c>
      <c r="BE12" s="17">
        <v>208.07390000000001</v>
      </c>
      <c r="BF12" s="17">
        <v>208.07390000000001</v>
      </c>
      <c r="BG12" s="17">
        <v>8.5260999999999996</v>
      </c>
      <c r="BH12" s="17">
        <v>112</v>
      </c>
      <c r="BI12" s="17">
        <v>104.34936999999999</v>
      </c>
      <c r="BJ12" s="17">
        <v>104.34936999999999</v>
      </c>
      <c r="BK12" s="17">
        <v>7.6506299999999996</v>
      </c>
      <c r="BL12" s="17">
        <v>197.8</v>
      </c>
      <c r="BM12" s="17">
        <v>234.73877999999999</v>
      </c>
      <c r="BN12" s="17">
        <v>159.79769999999999</v>
      </c>
      <c r="BO12" s="17">
        <v>38.002299999999998</v>
      </c>
      <c r="BP12" s="17">
        <v>3</v>
      </c>
      <c r="BQ12" s="17">
        <v>4.4318400000000002</v>
      </c>
      <c r="BR12" s="17">
        <v>4.4318400000000002</v>
      </c>
      <c r="BS12" s="17">
        <v>-1.43184</v>
      </c>
      <c r="BT12" s="17"/>
      <c r="BU12" s="17"/>
      <c r="BV12" s="17"/>
      <c r="BW12" s="17">
        <v>0</v>
      </c>
      <c r="BX12" s="17"/>
      <c r="BY12" s="17"/>
      <c r="BZ12" s="17"/>
      <c r="CA12" s="17">
        <v>0</v>
      </c>
      <c r="CB12" s="17"/>
      <c r="CC12" s="17"/>
      <c r="CD12" s="17"/>
      <c r="CE12" s="17">
        <v>0</v>
      </c>
      <c r="CF12" s="17"/>
      <c r="CG12" s="17"/>
      <c r="CH12" s="17"/>
      <c r="CI12" s="17">
        <v>0</v>
      </c>
      <c r="CJ12" s="17">
        <v>113.7</v>
      </c>
      <c r="CK12" s="17">
        <v>116.20381</v>
      </c>
      <c r="CL12" s="17">
        <v>116.20381</v>
      </c>
      <c r="CM12" s="17">
        <v>-2.5038100000000001</v>
      </c>
      <c r="CN12" s="17">
        <v>6.2</v>
      </c>
      <c r="CO12" s="17">
        <v>5.1333399999999996</v>
      </c>
      <c r="CP12" s="17">
        <v>5.1333399999999996</v>
      </c>
      <c r="CQ12" s="17">
        <v>1.0666599999999999</v>
      </c>
      <c r="CR12" s="17">
        <v>3.2</v>
      </c>
      <c r="CS12" s="17">
        <v>2.8177599999999998</v>
      </c>
      <c r="CT12" s="17">
        <v>2.8177599999999998</v>
      </c>
      <c r="CU12" s="17">
        <v>0.38224000000000002</v>
      </c>
      <c r="CV12" s="17"/>
      <c r="CW12" s="17"/>
      <c r="CX12" s="17"/>
      <c r="CY12" s="17">
        <v>0</v>
      </c>
      <c r="CZ12" s="17">
        <v>6.9</v>
      </c>
      <c r="DA12" s="17">
        <v>6.8787000000000003</v>
      </c>
      <c r="DB12" s="17">
        <v>6.8787000000000003</v>
      </c>
      <c r="DC12" s="17">
        <v>2.1299999999999999E-2</v>
      </c>
      <c r="DD12" s="17">
        <v>13.7</v>
      </c>
      <c r="DE12" s="17">
        <v>14.919420000000001</v>
      </c>
      <c r="DF12" s="17">
        <v>14.919420000000001</v>
      </c>
      <c r="DG12" s="17">
        <v>-1.2194199999999999</v>
      </c>
      <c r="DH12" s="17">
        <v>68.099999999999994</v>
      </c>
      <c r="DI12" s="17">
        <v>85.573779999999999</v>
      </c>
      <c r="DJ12" s="17">
        <v>84.522760000000005</v>
      </c>
      <c r="DK12" s="17">
        <v>-16.42276</v>
      </c>
      <c r="DL12" s="17"/>
      <c r="DM12" s="17"/>
      <c r="DN12" s="17"/>
      <c r="DO12" s="17">
        <v>0</v>
      </c>
      <c r="DP12" s="17"/>
      <c r="DQ12" s="17"/>
      <c r="DR12" s="17"/>
      <c r="DS12" s="17">
        <v>0</v>
      </c>
      <c r="DT12" s="17"/>
      <c r="DU12" s="17"/>
      <c r="DV12" s="17"/>
      <c r="DW12" s="17">
        <v>0</v>
      </c>
      <c r="DX12" s="17"/>
      <c r="DY12" s="17"/>
      <c r="DZ12" s="17"/>
      <c r="EA12" s="17">
        <v>0</v>
      </c>
      <c r="EB12" s="17">
        <v>51.6</v>
      </c>
      <c r="EC12" s="17">
        <v>65.794290000000004</v>
      </c>
      <c r="ED12" s="17">
        <v>64.197569999999999</v>
      </c>
      <c r="EE12" s="17">
        <v>-12.597569999999999</v>
      </c>
      <c r="EF12" s="17">
        <v>61.8</v>
      </c>
      <c r="EG12" s="17">
        <v>62.621360000000003</v>
      </c>
      <c r="EH12" s="17">
        <v>110.26321</v>
      </c>
      <c r="EI12" s="17">
        <v>-48.463209999999997</v>
      </c>
      <c r="EJ12" s="17"/>
      <c r="EK12" s="17"/>
      <c r="EL12" s="17"/>
      <c r="EM12" s="17">
        <v>0</v>
      </c>
      <c r="EN12" s="17"/>
      <c r="EO12" s="17"/>
      <c r="EP12" s="17"/>
      <c r="EQ12" s="17">
        <v>0</v>
      </c>
      <c r="ER12" s="17"/>
      <c r="ES12" s="17"/>
      <c r="ET12" s="17"/>
      <c r="EU12" s="17">
        <v>0</v>
      </c>
      <c r="EV12" s="17">
        <v>6.5</v>
      </c>
      <c r="EW12" s="17">
        <v>6.39</v>
      </c>
      <c r="EX12" s="17">
        <v>6.39</v>
      </c>
      <c r="EY12" s="17">
        <v>0.11</v>
      </c>
      <c r="EZ12" s="17"/>
      <c r="FA12" s="17"/>
      <c r="FB12" s="17"/>
      <c r="FC12" s="17">
        <v>0</v>
      </c>
      <c r="FD12" s="17">
        <v>27</v>
      </c>
      <c r="FE12" s="17">
        <v>27.010269999999998</v>
      </c>
      <c r="FF12" s="17">
        <v>27.010269999999998</v>
      </c>
      <c r="FG12" s="17">
        <v>-1.027E-2</v>
      </c>
      <c r="FH12" s="17">
        <v>0</v>
      </c>
      <c r="FI12" s="17">
        <v>30.92784</v>
      </c>
      <c r="FJ12" s="17"/>
      <c r="FK12" s="17">
        <v>0</v>
      </c>
      <c r="FL12" s="17">
        <v>16.600000000000001</v>
      </c>
      <c r="FM12" s="17">
        <v>16.959009999999999</v>
      </c>
      <c r="FN12" s="17">
        <v>16.959009999999999</v>
      </c>
      <c r="FO12" s="17">
        <v>-0.35901</v>
      </c>
      <c r="FP12" s="17">
        <v>18.399999999999999</v>
      </c>
      <c r="FQ12" s="17">
        <v>17.737760000000002</v>
      </c>
      <c r="FR12" s="17">
        <v>17.737760000000002</v>
      </c>
      <c r="FS12" s="17">
        <v>0.66224000000000005</v>
      </c>
      <c r="FT12" s="17">
        <v>10.8</v>
      </c>
      <c r="FU12" s="17">
        <v>10.504849999999999</v>
      </c>
      <c r="FV12" s="17">
        <v>10.504849999999999</v>
      </c>
      <c r="FW12" s="17">
        <v>0.29515000000000002</v>
      </c>
      <c r="FX12" s="17">
        <v>56.7</v>
      </c>
      <c r="FY12" s="17">
        <v>63.49812</v>
      </c>
      <c r="FZ12" s="17">
        <v>63.49812</v>
      </c>
      <c r="GA12" s="17">
        <v>-6.7981199999999999</v>
      </c>
      <c r="GB12" s="17">
        <v>180.2</v>
      </c>
      <c r="GC12" s="17">
        <v>184.91498000000001</v>
      </c>
      <c r="GD12" s="17">
        <v>184.91498000000001</v>
      </c>
      <c r="GE12" s="17">
        <v>-4.7149799999999997</v>
      </c>
      <c r="GF12" s="17">
        <v>180.9</v>
      </c>
      <c r="GG12" s="17">
        <v>184.91498000000001</v>
      </c>
      <c r="GH12" s="17">
        <v>184.91498000000001</v>
      </c>
      <c r="GI12" s="17">
        <v>-4.0149800000000004</v>
      </c>
      <c r="GJ12" s="17">
        <v>184.7</v>
      </c>
      <c r="GK12" s="17">
        <v>185.47028</v>
      </c>
      <c r="GL12" s="17">
        <v>185.47028</v>
      </c>
      <c r="GM12" s="17">
        <v>-0.77027999999999996</v>
      </c>
      <c r="GN12" s="17">
        <v>66.2</v>
      </c>
      <c r="GO12" s="17">
        <v>42.05301</v>
      </c>
      <c r="GP12" s="17">
        <v>42.05301</v>
      </c>
      <c r="GQ12" s="17">
        <v>24.146989999999999</v>
      </c>
      <c r="GR12" s="17">
        <v>3.5</v>
      </c>
      <c r="GS12" s="17">
        <v>3.7563900000000001</v>
      </c>
      <c r="GT12" s="17">
        <v>3.7563900000000001</v>
      </c>
      <c r="GU12" s="17">
        <v>-0.25639000000000001</v>
      </c>
      <c r="GV12" s="17"/>
      <c r="GW12" s="17"/>
      <c r="GX12" s="17"/>
      <c r="GY12" s="17">
        <v>0</v>
      </c>
      <c r="GZ12" s="17">
        <v>31.8</v>
      </c>
      <c r="HA12" s="17">
        <v>33</v>
      </c>
      <c r="HB12" s="17">
        <v>4.12371</v>
      </c>
      <c r="HC12" s="17">
        <v>27.676290000000002</v>
      </c>
      <c r="HD12" s="17"/>
      <c r="HE12" s="17"/>
      <c r="HF12" s="17"/>
      <c r="HG12" s="17">
        <v>0</v>
      </c>
      <c r="HH12" s="17">
        <v>2</v>
      </c>
      <c r="HI12" s="17">
        <v>1.97359</v>
      </c>
      <c r="HJ12" s="17">
        <v>1.97359</v>
      </c>
      <c r="HK12" s="17">
        <v>2.6409999999999999E-2</v>
      </c>
      <c r="HL12" s="17">
        <v>0</v>
      </c>
      <c r="HM12" s="17"/>
      <c r="HN12" s="17"/>
      <c r="HO12" s="17">
        <v>0</v>
      </c>
      <c r="HP12" s="17">
        <v>71.8</v>
      </c>
      <c r="HQ12" s="17">
        <v>72.935339999999997</v>
      </c>
      <c r="HR12" s="17">
        <v>45.922350000000002</v>
      </c>
      <c r="HS12" s="17">
        <v>25.877649999999999</v>
      </c>
      <c r="HT12" s="17"/>
      <c r="HU12" s="17"/>
      <c r="HV12" s="17"/>
      <c r="HW12" s="17">
        <v>0</v>
      </c>
      <c r="HX12" s="17"/>
      <c r="HY12" s="17"/>
      <c r="HZ12" s="17"/>
      <c r="IA12" s="17">
        <v>0</v>
      </c>
      <c r="IB12" s="17">
        <v>61.9</v>
      </c>
      <c r="IC12" s="17"/>
      <c r="ID12" s="17"/>
      <c r="IE12" s="17">
        <v>61.9</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50.4</v>
      </c>
      <c r="JE12" s="17">
        <v>16.49485</v>
      </c>
      <c r="JF12" s="17">
        <v>16.49485</v>
      </c>
      <c r="JG12" s="17">
        <v>33.905149999999999</v>
      </c>
      <c r="JH12" s="17">
        <v>178.9</v>
      </c>
      <c r="JI12" s="17">
        <v>185.29459</v>
      </c>
      <c r="JJ12" s="17">
        <v>185.29459</v>
      </c>
      <c r="JK12" s="17">
        <v>-6.39459</v>
      </c>
      <c r="JL12" s="17">
        <v>177</v>
      </c>
      <c r="JM12" s="17">
        <v>185.29459</v>
      </c>
      <c r="JN12" s="17">
        <v>185.29459</v>
      </c>
      <c r="JO12" s="17">
        <v>-8.2945899999999995</v>
      </c>
      <c r="JP12" s="17">
        <v>200</v>
      </c>
      <c r="JQ12" s="17">
        <v>185.29459</v>
      </c>
      <c r="JR12" s="17">
        <v>185.29459</v>
      </c>
      <c r="JS12" s="17">
        <v>14.705410000000001</v>
      </c>
      <c r="JT12" s="17">
        <v>274.5</v>
      </c>
      <c r="JU12" s="17">
        <v>278.77654000000001</v>
      </c>
      <c r="JV12" s="17">
        <v>278.77654000000001</v>
      </c>
      <c r="JW12" s="17">
        <v>-4.2765399999999998</v>
      </c>
      <c r="JX12" s="17">
        <v>39.200000000000003</v>
      </c>
      <c r="JY12" s="17">
        <v>44.848439999999997</v>
      </c>
      <c r="JZ12" s="17">
        <v>73.590999999999994</v>
      </c>
      <c r="KA12" s="17">
        <v>-34.390999999999998</v>
      </c>
      <c r="KB12" s="17">
        <v>27.3</v>
      </c>
      <c r="KC12" s="17">
        <v>22.49156</v>
      </c>
      <c r="KD12" s="17">
        <v>36.905999999999999</v>
      </c>
      <c r="KE12" s="17">
        <v>-9.6059999999999999</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0.4</v>
      </c>
      <c r="LE12" s="17">
        <v>0.44603999999999999</v>
      </c>
      <c r="LF12" s="17">
        <v>0.44603999999999999</v>
      </c>
      <c r="LG12" s="17">
        <v>-4.6039999999999998E-2</v>
      </c>
      <c r="LH12" s="17">
        <v>131.5</v>
      </c>
      <c r="LI12" s="17">
        <v>113.40206000000001</v>
      </c>
      <c r="LJ12" s="17">
        <v>113.40206000000001</v>
      </c>
      <c r="LK12" s="17">
        <v>18.097940000000001</v>
      </c>
      <c r="LL12" s="17">
        <v>76.2</v>
      </c>
      <c r="LM12" s="17">
        <v>87.369039999999998</v>
      </c>
      <c r="LN12" s="17">
        <v>71.457560000000001</v>
      </c>
      <c r="LO12" s="17">
        <v>4.7424400000000002</v>
      </c>
      <c r="LP12" s="17">
        <v>63.5</v>
      </c>
      <c r="LQ12" s="17">
        <v>67.133979999999994</v>
      </c>
      <c r="LR12" s="17">
        <v>67.133979999999994</v>
      </c>
      <c r="LS12" s="17">
        <v>-3.6339800000000002</v>
      </c>
      <c r="LT12" s="17">
        <v>69.5</v>
      </c>
      <c r="LU12" s="17">
        <v>70.369600000000005</v>
      </c>
      <c r="LV12" s="17">
        <v>65.984009999999998</v>
      </c>
      <c r="LW12" s="17">
        <v>3.5159899999999999</v>
      </c>
      <c r="LX12" s="17">
        <v>28.2</v>
      </c>
      <c r="LY12" s="17">
        <v>29.122</v>
      </c>
      <c r="LZ12" s="17">
        <v>27.30705</v>
      </c>
      <c r="MA12" s="17">
        <v>0.89295000000000002</v>
      </c>
      <c r="MB12" s="17"/>
      <c r="MC12" s="17"/>
      <c r="MD12" s="17"/>
      <c r="ME12" s="17">
        <v>0</v>
      </c>
      <c r="MF12" s="17"/>
      <c r="MG12" s="17"/>
      <c r="MH12" s="17"/>
      <c r="MI12" s="17">
        <v>0</v>
      </c>
      <c r="MJ12" s="17"/>
      <c r="MK12" s="17"/>
      <c r="ML12" s="17"/>
      <c r="MM12" s="17">
        <v>0</v>
      </c>
      <c r="MN12" s="17">
        <v>147.9</v>
      </c>
      <c r="MO12" s="17">
        <v>151.08876000000001</v>
      </c>
      <c r="MP12" s="17">
        <v>151.08876000000001</v>
      </c>
      <c r="MQ12" s="17">
        <v>-3.1887599999999998</v>
      </c>
      <c r="MR12" s="17">
        <v>150</v>
      </c>
      <c r="MS12" s="17">
        <v>151.08876000000001</v>
      </c>
      <c r="MT12" s="17">
        <v>151.08876000000001</v>
      </c>
      <c r="MU12" s="17">
        <v>-1.08876</v>
      </c>
      <c r="MV12" s="17">
        <v>150.5</v>
      </c>
      <c r="MW12" s="17">
        <v>151.54248000000001</v>
      </c>
      <c r="MX12" s="17">
        <v>151.54248000000001</v>
      </c>
      <c r="MY12" s="17">
        <v>-1.0424800000000001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137.19999999999999</v>
      </c>
      <c r="NU12" s="17">
        <v>144.87216000000001</v>
      </c>
      <c r="NV12" s="17">
        <v>144.87216000000001</v>
      </c>
      <c r="NW12" s="17">
        <v>-7.6721599999999999</v>
      </c>
      <c r="NX12" s="17">
        <v>77.8</v>
      </c>
      <c r="NY12" s="17">
        <v>72.65361</v>
      </c>
      <c r="NZ12" s="17">
        <v>72.65361</v>
      </c>
      <c r="OA12" s="17">
        <v>5.1463900000000002</v>
      </c>
      <c r="OB12" s="17">
        <v>0</v>
      </c>
      <c r="OC12" s="17"/>
      <c r="OD12" s="17"/>
      <c r="OE12" s="17">
        <v>0</v>
      </c>
      <c r="OF12" s="17">
        <v>59.6</v>
      </c>
      <c r="OG12" s="17">
        <v>91.8</v>
      </c>
      <c r="OH12" s="17">
        <v>69.540000000000006</v>
      </c>
      <c r="OI12" s="17">
        <v>-9.94</v>
      </c>
      <c r="OJ12" s="17">
        <v>0</v>
      </c>
      <c r="OK12" s="17"/>
      <c r="OL12" s="17"/>
      <c r="OM12" s="17">
        <v>0</v>
      </c>
      <c r="ON12" s="17">
        <v>11.3</v>
      </c>
      <c r="OO12" s="17">
        <v>13.077</v>
      </c>
      <c r="OP12" s="17">
        <v>13.077</v>
      </c>
      <c r="OQ12" s="17">
        <v>-1.7769999999999999</v>
      </c>
      <c r="OR12" s="17">
        <v>0</v>
      </c>
      <c r="OS12" s="17"/>
      <c r="OT12" s="17"/>
      <c r="OU12" s="17">
        <v>0</v>
      </c>
      <c r="OV12" s="17">
        <v>4.8</v>
      </c>
      <c r="OW12" s="17">
        <v>4.4000000000000004</v>
      </c>
      <c r="OX12" s="17">
        <v>4.4000000000000004</v>
      </c>
      <c r="OY12" s="17">
        <v>0.4</v>
      </c>
      <c r="OZ12" s="17"/>
      <c r="PA12" s="17"/>
      <c r="PB12" s="17"/>
      <c r="PC12" s="17">
        <v>0</v>
      </c>
      <c r="PD12" s="17">
        <v>0</v>
      </c>
      <c r="PE12" s="17"/>
      <c r="PF12" s="17"/>
      <c r="PG12" s="17">
        <v>0</v>
      </c>
      <c r="PH12" s="17">
        <v>0</v>
      </c>
      <c r="PI12" s="17"/>
      <c r="PJ12" s="17"/>
      <c r="PK12" s="17">
        <v>0</v>
      </c>
      <c r="PL12" s="17">
        <v>0</v>
      </c>
      <c r="PM12" s="17"/>
      <c r="PN12" s="17"/>
      <c r="PO12" s="17">
        <v>0</v>
      </c>
      <c r="PP12" s="17">
        <v>0.2</v>
      </c>
      <c r="PQ12" s="17">
        <v>1</v>
      </c>
      <c r="PR12" s="17">
        <v>1</v>
      </c>
      <c r="PS12" s="17">
        <v>-0.8</v>
      </c>
      <c r="PT12" s="17">
        <v>1.6</v>
      </c>
      <c r="PU12" s="17">
        <v>1.82</v>
      </c>
      <c r="PV12" s="17">
        <v>1.82</v>
      </c>
      <c r="PW12" s="17">
        <v>-0.22</v>
      </c>
      <c r="PX12" s="17">
        <v>4.5999999999999996</v>
      </c>
      <c r="PY12" s="17">
        <v>4.45</v>
      </c>
      <c r="PZ12" s="17">
        <v>4.45</v>
      </c>
      <c r="QA12" s="17">
        <v>0.15</v>
      </c>
      <c r="QB12" s="17">
        <v>19.899999999999999</v>
      </c>
      <c r="QC12" s="17">
        <v>18.4466</v>
      </c>
      <c r="QD12" s="17">
        <v>18.4466</v>
      </c>
      <c r="QE12" s="17">
        <v>1.4534</v>
      </c>
      <c r="QF12" s="17">
        <v>3.1</v>
      </c>
      <c r="QG12" s="17">
        <v>3.2</v>
      </c>
      <c r="QH12" s="17">
        <v>3.2</v>
      </c>
      <c r="QI12" s="17">
        <v>-0.1</v>
      </c>
      <c r="QJ12" s="17">
        <v>3.2</v>
      </c>
      <c r="QK12" s="17"/>
      <c r="QL12" s="17"/>
      <c r="QM12" s="17">
        <v>3.2</v>
      </c>
      <c r="QN12" s="17">
        <v>3.5</v>
      </c>
      <c r="QO12" s="17">
        <v>3.4</v>
      </c>
      <c r="QP12" s="17">
        <v>3.4</v>
      </c>
      <c r="QQ12" s="17">
        <v>0.1</v>
      </c>
      <c r="QR12" s="17">
        <v>17.8</v>
      </c>
      <c r="QS12" s="17">
        <v>16.990290000000002</v>
      </c>
      <c r="QT12" s="17">
        <v>16.990290000000002</v>
      </c>
      <c r="QU12" s="17">
        <v>0.80971000000000004</v>
      </c>
      <c r="QV12" s="17">
        <v>0</v>
      </c>
      <c r="QW12" s="17"/>
      <c r="QX12" s="17"/>
      <c r="QY12" s="17">
        <v>0</v>
      </c>
      <c r="QZ12" s="17">
        <v>0</v>
      </c>
      <c r="RA12" s="17"/>
      <c r="RB12" s="17"/>
      <c r="RC12" s="17">
        <v>0</v>
      </c>
      <c r="RD12" s="17">
        <v>12.2</v>
      </c>
      <c r="RE12" s="17">
        <v>21</v>
      </c>
      <c r="RF12" s="17">
        <v>17.664999999999999</v>
      </c>
      <c r="RG12" s="17">
        <v>-5.4649999999999999</v>
      </c>
      <c r="RH12" s="17">
        <v>42.2</v>
      </c>
      <c r="RI12" s="17">
        <v>52.1</v>
      </c>
      <c r="RJ12" s="17">
        <v>47.48</v>
      </c>
      <c r="RK12" s="17">
        <v>-5.28</v>
      </c>
      <c r="RL12" s="17">
        <v>4.4000000000000004</v>
      </c>
      <c r="RM12" s="17">
        <v>4.2</v>
      </c>
      <c r="RN12" s="17">
        <v>4.2</v>
      </c>
      <c r="RO12" s="17">
        <v>0.2</v>
      </c>
      <c r="RP12" s="17">
        <v>2.4</v>
      </c>
      <c r="RQ12" s="17">
        <v>2.4</v>
      </c>
      <c r="RR12" s="17">
        <v>2.4</v>
      </c>
      <c r="RS12" s="17">
        <v>0</v>
      </c>
      <c r="RT12" s="17">
        <v>1.2</v>
      </c>
      <c r="RU12" s="17">
        <v>1.2</v>
      </c>
      <c r="RV12" s="17">
        <v>1.2</v>
      </c>
      <c r="RW12" s="17">
        <v>0</v>
      </c>
      <c r="RX12" s="17">
        <v>3</v>
      </c>
      <c r="RY12" s="17">
        <v>2.8</v>
      </c>
      <c r="RZ12" s="17">
        <v>2.8</v>
      </c>
      <c r="SA12" s="17">
        <v>0.2</v>
      </c>
      <c r="SB12" s="17">
        <v>0</v>
      </c>
      <c r="SC12" s="17"/>
      <c r="SD12" s="17"/>
      <c r="SE12" s="17">
        <v>0</v>
      </c>
      <c r="SF12" s="17">
        <v>1.8</v>
      </c>
      <c r="SG12" s="17">
        <v>1.89</v>
      </c>
      <c r="SH12" s="17">
        <v>1.89</v>
      </c>
      <c r="SI12" s="17">
        <v>-0.09</v>
      </c>
      <c r="SJ12" s="17">
        <v>15</v>
      </c>
      <c r="SK12" s="17"/>
      <c r="SL12" s="17"/>
      <c r="SM12" s="17">
        <v>15</v>
      </c>
      <c r="SN12" s="17">
        <v>1.1000000000000001</v>
      </c>
      <c r="SO12" s="17">
        <v>1.24</v>
      </c>
      <c r="SP12" s="17">
        <v>1.24</v>
      </c>
      <c r="SQ12" s="17">
        <v>-0.14000000000000001</v>
      </c>
      <c r="SR12" s="17">
        <v>0.4</v>
      </c>
      <c r="SS12" s="17">
        <v>0.4</v>
      </c>
      <c r="ST12" s="17">
        <v>0.4</v>
      </c>
      <c r="SU12" s="17">
        <v>0</v>
      </c>
      <c r="SV12" s="17">
        <v>3.7</v>
      </c>
      <c r="SW12" s="17">
        <v>4.3</v>
      </c>
      <c r="SX12" s="17">
        <v>4.3</v>
      </c>
      <c r="SY12" s="17">
        <v>-0.6</v>
      </c>
      <c r="SZ12" s="17">
        <v>2.9</v>
      </c>
      <c r="TA12" s="17">
        <v>2.6</v>
      </c>
      <c r="TB12" s="17">
        <v>2.6</v>
      </c>
      <c r="TC12" s="17">
        <v>0.3</v>
      </c>
      <c r="TD12" s="17">
        <v>3.7</v>
      </c>
      <c r="TE12" s="17">
        <v>5</v>
      </c>
      <c r="TF12" s="17">
        <v>5</v>
      </c>
      <c r="TG12" s="17">
        <v>-1.3</v>
      </c>
      <c r="TH12" s="17">
        <v>5.3</v>
      </c>
      <c r="TI12" s="17">
        <v>6</v>
      </c>
      <c r="TJ12" s="17">
        <v>6</v>
      </c>
      <c r="TK12" s="17">
        <v>-0.7</v>
      </c>
      <c r="TL12" s="17">
        <v>10</v>
      </c>
      <c r="TM12" s="17">
        <v>10</v>
      </c>
      <c r="TN12" s="17">
        <v>10</v>
      </c>
      <c r="TO12" s="17">
        <v>0</v>
      </c>
      <c r="TP12" s="17">
        <v>28.4</v>
      </c>
      <c r="TQ12" s="17">
        <v>22.689</v>
      </c>
      <c r="TR12" s="17">
        <v>22.689</v>
      </c>
      <c r="TS12" s="17">
        <v>5.7110000000000003</v>
      </c>
      <c r="TT12" s="17">
        <v>20.3</v>
      </c>
      <c r="TU12" s="17">
        <v>29.6</v>
      </c>
      <c r="TV12" s="17">
        <v>22.977</v>
      </c>
      <c r="TW12" s="17">
        <v>-2.677</v>
      </c>
      <c r="TX12" s="17">
        <v>0</v>
      </c>
      <c r="TY12" s="17"/>
      <c r="TZ12" s="17"/>
      <c r="UA12" s="17">
        <v>0</v>
      </c>
      <c r="UB12" s="17">
        <v>67.8</v>
      </c>
      <c r="UC12" s="17">
        <v>47.8</v>
      </c>
      <c r="UD12" s="17">
        <v>45.534999999999997</v>
      </c>
      <c r="UE12" s="17">
        <v>22.265000000000001</v>
      </c>
      <c r="UF12" s="17">
        <v>92.7</v>
      </c>
      <c r="UG12" s="17">
        <v>71.5</v>
      </c>
      <c r="UH12" s="17">
        <v>71.087999999999994</v>
      </c>
      <c r="UI12" s="17">
        <v>21.611999999999998</v>
      </c>
      <c r="UJ12" s="17">
        <v>10.8</v>
      </c>
      <c r="UK12" s="17">
        <v>2.3690000000000002</v>
      </c>
      <c r="UL12" s="17">
        <v>2.3690000000000002</v>
      </c>
      <c r="UM12" s="17">
        <v>8.4309999999999992</v>
      </c>
      <c r="UN12" s="17">
        <v>2.2999999999999998</v>
      </c>
      <c r="UO12" s="17">
        <v>1.3620000000000001</v>
      </c>
      <c r="UP12" s="17">
        <v>1.3620000000000001</v>
      </c>
      <c r="UQ12" s="17">
        <v>0.93799999999999994</v>
      </c>
      <c r="UR12" s="17">
        <v>4.9000000000000004</v>
      </c>
      <c r="US12" s="17">
        <v>4</v>
      </c>
      <c r="UT12" s="17">
        <v>4</v>
      </c>
      <c r="UU12" s="17">
        <v>0.9</v>
      </c>
      <c r="UV12" s="17">
        <v>2.1</v>
      </c>
      <c r="UW12" s="17">
        <v>1.8</v>
      </c>
      <c r="UX12" s="17">
        <v>1.8</v>
      </c>
      <c r="UY12" s="17">
        <v>0.3</v>
      </c>
      <c r="UZ12" s="17">
        <v>9.3000000000000007</v>
      </c>
      <c r="VA12" s="17">
        <v>9.1</v>
      </c>
      <c r="VB12" s="17">
        <v>9.1</v>
      </c>
      <c r="VC12" s="17">
        <v>0.2</v>
      </c>
      <c r="VD12" s="17">
        <v>3.6</v>
      </c>
      <c r="VE12" s="17">
        <v>3.6</v>
      </c>
      <c r="VF12" s="17">
        <v>3.6</v>
      </c>
      <c r="VG12" s="17">
        <v>0</v>
      </c>
      <c r="VH12" s="17">
        <v>4.0999999999999996</v>
      </c>
      <c r="VI12" s="17">
        <v>4.0999999999999996</v>
      </c>
      <c r="VJ12" s="17">
        <v>4.0999999999999996</v>
      </c>
      <c r="VK12" s="17">
        <v>0</v>
      </c>
      <c r="VL12" s="17">
        <v>4.2</v>
      </c>
      <c r="VM12" s="17">
        <v>4.3</v>
      </c>
      <c r="VN12" s="17">
        <v>4.3</v>
      </c>
      <c r="VO12" s="17">
        <v>-0.1</v>
      </c>
      <c r="VP12" s="17">
        <v>8.5</v>
      </c>
      <c r="VQ12" s="17">
        <v>9.5660000000000007</v>
      </c>
      <c r="VR12" s="17">
        <v>9.5660000000000007</v>
      </c>
      <c r="VS12" s="17">
        <v>-1.0660000000000001</v>
      </c>
      <c r="VT12" s="17">
        <v>0</v>
      </c>
      <c r="VU12" s="17"/>
      <c r="VV12" s="17"/>
      <c r="VW12" s="17">
        <v>0</v>
      </c>
      <c r="VX12" s="17">
        <v>0</v>
      </c>
      <c r="VY12" s="17"/>
      <c r="VZ12" s="17"/>
      <c r="WA12" s="17">
        <v>0</v>
      </c>
      <c r="WB12" s="17">
        <v>0</v>
      </c>
      <c r="WC12" s="17"/>
      <c r="WD12" s="17"/>
      <c r="WE12" s="17">
        <v>0</v>
      </c>
      <c r="WF12" s="17">
        <v>0.6</v>
      </c>
      <c r="WG12" s="17">
        <v>0.7</v>
      </c>
      <c r="WH12" s="17">
        <v>0.7</v>
      </c>
      <c r="WI12" s="17">
        <v>-0.1</v>
      </c>
      <c r="WJ12" s="17">
        <v>51.3</v>
      </c>
      <c r="WK12" s="17">
        <v>40.5</v>
      </c>
      <c r="WL12" s="17">
        <v>25</v>
      </c>
      <c r="WM12" s="17">
        <v>26.3</v>
      </c>
      <c r="WN12" s="17">
        <v>55.3</v>
      </c>
      <c r="WO12" s="17">
        <v>33.1</v>
      </c>
      <c r="WP12" s="17">
        <v>19</v>
      </c>
      <c r="WQ12" s="17">
        <v>36.299999999999997</v>
      </c>
      <c r="WR12" s="17">
        <v>0</v>
      </c>
      <c r="WS12" s="17"/>
      <c r="WT12" s="17"/>
      <c r="WU12" s="17">
        <v>0</v>
      </c>
      <c r="WV12" s="17">
        <v>0</v>
      </c>
      <c r="WW12" s="17"/>
      <c r="WX12" s="17"/>
      <c r="WY12" s="17">
        <v>0</v>
      </c>
      <c r="WZ12" s="17">
        <v>7.1</v>
      </c>
      <c r="XA12" s="17">
        <v>7.2</v>
      </c>
      <c r="XB12" s="17">
        <v>7.2</v>
      </c>
      <c r="XC12" s="17">
        <v>-0.1</v>
      </c>
      <c r="XD12" s="17">
        <v>19.2</v>
      </c>
      <c r="XE12" s="17">
        <v>18.4466</v>
      </c>
      <c r="XF12" s="17">
        <v>18.4466</v>
      </c>
      <c r="XG12" s="17">
        <v>0.75339999999999996</v>
      </c>
      <c r="XH12" s="17">
        <v>9.1999999999999993</v>
      </c>
      <c r="XI12" s="17"/>
      <c r="XJ12" s="17">
        <v>10.8</v>
      </c>
      <c r="XK12" s="17">
        <v>-1.6</v>
      </c>
      <c r="XL12" s="17">
        <v>33.799999999999997</v>
      </c>
      <c r="XM12" s="17">
        <v>29.5</v>
      </c>
      <c r="XN12" s="17">
        <v>29.5</v>
      </c>
      <c r="XO12" s="17">
        <v>4.3</v>
      </c>
      <c r="XP12" s="17">
        <v>27.8</v>
      </c>
      <c r="XQ12" s="17">
        <v>29.5</v>
      </c>
      <c r="XR12" s="17">
        <v>29.5</v>
      </c>
      <c r="XS12" s="17">
        <v>-1.7</v>
      </c>
      <c r="XT12" s="17">
        <v>0</v>
      </c>
      <c r="XU12" s="17"/>
      <c r="XV12" s="17"/>
      <c r="XW12" s="17">
        <v>0</v>
      </c>
      <c r="XX12" s="17">
        <v>18.399999999999999</v>
      </c>
      <c r="XY12" s="17">
        <v>18</v>
      </c>
      <c r="XZ12" s="17">
        <v>18</v>
      </c>
      <c r="YA12" s="17">
        <v>0.4</v>
      </c>
      <c r="YB12" s="17">
        <v>7.3</v>
      </c>
      <c r="YC12" s="17">
        <v>7.41</v>
      </c>
      <c r="YD12" s="17">
        <v>7.41</v>
      </c>
      <c r="YE12" s="17">
        <v>-0.11</v>
      </c>
      <c r="YF12" s="17">
        <v>10.1</v>
      </c>
      <c r="YG12" s="17">
        <v>11</v>
      </c>
      <c r="YH12" s="17">
        <v>11</v>
      </c>
      <c r="YI12" s="17">
        <v>-0.9</v>
      </c>
    </row>
    <row r="13" spans="1:659" ht="24" customHeight="1" x14ac:dyDescent="0.25">
      <c r="A13" s="1"/>
      <c r="B13" s="16" t="s">
        <v>69</v>
      </c>
      <c r="C13" s="16" t="s">
        <v>729</v>
      </c>
      <c r="D13" s="17"/>
      <c r="E13" s="17"/>
      <c r="F13" s="17"/>
      <c r="G13" s="17">
        <v>0</v>
      </c>
      <c r="H13" s="17">
        <v>629.70000000000005</v>
      </c>
      <c r="I13" s="17">
        <v>619.27156000000002</v>
      </c>
      <c r="J13" s="17">
        <v>635.88252999999997</v>
      </c>
      <c r="K13" s="17">
        <v>-6.1825299999999999</v>
      </c>
      <c r="L13" s="17">
        <v>217.2</v>
      </c>
      <c r="M13" s="17">
        <v>201.46005</v>
      </c>
      <c r="N13" s="17">
        <v>206.86389</v>
      </c>
      <c r="O13" s="17">
        <v>10.33611</v>
      </c>
      <c r="P13" s="17"/>
      <c r="Q13" s="17"/>
      <c r="R13" s="17"/>
      <c r="S13" s="17">
        <v>0</v>
      </c>
      <c r="T13" s="17"/>
      <c r="U13" s="17"/>
      <c r="V13" s="17"/>
      <c r="W13" s="17">
        <v>0</v>
      </c>
      <c r="X13" s="17">
        <v>0</v>
      </c>
      <c r="Y13" s="17"/>
      <c r="Z13" s="17"/>
      <c r="AA13" s="17">
        <v>0</v>
      </c>
      <c r="AB13" s="17">
        <v>78.2</v>
      </c>
      <c r="AC13" s="17">
        <v>84.335999999999999</v>
      </c>
      <c r="AD13" s="17">
        <v>84.335999999999999</v>
      </c>
      <c r="AE13" s="17">
        <v>-6.1360000000000001</v>
      </c>
      <c r="AF13" s="17"/>
      <c r="AG13" s="17"/>
      <c r="AH13" s="17"/>
      <c r="AI13" s="17">
        <v>0</v>
      </c>
      <c r="AJ13" s="17"/>
      <c r="AK13" s="17"/>
      <c r="AL13" s="17"/>
      <c r="AM13" s="17">
        <v>0</v>
      </c>
      <c r="AN13" s="17">
        <v>146.1</v>
      </c>
      <c r="AO13" s="17">
        <v>150.76582999999999</v>
      </c>
      <c r="AP13" s="17">
        <v>196.22801999999999</v>
      </c>
      <c r="AQ13" s="17">
        <v>-50.128019999999999</v>
      </c>
      <c r="AR13" s="17">
        <v>146</v>
      </c>
      <c r="AS13" s="17">
        <v>150.76582999999999</v>
      </c>
      <c r="AT13" s="17">
        <v>196.22801999999999</v>
      </c>
      <c r="AU13" s="17">
        <v>-50.228020000000001</v>
      </c>
      <c r="AV13" s="17">
        <v>146.19999999999999</v>
      </c>
      <c r="AW13" s="17">
        <v>150.76582999999999</v>
      </c>
      <c r="AX13" s="17">
        <v>196.22801999999999</v>
      </c>
      <c r="AY13" s="17">
        <v>-50.028019999999998</v>
      </c>
      <c r="AZ13" s="17">
        <v>241</v>
      </c>
      <c r="BA13" s="17">
        <v>226.82786999999999</v>
      </c>
      <c r="BB13" s="17">
        <v>295.22593999999998</v>
      </c>
      <c r="BC13" s="17">
        <v>-54.225940000000001</v>
      </c>
      <c r="BD13" s="17">
        <v>218.6</v>
      </c>
      <c r="BE13" s="17">
        <v>208.07390000000001</v>
      </c>
      <c r="BF13" s="17">
        <v>208.07390000000001</v>
      </c>
      <c r="BG13" s="17">
        <v>10.5261</v>
      </c>
      <c r="BH13" s="17">
        <v>112.3</v>
      </c>
      <c r="BI13" s="17">
        <v>104.34936999999999</v>
      </c>
      <c r="BJ13" s="17">
        <v>104.34936999999999</v>
      </c>
      <c r="BK13" s="17">
        <v>7.9506300000000003</v>
      </c>
      <c r="BL13" s="17">
        <v>255.7</v>
      </c>
      <c r="BM13" s="17">
        <v>227.95435000000001</v>
      </c>
      <c r="BN13" s="17">
        <v>78.883499999999998</v>
      </c>
      <c r="BO13" s="17">
        <v>176.81649999999999</v>
      </c>
      <c r="BP13" s="17">
        <v>3.1</v>
      </c>
      <c r="BQ13" s="17">
        <v>4.4318400000000002</v>
      </c>
      <c r="BR13" s="17">
        <v>4.4318400000000002</v>
      </c>
      <c r="BS13" s="17">
        <v>-1.3318399999999999</v>
      </c>
      <c r="BT13" s="17"/>
      <c r="BU13" s="17"/>
      <c r="BV13" s="17"/>
      <c r="BW13" s="17">
        <v>0</v>
      </c>
      <c r="BX13" s="17"/>
      <c r="BY13" s="17"/>
      <c r="BZ13" s="17"/>
      <c r="CA13" s="17">
        <v>0</v>
      </c>
      <c r="CB13" s="17"/>
      <c r="CC13" s="17"/>
      <c r="CD13" s="17"/>
      <c r="CE13" s="17">
        <v>0</v>
      </c>
      <c r="CF13" s="17"/>
      <c r="CG13" s="17"/>
      <c r="CH13" s="17"/>
      <c r="CI13" s="17">
        <v>0</v>
      </c>
      <c r="CJ13" s="17">
        <v>108.5</v>
      </c>
      <c r="CK13" s="17">
        <v>116.20381</v>
      </c>
      <c r="CL13" s="17">
        <v>116.20381</v>
      </c>
      <c r="CM13" s="17">
        <v>-7.7038099999999998</v>
      </c>
      <c r="CN13" s="17">
        <v>7.1</v>
      </c>
      <c r="CO13" s="17">
        <v>5.1333399999999996</v>
      </c>
      <c r="CP13" s="17">
        <v>5.1333399999999996</v>
      </c>
      <c r="CQ13" s="17">
        <v>1.9666600000000001</v>
      </c>
      <c r="CR13" s="17">
        <v>3.4</v>
      </c>
      <c r="CS13" s="17">
        <v>2.8177599999999998</v>
      </c>
      <c r="CT13" s="17">
        <v>2.8177599999999998</v>
      </c>
      <c r="CU13" s="17">
        <v>0.58223999999999998</v>
      </c>
      <c r="CV13" s="17"/>
      <c r="CW13" s="17"/>
      <c r="CX13" s="17"/>
      <c r="CY13" s="17">
        <v>0</v>
      </c>
      <c r="CZ13" s="17">
        <v>6.9</v>
      </c>
      <c r="DA13" s="17">
        <v>6.8787000000000003</v>
      </c>
      <c r="DB13" s="17">
        <v>6.8787000000000003</v>
      </c>
      <c r="DC13" s="17">
        <v>2.1299999999999999E-2</v>
      </c>
      <c r="DD13" s="17">
        <v>13.8</v>
      </c>
      <c r="DE13" s="17">
        <v>14.919420000000001</v>
      </c>
      <c r="DF13" s="17">
        <v>14.919420000000001</v>
      </c>
      <c r="DG13" s="17">
        <v>-1.1194200000000001</v>
      </c>
      <c r="DH13" s="17">
        <v>68.900000000000006</v>
      </c>
      <c r="DI13" s="17">
        <v>82.662639999999996</v>
      </c>
      <c r="DJ13" s="17">
        <v>92.072159999999997</v>
      </c>
      <c r="DK13" s="17">
        <v>-23.172160000000002</v>
      </c>
      <c r="DL13" s="17"/>
      <c r="DM13" s="17"/>
      <c r="DN13" s="17"/>
      <c r="DO13" s="17">
        <v>0</v>
      </c>
      <c r="DP13" s="17"/>
      <c r="DQ13" s="17"/>
      <c r="DR13" s="17"/>
      <c r="DS13" s="17">
        <v>0</v>
      </c>
      <c r="DT13" s="17"/>
      <c r="DU13" s="17"/>
      <c r="DV13" s="17"/>
      <c r="DW13" s="17">
        <v>0</v>
      </c>
      <c r="DX13" s="17"/>
      <c r="DY13" s="17"/>
      <c r="DZ13" s="17"/>
      <c r="EA13" s="17">
        <v>0</v>
      </c>
      <c r="EB13" s="17">
        <v>52.7</v>
      </c>
      <c r="EC13" s="17">
        <v>65.137169999999998</v>
      </c>
      <c r="ED13" s="17">
        <v>65.316860000000005</v>
      </c>
      <c r="EE13" s="17">
        <v>-12.616860000000001</v>
      </c>
      <c r="EF13" s="17">
        <v>110.1</v>
      </c>
      <c r="EG13" s="17">
        <v>109.93313999999999</v>
      </c>
      <c r="EH13" s="17">
        <v>109.78351000000001</v>
      </c>
      <c r="EI13" s="17">
        <v>0.31648999999999999</v>
      </c>
      <c r="EJ13" s="17"/>
      <c r="EK13" s="17"/>
      <c r="EL13" s="17"/>
      <c r="EM13" s="17">
        <v>0</v>
      </c>
      <c r="EN13" s="17"/>
      <c r="EO13" s="17"/>
      <c r="EP13" s="17"/>
      <c r="EQ13" s="17">
        <v>0</v>
      </c>
      <c r="ER13" s="17"/>
      <c r="ES13" s="17"/>
      <c r="ET13" s="17"/>
      <c r="EU13" s="17">
        <v>0</v>
      </c>
      <c r="EV13" s="17">
        <v>6.5</v>
      </c>
      <c r="EW13" s="17">
        <v>6.39</v>
      </c>
      <c r="EX13" s="17">
        <v>6.39</v>
      </c>
      <c r="EY13" s="17">
        <v>0.11</v>
      </c>
      <c r="EZ13" s="17"/>
      <c r="FA13" s="17"/>
      <c r="FB13" s="17"/>
      <c r="FC13" s="17">
        <v>0</v>
      </c>
      <c r="FD13" s="17">
        <v>27.7</v>
      </c>
      <c r="FE13" s="17">
        <v>27.010269999999998</v>
      </c>
      <c r="FF13" s="17">
        <v>27.010269999999998</v>
      </c>
      <c r="FG13" s="17">
        <v>0.68972999999999995</v>
      </c>
      <c r="FH13" s="17">
        <v>0</v>
      </c>
      <c r="FI13" s="17">
        <v>30.92784</v>
      </c>
      <c r="FJ13" s="17"/>
      <c r="FK13" s="17">
        <v>0</v>
      </c>
      <c r="FL13" s="17">
        <v>15.8</v>
      </c>
      <c r="FM13" s="17">
        <v>16.959009999999999</v>
      </c>
      <c r="FN13" s="17">
        <v>16.959009999999999</v>
      </c>
      <c r="FO13" s="17">
        <v>-1.1590100000000001</v>
      </c>
      <c r="FP13" s="17">
        <v>18.399999999999999</v>
      </c>
      <c r="FQ13" s="17">
        <v>17.737760000000002</v>
      </c>
      <c r="FR13" s="17">
        <v>17.737760000000002</v>
      </c>
      <c r="FS13" s="17">
        <v>0.66224000000000005</v>
      </c>
      <c r="FT13" s="17">
        <v>10.8</v>
      </c>
      <c r="FU13" s="17">
        <v>10.504849999999999</v>
      </c>
      <c r="FV13" s="17">
        <v>10.504849999999999</v>
      </c>
      <c r="FW13" s="17">
        <v>0.29515000000000002</v>
      </c>
      <c r="FX13" s="17">
        <v>55.8</v>
      </c>
      <c r="FY13" s="17">
        <v>63.49812</v>
      </c>
      <c r="FZ13" s="17">
        <v>63.49812</v>
      </c>
      <c r="GA13" s="17">
        <v>-7.6981200000000003</v>
      </c>
      <c r="GB13" s="17">
        <v>183.5</v>
      </c>
      <c r="GC13" s="17">
        <v>184.91498000000001</v>
      </c>
      <c r="GD13" s="17">
        <v>184.91498000000001</v>
      </c>
      <c r="GE13" s="17">
        <v>-1.4149799999999999</v>
      </c>
      <c r="GF13" s="17">
        <v>184.1</v>
      </c>
      <c r="GG13" s="17">
        <v>184.91498000000001</v>
      </c>
      <c r="GH13" s="17">
        <v>184.91498000000001</v>
      </c>
      <c r="GI13" s="17">
        <v>-0.81498000000000004</v>
      </c>
      <c r="GJ13" s="17">
        <v>185.2</v>
      </c>
      <c r="GK13" s="17">
        <v>185.47028</v>
      </c>
      <c r="GL13" s="17">
        <v>185.47028</v>
      </c>
      <c r="GM13" s="17">
        <v>-0.27028000000000002</v>
      </c>
      <c r="GN13" s="17">
        <v>67.5</v>
      </c>
      <c r="GO13" s="17">
        <v>42.05301</v>
      </c>
      <c r="GP13" s="17">
        <v>42.05301</v>
      </c>
      <c r="GQ13" s="17">
        <v>25.44699</v>
      </c>
      <c r="GR13" s="17">
        <v>3.5</v>
      </c>
      <c r="GS13" s="17">
        <v>3.7563900000000001</v>
      </c>
      <c r="GT13" s="17">
        <v>3.7563900000000001</v>
      </c>
      <c r="GU13" s="17">
        <v>-0.25639000000000001</v>
      </c>
      <c r="GV13" s="17"/>
      <c r="GW13" s="17"/>
      <c r="GX13" s="17"/>
      <c r="GY13" s="17">
        <v>0</v>
      </c>
      <c r="GZ13" s="17">
        <v>23.3</v>
      </c>
      <c r="HA13" s="17">
        <v>12</v>
      </c>
      <c r="HB13" s="17">
        <v>33</v>
      </c>
      <c r="HC13" s="17">
        <v>-9.6999999999999993</v>
      </c>
      <c r="HD13" s="17"/>
      <c r="HE13" s="17"/>
      <c r="HF13" s="17"/>
      <c r="HG13" s="17">
        <v>0</v>
      </c>
      <c r="HH13" s="17">
        <v>2</v>
      </c>
      <c r="HI13" s="17">
        <v>1.97359</v>
      </c>
      <c r="HJ13" s="17">
        <v>1.97359</v>
      </c>
      <c r="HK13" s="17">
        <v>2.6409999999999999E-2</v>
      </c>
      <c r="HL13" s="17">
        <v>0</v>
      </c>
      <c r="HM13" s="17"/>
      <c r="HN13" s="17"/>
      <c r="HO13" s="17">
        <v>0</v>
      </c>
      <c r="HP13" s="17">
        <v>66.8</v>
      </c>
      <c r="HQ13" s="17">
        <v>46.252429999999997</v>
      </c>
      <c r="HR13" s="17">
        <v>25</v>
      </c>
      <c r="HS13" s="17">
        <v>41.8</v>
      </c>
      <c r="HT13" s="17"/>
      <c r="HU13" s="17"/>
      <c r="HV13" s="17"/>
      <c r="HW13" s="17">
        <v>0</v>
      </c>
      <c r="HX13" s="17"/>
      <c r="HY13" s="17"/>
      <c r="HZ13" s="17"/>
      <c r="IA13" s="17">
        <v>0</v>
      </c>
      <c r="IB13" s="17">
        <v>11.3</v>
      </c>
      <c r="IC13" s="17"/>
      <c r="ID13" s="17"/>
      <c r="IE13" s="17">
        <v>11.3</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50.8</v>
      </c>
      <c r="JE13" s="17">
        <v>16.49485</v>
      </c>
      <c r="JF13" s="17">
        <v>16.49485</v>
      </c>
      <c r="JG13" s="17">
        <v>34.305149999999998</v>
      </c>
      <c r="JH13" s="17">
        <v>179.4</v>
      </c>
      <c r="JI13" s="17">
        <v>185.29459</v>
      </c>
      <c r="JJ13" s="17">
        <v>185.29459</v>
      </c>
      <c r="JK13" s="17">
        <v>-5.89459</v>
      </c>
      <c r="JL13" s="17">
        <v>177.1</v>
      </c>
      <c r="JM13" s="17">
        <v>185.29459</v>
      </c>
      <c r="JN13" s="17">
        <v>185.29459</v>
      </c>
      <c r="JO13" s="17">
        <v>-8.1945899999999998</v>
      </c>
      <c r="JP13" s="17">
        <v>200</v>
      </c>
      <c r="JQ13" s="17">
        <v>185.29459</v>
      </c>
      <c r="JR13" s="17">
        <v>185.29459</v>
      </c>
      <c r="JS13" s="17">
        <v>14.705410000000001</v>
      </c>
      <c r="JT13" s="17">
        <v>274.3</v>
      </c>
      <c r="JU13" s="17">
        <v>278.77654000000001</v>
      </c>
      <c r="JV13" s="17">
        <v>278.77654000000001</v>
      </c>
      <c r="JW13" s="17">
        <v>-4.47654</v>
      </c>
      <c r="JX13" s="17">
        <v>39.200000000000003</v>
      </c>
      <c r="JY13" s="17">
        <v>44.848439999999997</v>
      </c>
      <c r="JZ13" s="17">
        <v>73.590999999999994</v>
      </c>
      <c r="KA13" s="17">
        <v>-34.390999999999998</v>
      </c>
      <c r="KB13" s="17">
        <v>27.4</v>
      </c>
      <c r="KC13" s="17">
        <v>22.49156</v>
      </c>
      <c r="KD13" s="17">
        <v>36.905999999999999</v>
      </c>
      <c r="KE13" s="17">
        <v>-9.5060000000000002</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0.4</v>
      </c>
      <c r="LE13" s="17">
        <v>0.44603999999999999</v>
      </c>
      <c r="LF13" s="17">
        <v>0.44603999999999999</v>
      </c>
      <c r="LG13" s="17">
        <v>-4.6039999999999998E-2</v>
      </c>
      <c r="LH13" s="17">
        <v>135.30000000000001</v>
      </c>
      <c r="LI13" s="17">
        <v>134.02062000000001</v>
      </c>
      <c r="LJ13" s="17">
        <v>113.40206000000001</v>
      </c>
      <c r="LK13" s="17">
        <v>21.897939999999998</v>
      </c>
      <c r="LL13" s="17">
        <v>79.5</v>
      </c>
      <c r="LM13" s="17">
        <v>87.369039999999998</v>
      </c>
      <c r="LN13" s="17">
        <v>81.069109999999995</v>
      </c>
      <c r="LO13" s="17">
        <v>-1.56911</v>
      </c>
      <c r="LP13" s="17">
        <v>64.099999999999994</v>
      </c>
      <c r="LQ13" s="17">
        <v>67.133979999999994</v>
      </c>
      <c r="LR13" s="17">
        <v>67.133979999999994</v>
      </c>
      <c r="LS13" s="17">
        <v>-3.0339800000000001</v>
      </c>
      <c r="LT13" s="17">
        <v>69.900000000000006</v>
      </c>
      <c r="LU13" s="17">
        <v>70.369600000000005</v>
      </c>
      <c r="LV13" s="17">
        <v>65.984009999999998</v>
      </c>
      <c r="LW13" s="17">
        <v>3.9159899999999999</v>
      </c>
      <c r="LX13" s="17">
        <v>30.1</v>
      </c>
      <c r="LY13" s="17">
        <v>29.122</v>
      </c>
      <c r="LZ13" s="17">
        <v>27.30705</v>
      </c>
      <c r="MA13" s="17">
        <v>2.7929499999999998</v>
      </c>
      <c r="MB13" s="17"/>
      <c r="MC13" s="17"/>
      <c r="MD13" s="17"/>
      <c r="ME13" s="17">
        <v>0</v>
      </c>
      <c r="MF13" s="17"/>
      <c r="MG13" s="17"/>
      <c r="MH13" s="17"/>
      <c r="MI13" s="17">
        <v>0</v>
      </c>
      <c r="MJ13" s="17"/>
      <c r="MK13" s="17"/>
      <c r="ML13" s="17"/>
      <c r="MM13" s="17">
        <v>0</v>
      </c>
      <c r="MN13" s="17">
        <v>147.9</v>
      </c>
      <c r="MO13" s="17">
        <v>151.08876000000001</v>
      </c>
      <c r="MP13" s="17">
        <v>151.08876000000001</v>
      </c>
      <c r="MQ13" s="17">
        <v>-3.1887599999999998</v>
      </c>
      <c r="MR13" s="17">
        <v>149.9</v>
      </c>
      <c r="MS13" s="17">
        <v>151.08876000000001</v>
      </c>
      <c r="MT13" s="17">
        <v>151.08876000000001</v>
      </c>
      <c r="MU13" s="17">
        <v>-1.18876</v>
      </c>
      <c r="MV13" s="17">
        <v>150.19999999999999</v>
      </c>
      <c r="MW13" s="17">
        <v>151.54248000000001</v>
      </c>
      <c r="MX13" s="17">
        <v>151.54248000000001</v>
      </c>
      <c r="MY13" s="17">
        <v>-1.3424799999999999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137.19999999999999</v>
      </c>
      <c r="NU13" s="17">
        <v>144.87216000000001</v>
      </c>
      <c r="NV13" s="17">
        <v>144.87216000000001</v>
      </c>
      <c r="NW13" s="17">
        <v>-7.6721599999999999</v>
      </c>
      <c r="NX13" s="17">
        <v>78</v>
      </c>
      <c r="NY13" s="17">
        <v>72.65361</v>
      </c>
      <c r="NZ13" s="17">
        <v>72.65361</v>
      </c>
      <c r="OA13" s="17">
        <v>5.3463900000000004</v>
      </c>
      <c r="OB13" s="17">
        <v>0</v>
      </c>
      <c r="OC13" s="17"/>
      <c r="OD13" s="17"/>
      <c r="OE13" s="17">
        <v>0</v>
      </c>
      <c r="OF13" s="17">
        <v>66.099999999999994</v>
      </c>
      <c r="OG13" s="17">
        <v>92.1</v>
      </c>
      <c r="OH13" s="17">
        <v>69.67</v>
      </c>
      <c r="OI13" s="17">
        <v>-3.57</v>
      </c>
      <c r="OJ13" s="17">
        <v>0</v>
      </c>
      <c r="OK13" s="17"/>
      <c r="OL13" s="17"/>
      <c r="OM13" s="17">
        <v>0</v>
      </c>
      <c r="ON13" s="17">
        <v>11.7</v>
      </c>
      <c r="OO13" s="17">
        <v>13.054</v>
      </c>
      <c r="OP13" s="17">
        <v>13.054</v>
      </c>
      <c r="OQ13" s="17">
        <v>-1.3540000000000001</v>
      </c>
      <c r="OR13" s="17">
        <v>0</v>
      </c>
      <c r="OS13" s="17"/>
      <c r="OT13" s="17"/>
      <c r="OU13" s="17">
        <v>0</v>
      </c>
      <c r="OV13" s="17">
        <v>4.8</v>
      </c>
      <c r="OW13" s="17">
        <v>4.4000000000000004</v>
      </c>
      <c r="OX13" s="17">
        <v>4.4000000000000004</v>
      </c>
      <c r="OY13" s="17">
        <v>0.4</v>
      </c>
      <c r="OZ13" s="17"/>
      <c r="PA13" s="17"/>
      <c r="PB13" s="17"/>
      <c r="PC13" s="17">
        <v>0</v>
      </c>
      <c r="PD13" s="17">
        <v>0</v>
      </c>
      <c r="PE13" s="17"/>
      <c r="PF13" s="17"/>
      <c r="PG13" s="17">
        <v>0</v>
      </c>
      <c r="PH13" s="17">
        <v>0</v>
      </c>
      <c r="PI13" s="17"/>
      <c r="PJ13" s="17"/>
      <c r="PK13" s="17">
        <v>0</v>
      </c>
      <c r="PL13" s="17">
        <v>0</v>
      </c>
      <c r="PM13" s="17"/>
      <c r="PN13" s="17"/>
      <c r="PO13" s="17">
        <v>0</v>
      </c>
      <c r="PP13" s="17">
        <v>0.2</v>
      </c>
      <c r="PQ13" s="17">
        <v>1</v>
      </c>
      <c r="PR13" s="17">
        <v>1</v>
      </c>
      <c r="PS13" s="17">
        <v>-0.8</v>
      </c>
      <c r="PT13" s="17">
        <v>1.6</v>
      </c>
      <c r="PU13" s="17">
        <v>1.82</v>
      </c>
      <c r="PV13" s="17">
        <v>1.82</v>
      </c>
      <c r="PW13" s="17">
        <v>-0.22</v>
      </c>
      <c r="PX13" s="17">
        <v>4.5999999999999996</v>
      </c>
      <c r="PY13" s="17">
        <v>4.45</v>
      </c>
      <c r="PZ13" s="17">
        <v>4.45</v>
      </c>
      <c r="QA13" s="17">
        <v>0.15</v>
      </c>
      <c r="QB13" s="17">
        <v>20.2</v>
      </c>
      <c r="QC13" s="17">
        <v>18.4466</v>
      </c>
      <c r="QD13" s="17">
        <v>18.4466</v>
      </c>
      <c r="QE13" s="17">
        <v>1.7534000000000001</v>
      </c>
      <c r="QF13" s="17">
        <v>3.1</v>
      </c>
      <c r="QG13" s="17">
        <v>3.2</v>
      </c>
      <c r="QH13" s="17">
        <v>3.2</v>
      </c>
      <c r="QI13" s="17">
        <v>-0.1</v>
      </c>
      <c r="QJ13" s="17">
        <v>3.2</v>
      </c>
      <c r="QK13" s="17"/>
      <c r="QL13" s="17"/>
      <c r="QM13" s="17">
        <v>3.2</v>
      </c>
      <c r="QN13" s="17">
        <v>3.5</v>
      </c>
      <c r="QO13" s="17">
        <v>3.4</v>
      </c>
      <c r="QP13" s="17">
        <v>3.4</v>
      </c>
      <c r="QQ13" s="17">
        <v>0.1</v>
      </c>
      <c r="QR13" s="17">
        <v>17.8</v>
      </c>
      <c r="QS13" s="17">
        <v>16.990290000000002</v>
      </c>
      <c r="QT13" s="17">
        <v>16.990290000000002</v>
      </c>
      <c r="QU13" s="17">
        <v>0.80971000000000004</v>
      </c>
      <c r="QV13" s="17">
        <v>0</v>
      </c>
      <c r="QW13" s="17"/>
      <c r="QX13" s="17"/>
      <c r="QY13" s="17">
        <v>0</v>
      </c>
      <c r="QZ13" s="17">
        <v>0</v>
      </c>
      <c r="RA13" s="17"/>
      <c r="RB13" s="17"/>
      <c r="RC13" s="17">
        <v>0</v>
      </c>
      <c r="RD13" s="17">
        <v>14.5</v>
      </c>
      <c r="RE13" s="17">
        <v>21.3</v>
      </c>
      <c r="RF13" s="17">
        <v>18.042000000000002</v>
      </c>
      <c r="RG13" s="17">
        <v>-3.5419999999999998</v>
      </c>
      <c r="RH13" s="17">
        <v>43.3</v>
      </c>
      <c r="RI13" s="17">
        <v>53.6</v>
      </c>
      <c r="RJ13" s="17">
        <v>48.363999999999997</v>
      </c>
      <c r="RK13" s="17">
        <v>-5.0640000000000001</v>
      </c>
      <c r="RL13" s="17">
        <v>4.4000000000000004</v>
      </c>
      <c r="RM13" s="17">
        <v>4.2</v>
      </c>
      <c r="RN13" s="17">
        <v>4.2</v>
      </c>
      <c r="RO13" s="17">
        <v>0.2</v>
      </c>
      <c r="RP13" s="17">
        <v>2.4</v>
      </c>
      <c r="RQ13" s="17">
        <v>2.4</v>
      </c>
      <c r="RR13" s="17">
        <v>2.4</v>
      </c>
      <c r="RS13" s="17">
        <v>0</v>
      </c>
      <c r="RT13" s="17">
        <v>1.2</v>
      </c>
      <c r="RU13" s="17">
        <v>1.2</v>
      </c>
      <c r="RV13" s="17">
        <v>1.2</v>
      </c>
      <c r="RW13" s="17">
        <v>0</v>
      </c>
      <c r="RX13" s="17">
        <v>3</v>
      </c>
      <c r="RY13" s="17">
        <v>2.8</v>
      </c>
      <c r="RZ13" s="17">
        <v>2.8</v>
      </c>
      <c r="SA13" s="17">
        <v>0.2</v>
      </c>
      <c r="SB13" s="17">
        <v>0</v>
      </c>
      <c r="SC13" s="17"/>
      <c r="SD13" s="17"/>
      <c r="SE13" s="17">
        <v>0</v>
      </c>
      <c r="SF13" s="17">
        <v>1.9</v>
      </c>
      <c r="SG13" s="17">
        <v>1.89</v>
      </c>
      <c r="SH13" s="17">
        <v>1.89</v>
      </c>
      <c r="SI13" s="17">
        <v>0.01</v>
      </c>
      <c r="SJ13" s="17">
        <v>10</v>
      </c>
      <c r="SK13" s="17"/>
      <c r="SL13" s="17"/>
      <c r="SM13" s="17">
        <v>10</v>
      </c>
      <c r="SN13" s="17">
        <v>1.1000000000000001</v>
      </c>
      <c r="SO13" s="17">
        <v>1.2</v>
      </c>
      <c r="SP13" s="17">
        <v>1.2</v>
      </c>
      <c r="SQ13" s="17">
        <v>-0.1</v>
      </c>
      <c r="SR13" s="17">
        <v>0.4</v>
      </c>
      <c r="SS13" s="17">
        <v>0.4</v>
      </c>
      <c r="ST13" s="17">
        <v>0.4</v>
      </c>
      <c r="SU13" s="17">
        <v>0</v>
      </c>
      <c r="SV13" s="17">
        <v>3.7</v>
      </c>
      <c r="SW13" s="17">
        <v>4.3</v>
      </c>
      <c r="SX13" s="17">
        <v>4.3</v>
      </c>
      <c r="SY13" s="17">
        <v>-0.6</v>
      </c>
      <c r="SZ13" s="17">
        <v>2.9</v>
      </c>
      <c r="TA13" s="17">
        <v>2.6</v>
      </c>
      <c r="TB13" s="17">
        <v>2.6</v>
      </c>
      <c r="TC13" s="17">
        <v>0.3</v>
      </c>
      <c r="TD13" s="17">
        <v>3.7</v>
      </c>
      <c r="TE13" s="17">
        <v>5</v>
      </c>
      <c r="TF13" s="17">
        <v>5</v>
      </c>
      <c r="TG13" s="17">
        <v>-1.3</v>
      </c>
      <c r="TH13" s="17">
        <v>5.4</v>
      </c>
      <c r="TI13" s="17">
        <v>6</v>
      </c>
      <c r="TJ13" s="17">
        <v>6</v>
      </c>
      <c r="TK13" s="17">
        <v>-0.6</v>
      </c>
      <c r="TL13" s="17">
        <v>10</v>
      </c>
      <c r="TM13" s="17">
        <v>10</v>
      </c>
      <c r="TN13" s="17">
        <v>10</v>
      </c>
      <c r="TO13" s="17">
        <v>0</v>
      </c>
      <c r="TP13" s="17">
        <v>27.6</v>
      </c>
      <c r="TQ13" s="17">
        <v>22.015999999999998</v>
      </c>
      <c r="TR13" s="17">
        <v>22.015999999999998</v>
      </c>
      <c r="TS13" s="17">
        <v>5.5839999999999996</v>
      </c>
      <c r="TT13" s="17">
        <v>26</v>
      </c>
      <c r="TU13" s="17">
        <v>25.9</v>
      </c>
      <c r="TV13" s="17">
        <v>22.704999999999998</v>
      </c>
      <c r="TW13" s="17">
        <v>3.2949999999999999</v>
      </c>
      <c r="TX13" s="17">
        <v>0</v>
      </c>
      <c r="TY13" s="17"/>
      <c r="TZ13" s="17"/>
      <c r="UA13" s="17">
        <v>0</v>
      </c>
      <c r="UB13" s="17">
        <v>69.400000000000006</v>
      </c>
      <c r="UC13" s="17">
        <v>47.9</v>
      </c>
      <c r="UD13" s="17">
        <v>50.94</v>
      </c>
      <c r="UE13" s="17">
        <v>18.46</v>
      </c>
      <c r="UF13" s="17">
        <v>86.1</v>
      </c>
      <c r="UG13" s="17">
        <v>72.400000000000006</v>
      </c>
      <c r="UH13" s="17">
        <v>75.234999999999999</v>
      </c>
      <c r="UI13" s="17">
        <v>10.865</v>
      </c>
      <c r="UJ13" s="17">
        <v>10.3</v>
      </c>
      <c r="UK13" s="17">
        <v>2.4929999999999999</v>
      </c>
      <c r="UL13" s="17">
        <v>2.4929999999999999</v>
      </c>
      <c r="UM13" s="17">
        <v>7.8070000000000004</v>
      </c>
      <c r="UN13" s="17">
        <v>1.5</v>
      </c>
      <c r="UO13" s="17">
        <v>1.6930000000000001</v>
      </c>
      <c r="UP13" s="17">
        <v>1.6930000000000001</v>
      </c>
      <c r="UQ13" s="17">
        <v>-0.193</v>
      </c>
      <c r="UR13" s="17">
        <v>4.9000000000000004</v>
      </c>
      <c r="US13" s="17">
        <v>4</v>
      </c>
      <c r="UT13" s="17">
        <v>4</v>
      </c>
      <c r="UU13" s="17">
        <v>0.9</v>
      </c>
      <c r="UV13" s="17">
        <v>2.1</v>
      </c>
      <c r="UW13" s="17">
        <v>1.8</v>
      </c>
      <c r="UX13" s="17">
        <v>1.8</v>
      </c>
      <c r="UY13" s="17">
        <v>0.3</v>
      </c>
      <c r="UZ13" s="17">
        <v>9.3000000000000007</v>
      </c>
      <c r="VA13" s="17">
        <v>9.1</v>
      </c>
      <c r="VB13" s="17">
        <v>9.1</v>
      </c>
      <c r="VC13" s="17">
        <v>0.2</v>
      </c>
      <c r="VD13" s="17">
        <v>3.6</v>
      </c>
      <c r="VE13" s="17">
        <v>3.6</v>
      </c>
      <c r="VF13" s="17">
        <v>3.6</v>
      </c>
      <c r="VG13" s="17">
        <v>0</v>
      </c>
      <c r="VH13" s="17">
        <v>4.0999999999999996</v>
      </c>
      <c r="VI13" s="17">
        <v>4.0999999999999996</v>
      </c>
      <c r="VJ13" s="17">
        <v>4.0999999999999996</v>
      </c>
      <c r="VK13" s="17">
        <v>0</v>
      </c>
      <c r="VL13" s="17">
        <v>4.2</v>
      </c>
      <c r="VM13" s="17">
        <v>4.3</v>
      </c>
      <c r="VN13" s="17">
        <v>4.3</v>
      </c>
      <c r="VO13" s="17">
        <v>-0.1</v>
      </c>
      <c r="VP13" s="17">
        <v>8.1999999999999993</v>
      </c>
      <c r="VQ13" s="17">
        <v>9.41</v>
      </c>
      <c r="VR13" s="17">
        <v>9.41</v>
      </c>
      <c r="VS13" s="17">
        <v>-1.21</v>
      </c>
      <c r="VT13" s="17">
        <v>0</v>
      </c>
      <c r="VU13" s="17"/>
      <c r="VV13" s="17"/>
      <c r="VW13" s="17">
        <v>0</v>
      </c>
      <c r="VX13" s="17">
        <v>0</v>
      </c>
      <c r="VY13" s="17"/>
      <c r="VZ13" s="17"/>
      <c r="WA13" s="17">
        <v>0</v>
      </c>
      <c r="WB13" s="17">
        <v>0</v>
      </c>
      <c r="WC13" s="17"/>
      <c r="WD13" s="17"/>
      <c r="WE13" s="17">
        <v>0</v>
      </c>
      <c r="WF13" s="17">
        <v>0.6</v>
      </c>
      <c r="WG13" s="17">
        <v>0.7</v>
      </c>
      <c r="WH13" s="17">
        <v>0.7</v>
      </c>
      <c r="WI13" s="17">
        <v>-0.1</v>
      </c>
      <c r="WJ13" s="17">
        <v>47</v>
      </c>
      <c r="WK13" s="17">
        <v>49.3</v>
      </c>
      <c r="WL13" s="17">
        <v>31</v>
      </c>
      <c r="WM13" s="17">
        <v>16</v>
      </c>
      <c r="WN13" s="17">
        <v>43</v>
      </c>
      <c r="WO13" s="17">
        <v>39.200000000000003</v>
      </c>
      <c r="WP13" s="17">
        <v>27</v>
      </c>
      <c r="WQ13" s="17">
        <v>16</v>
      </c>
      <c r="WR13" s="17">
        <v>0</v>
      </c>
      <c r="WS13" s="17"/>
      <c r="WT13" s="17"/>
      <c r="WU13" s="17">
        <v>0</v>
      </c>
      <c r="WV13" s="17">
        <v>0</v>
      </c>
      <c r="WW13" s="17"/>
      <c r="WX13" s="17"/>
      <c r="WY13" s="17">
        <v>0</v>
      </c>
      <c r="WZ13" s="17">
        <v>7.2</v>
      </c>
      <c r="XA13" s="17">
        <v>7.2</v>
      </c>
      <c r="XB13" s="17">
        <v>7.2</v>
      </c>
      <c r="XC13" s="17">
        <v>0</v>
      </c>
      <c r="XD13" s="17">
        <v>19.3</v>
      </c>
      <c r="XE13" s="17">
        <v>18.4466</v>
      </c>
      <c r="XF13" s="17">
        <v>18.4466</v>
      </c>
      <c r="XG13" s="17">
        <v>0.85340000000000005</v>
      </c>
      <c r="XH13" s="17">
        <v>9.5</v>
      </c>
      <c r="XI13" s="17"/>
      <c r="XJ13" s="17">
        <v>10.8</v>
      </c>
      <c r="XK13" s="17">
        <v>-1.3</v>
      </c>
      <c r="XL13" s="17">
        <v>34</v>
      </c>
      <c r="XM13" s="17">
        <v>29.5</v>
      </c>
      <c r="XN13" s="17">
        <v>29.5</v>
      </c>
      <c r="XO13" s="17">
        <v>4.5</v>
      </c>
      <c r="XP13" s="17">
        <v>28</v>
      </c>
      <c r="XQ13" s="17">
        <v>29.5</v>
      </c>
      <c r="XR13" s="17">
        <v>29.5</v>
      </c>
      <c r="XS13" s="17">
        <v>-1.5</v>
      </c>
      <c r="XT13" s="17">
        <v>0</v>
      </c>
      <c r="XU13" s="17"/>
      <c r="XV13" s="17"/>
      <c r="XW13" s="17">
        <v>0</v>
      </c>
      <c r="XX13" s="17">
        <v>18.399999999999999</v>
      </c>
      <c r="XY13" s="17">
        <v>18</v>
      </c>
      <c r="XZ13" s="17">
        <v>18</v>
      </c>
      <c r="YA13" s="17">
        <v>0.4</v>
      </c>
      <c r="YB13" s="17">
        <v>8.1</v>
      </c>
      <c r="YC13" s="17">
        <v>7.41</v>
      </c>
      <c r="YD13" s="17">
        <v>7.41</v>
      </c>
      <c r="YE13" s="17">
        <v>0.69</v>
      </c>
      <c r="YF13" s="17">
        <v>10.1</v>
      </c>
      <c r="YG13" s="17">
        <v>11</v>
      </c>
      <c r="YH13" s="17">
        <v>11</v>
      </c>
      <c r="YI13" s="17">
        <v>-0.9</v>
      </c>
    </row>
    <row r="14" spans="1:659" ht="24" customHeight="1" x14ac:dyDescent="0.25">
      <c r="A14" s="1"/>
      <c r="B14" s="16" t="s">
        <v>69</v>
      </c>
      <c r="C14" s="16" t="s">
        <v>730</v>
      </c>
      <c r="D14" s="17"/>
      <c r="E14" s="17"/>
      <c r="F14" s="17"/>
      <c r="G14" s="17">
        <v>0</v>
      </c>
      <c r="H14" s="17">
        <v>630.29999999999995</v>
      </c>
      <c r="I14" s="17">
        <v>612.56435999999997</v>
      </c>
      <c r="J14" s="17">
        <v>623.62806</v>
      </c>
      <c r="K14" s="17">
        <v>6.6719400000000002</v>
      </c>
      <c r="L14" s="17">
        <v>216.8</v>
      </c>
      <c r="M14" s="17">
        <v>199.27807000000001</v>
      </c>
      <c r="N14" s="17">
        <v>202.87728999999999</v>
      </c>
      <c r="O14" s="17">
        <v>13.92271</v>
      </c>
      <c r="P14" s="17"/>
      <c r="Q14" s="17"/>
      <c r="R14" s="17"/>
      <c r="S14" s="17">
        <v>0</v>
      </c>
      <c r="T14" s="17"/>
      <c r="U14" s="17"/>
      <c r="V14" s="17"/>
      <c r="W14" s="17">
        <v>0</v>
      </c>
      <c r="X14" s="17">
        <v>0</v>
      </c>
      <c r="Y14" s="17"/>
      <c r="Z14" s="17"/>
      <c r="AA14" s="17">
        <v>0</v>
      </c>
      <c r="AB14" s="17">
        <v>78.400000000000006</v>
      </c>
      <c r="AC14" s="17">
        <v>84.335999999999999</v>
      </c>
      <c r="AD14" s="17">
        <v>84.335999999999999</v>
      </c>
      <c r="AE14" s="17">
        <v>-5.9359999999999999</v>
      </c>
      <c r="AF14" s="17"/>
      <c r="AG14" s="17"/>
      <c r="AH14" s="17"/>
      <c r="AI14" s="17">
        <v>0</v>
      </c>
      <c r="AJ14" s="17"/>
      <c r="AK14" s="17"/>
      <c r="AL14" s="17"/>
      <c r="AM14" s="17">
        <v>0</v>
      </c>
      <c r="AN14" s="17">
        <v>139.6</v>
      </c>
      <c r="AO14" s="17">
        <v>144.74377000000001</v>
      </c>
      <c r="AP14" s="17">
        <v>196.22801999999999</v>
      </c>
      <c r="AQ14" s="17">
        <v>-56.628019999999999</v>
      </c>
      <c r="AR14" s="17">
        <v>139.19999999999999</v>
      </c>
      <c r="AS14" s="17">
        <v>144.74377000000001</v>
      </c>
      <c r="AT14" s="17">
        <v>196.22801999999999</v>
      </c>
      <c r="AU14" s="17">
        <v>-57.028019999999998</v>
      </c>
      <c r="AV14" s="17">
        <v>139.4</v>
      </c>
      <c r="AW14" s="17">
        <v>144.74377000000001</v>
      </c>
      <c r="AX14" s="17">
        <v>196.22801999999999</v>
      </c>
      <c r="AY14" s="17">
        <v>-56.828020000000002</v>
      </c>
      <c r="AZ14" s="17">
        <v>234.6</v>
      </c>
      <c r="BA14" s="17">
        <v>217.76766000000001</v>
      </c>
      <c r="BB14" s="17">
        <v>295.22593999999998</v>
      </c>
      <c r="BC14" s="17">
        <v>-60.62594</v>
      </c>
      <c r="BD14" s="17">
        <v>218</v>
      </c>
      <c r="BE14" s="17">
        <v>208.07390000000001</v>
      </c>
      <c r="BF14" s="17">
        <v>208.07390000000001</v>
      </c>
      <c r="BG14" s="17">
        <v>9.9260999999999999</v>
      </c>
      <c r="BH14" s="17">
        <v>112.5</v>
      </c>
      <c r="BI14" s="17">
        <v>104.34936999999999</v>
      </c>
      <c r="BJ14" s="17">
        <v>104.34936999999999</v>
      </c>
      <c r="BK14" s="17">
        <v>8.1506299999999996</v>
      </c>
      <c r="BL14" s="17">
        <v>241.7</v>
      </c>
      <c r="BM14" s="17">
        <v>225.52904000000001</v>
      </c>
      <c r="BN14" s="17">
        <v>72.835049999999995</v>
      </c>
      <c r="BO14" s="17">
        <v>168.86494999999999</v>
      </c>
      <c r="BP14" s="17">
        <v>3.1</v>
      </c>
      <c r="BQ14" s="17">
        <v>4.4318400000000002</v>
      </c>
      <c r="BR14" s="17">
        <v>4.4318400000000002</v>
      </c>
      <c r="BS14" s="17">
        <v>-1.3318399999999999</v>
      </c>
      <c r="BT14" s="17"/>
      <c r="BU14" s="17"/>
      <c r="BV14" s="17"/>
      <c r="BW14" s="17">
        <v>0</v>
      </c>
      <c r="BX14" s="17"/>
      <c r="BY14" s="17"/>
      <c r="BZ14" s="17"/>
      <c r="CA14" s="17">
        <v>0</v>
      </c>
      <c r="CB14" s="17"/>
      <c r="CC14" s="17"/>
      <c r="CD14" s="17"/>
      <c r="CE14" s="17">
        <v>0</v>
      </c>
      <c r="CF14" s="17"/>
      <c r="CG14" s="17"/>
      <c r="CH14" s="17"/>
      <c r="CI14" s="17">
        <v>0</v>
      </c>
      <c r="CJ14" s="17">
        <v>115.3</v>
      </c>
      <c r="CK14" s="17">
        <v>116.20381</v>
      </c>
      <c r="CL14" s="17">
        <v>116.20381</v>
      </c>
      <c r="CM14" s="17">
        <v>-0.90381</v>
      </c>
      <c r="CN14" s="17">
        <v>5.9</v>
      </c>
      <c r="CO14" s="17">
        <v>5.1333399999999996</v>
      </c>
      <c r="CP14" s="17">
        <v>5.1333399999999996</v>
      </c>
      <c r="CQ14" s="17">
        <v>0.76666000000000001</v>
      </c>
      <c r="CR14" s="17">
        <v>3.3</v>
      </c>
      <c r="CS14" s="17">
        <v>2.8177599999999998</v>
      </c>
      <c r="CT14" s="17">
        <v>2.8177599999999998</v>
      </c>
      <c r="CU14" s="17">
        <v>0.48224</v>
      </c>
      <c r="CV14" s="17"/>
      <c r="CW14" s="17"/>
      <c r="CX14" s="17"/>
      <c r="CY14" s="17">
        <v>0</v>
      </c>
      <c r="CZ14" s="17">
        <v>6.9</v>
      </c>
      <c r="DA14" s="17">
        <v>6.8787000000000003</v>
      </c>
      <c r="DB14" s="17">
        <v>6.8787000000000003</v>
      </c>
      <c r="DC14" s="17">
        <v>2.1299999999999999E-2</v>
      </c>
      <c r="DD14" s="17">
        <v>13.8</v>
      </c>
      <c r="DE14" s="17">
        <v>14.919420000000001</v>
      </c>
      <c r="DF14" s="17">
        <v>14.919420000000001</v>
      </c>
      <c r="DG14" s="17">
        <v>-1.1194200000000001</v>
      </c>
      <c r="DH14" s="17">
        <v>68.400000000000006</v>
      </c>
      <c r="DI14" s="17">
        <v>88.310770000000005</v>
      </c>
      <c r="DJ14" s="17">
        <v>85.786510000000007</v>
      </c>
      <c r="DK14" s="17">
        <v>-17.386510000000001</v>
      </c>
      <c r="DL14" s="17"/>
      <c r="DM14" s="17"/>
      <c r="DN14" s="17"/>
      <c r="DO14" s="17">
        <v>0</v>
      </c>
      <c r="DP14" s="17"/>
      <c r="DQ14" s="17"/>
      <c r="DR14" s="17"/>
      <c r="DS14" s="17">
        <v>0</v>
      </c>
      <c r="DT14" s="17"/>
      <c r="DU14" s="17"/>
      <c r="DV14" s="17"/>
      <c r="DW14" s="17">
        <v>0</v>
      </c>
      <c r="DX14" s="17"/>
      <c r="DY14" s="17"/>
      <c r="DZ14" s="17"/>
      <c r="EA14" s="17">
        <v>0</v>
      </c>
      <c r="EB14" s="17">
        <v>53</v>
      </c>
      <c r="EC14" s="17">
        <v>66.184460000000001</v>
      </c>
      <c r="ED14" s="17">
        <v>60.628050000000002</v>
      </c>
      <c r="EE14" s="17">
        <v>-7.62805</v>
      </c>
      <c r="EF14" s="17">
        <v>110.9</v>
      </c>
      <c r="EG14" s="17">
        <v>109.78351000000001</v>
      </c>
      <c r="EH14" s="17">
        <v>110.26321</v>
      </c>
      <c r="EI14" s="17">
        <v>0.63678999999999997</v>
      </c>
      <c r="EJ14" s="17"/>
      <c r="EK14" s="17"/>
      <c r="EL14" s="17"/>
      <c r="EM14" s="17">
        <v>0</v>
      </c>
      <c r="EN14" s="17"/>
      <c r="EO14" s="17"/>
      <c r="EP14" s="17"/>
      <c r="EQ14" s="17">
        <v>0</v>
      </c>
      <c r="ER14" s="17"/>
      <c r="ES14" s="17"/>
      <c r="ET14" s="17"/>
      <c r="EU14" s="17">
        <v>0</v>
      </c>
      <c r="EV14" s="17">
        <v>6.5</v>
      </c>
      <c r="EW14" s="17">
        <v>6.39</v>
      </c>
      <c r="EX14" s="17">
        <v>6.39</v>
      </c>
      <c r="EY14" s="17">
        <v>0.11</v>
      </c>
      <c r="EZ14" s="17"/>
      <c r="FA14" s="17"/>
      <c r="FB14" s="17"/>
      <c r="FC14" s="17">
        <v>0</v>
      </c>
      <c r="FD14" s="17">
        <v>28.4</v>
      </c>
      <c r="FE14" s="17">
        <v>27.010269999999998</v>
      </c>
      <c r="FF14" s="17">
        <v>27.010269999999998</v>
      </c>
      <c r="FG14" s="17">
        <v>1.3897299999999999</v>
      </c>
      <c r="FH14" s="17">
        <v>0</v>
      </c>
      <c r="FI14" s="17">
        <v>30.92784</v>
      </c>
      <c r="FJ14" s="17"/>
      <c r="FK14" s="17">
        <v>0</v>
      </c>
      <c r="FL14" s="17">
        <v>16.5</v>
      </c>
      <c r="FM14" s="17">
        <v>16.959009999999999</v>
      </c>
      <c r="FN14" s="17">
        <v>16.959009999999999</v>
      </c>
      <c r="FO14" s="17">
        <v>-0.45900999999999997</v>
      </c>
      <c r="FP14" s="17">
        <v>18.5</v>
      </c>
      <c r="FQ14" s="17">
        <v>17.737760000000002</v>
      </c>
      <c r="FR14" s="17">
        <v>17.737760000000002</v>
      </c>
      <c r="FS14" s="17">
        <v>0.76224000000000003</v>
      </c>
      <c r="FT14" s="17">
        <v>10.8</v>
      </c>
      <c r="FU14" s="17">
        <v>10.504849999999999</v>
      </c>
      <c r="FV14" s="17">
        <v>10.504849999999999</v>
      </c>
      <c r="FW14" s="17">
        <v>0.29515000000000002</v>
      </c>
      <c r="FX14" s="17">
        <v>59.6</v>
      </c>
      <c r="FY14" s="17">
        <v>63.49812</v>
      </c>
      <c r="FZ14" s="17">
        <v>63.49812</v>
      </c>
      <c r="GA14" s="17">
        <v>-3.89812</v>
      </c>
      <c r="GB14" s="17">
        <v>183.9</v>
      </c>
      <c r="GC14" s="17">
        <v>184.91498000000001</v>
      </c>
      <c r="GD14" s="17">
        <v>184.91498000000001</v>
      </c>
      <c r="GE14" s="17">
        <v>-1.01498</v>
      </c>
      <c r="GF14" s="17">
        <v>184</v>
      </c>
      <c r="GG14" s="17">
        <v>184.91498000000001</v>
      </c>
      <c r="GH14" s="17">
        <v>184.91498000000001</v>
      </c>
      <c r="GI14" s="17">
        <v>-0.91498000000000002</v>
      </c>
      <c r="GJ14" s="17">
        <v>185.4</v>
      </c>
      <c r="GK14" s="17">
        <v>185.47028</v>
      </c>
      <c r="GL14" s="17">
        <v>185.47028</v>
      </c>
      <c r="GM14" s="17">
        <v>-7.0279999999999995E-2</v>
      </c>
      <c r="GN14" s="17">
        <v>69.8</v>
      </c>
      <c r="GO14" s="17">
        <v>42.05301</v>
      </c>
      <c r="GP14" s="17">
        <v>42.05301</v>
      </c>
      <c r="GQ14" s="17">
        <v>27.74699</v>
      </c>
      <c r="GR14" s="17">
        <v>3.5</v>
      </c>
      <c r="GS14" s="17">
        <v>3.7563900000000001</v>
      </c>
      <c r="GT14" s="17">
        <v>3.7563900000000001</v>
      </c>
      <c r="GU14" s="17">
        <v>-0.25639000000000001</v>
      </c>
      <c r="GV14" s="17"/>
      <c r="GW14" s="17"/>
      <c r="GX14" s="17"/>
      <c r="GY14" s="17">
        <v>0</v>
      </c>
      <c r="GZ14" s="17">
        <v>33.5</v>
      </c>
      <c r="HA14" s="17">
        <v>33</v>
      </c>
      <c r="HB14" s="17">
        <v>33</v>
      </c>
      <c r="HC14" s="17">
        <v>0.5</v>
      </c>
      <c r="HD14" s="17"/>
      <c r="HE14" s="17"/>
      <c r="HF14" s="17"/>
      <c r="HG14" s="17">
        <v>0</v>
      </c>
      <c r="HH14" s="17">
        <v>2</v>
      </c>
      <c r="HI14" s="17">
        <v>1.97359</v>
      </c>
      <c r="HJ14" s="17">
        <v>1.97359</v>
      </c>
      <c r="HK14" s="17">
        <v>2.6409999999999999E-2</v>
      </c>
      <c r="HL14" s="17">
        <v>0</v>
      </c>
      <c r="HM14" s="17"/>
      <c r="HN14" s="17"/>
      <c r="HO14" s="17">
        <v>0</v>
      </c>
      <c r="HP14" s="17">
        <v>38.1</v>
      </c>
      <c r="HQ14" s="17">
        <v>25</v>
      </c>
      <c r="HR14" s="17">
        <v>25</v>
      </c>
      <c r="HS14" s="17">
        <v>13.1</v>
      </c>
      <c r="HT14" s="17"/>
      <c r="HU14" s="17"/>
      <c r="HV14" s="17"/>
      <c r="HW14" s="17">
        <v>0</v>
      </c>
      <c r="HX14" s="17"/>
      <c r="HY14" s="17"/>
      <c r="HZ14" s="17"/>
      <c r="IA14" s="17">
        <v>0</v>
      </c>
      <c r="IB14" s="17">
        <v>11.4</v>
      </c>
      <c r="IC14" s="17"/>
      <c r="ID14" s="17"/>
      <c r="IE14" s="17">
        <v>11.4</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50.8</v>
      </c>
      <c r="JE14" s="17">
        <v>16.49485</v>
      </c>
      <c r="JF14" s="17">
        <v>16.49485</v>
      </c>
      <c r="JG14" s="17">
        <v>34.305149999999998</v>
      </c>
      <c r="JH14" s="17">
        <v>179.9</v>
      </c>
      <c r="JI14" s="17">
        <v>185.29459</v>
      </c>
      <c r="JJ14" s="17">
        <v>185.29459</v>
      </c>
      <c r="JK14" s="17">
        <v>-5.39459</v>
      </c>
      <c r="JL14" s="17">
        <v>177.9</v>
      </c>
      <c r="JM14" s="17">
        <v>185.29459</v>
      </c>
      <c r="JN14" s="17">
        <v>185.29459</v>
      </c>
      <c r="JO14" s="17">
        <v>-7.39459</v>
      </c>
      <c r="JP14" s="17">
        <v>200</v>
      </c>
      <c r="JQ14" s="17">
        <v>185.29459</v>
      </c>
      <c r="JR14" s="17">
        <v>185.29459</v>
      </c>
      <c r="JS14" s="17">
        <v>14.705410000000001</v>
      </c>
      <c r="JT14" s="17">
        <v>274.39999999999998</v>
      </c>
      <c r="JU14" s="17">
        <v>278.77654000000001</v>
      </c>
      <c r="JV14" s="17">
        <v>278.77654000000001</v>
      </c>
      <c r="JW14" s="17">
        <v>-4.3765400000000003</v>
      </c>
      <c r="JX14" s="17">
        <v>39.4</v>
      </c>
      <c r="JY14" s="17">
        <v>44.848439999999997</v>
      </c>
      <c r="JZ14" s="17">
        <v>73.590999999999994</v>
      </c>
      <c r="KA14" s="17">
        <v>-34.191000000000003</v>
      </c>
      <c r="KB14" s="17">
        <v>27.4</v>
      </c>
      <c r="KC14" s="17">
        <v>22.49156</v>
      </c>
      <c r="KD14" s="17">
        <v>36.905999999999999</v>
      </c>
      <c r="KE14" s="17">
        <v>-9.5060000000000002</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0.4</v>
      </c>
      <c r="LE14" s="17">
        <v>0.44603999999999999</v>
      </c>
      <c r="LF14" s="17">
        <v>0.44603999999999999</v>
      </c>
      <c r="LG14" s="17">
        <v>-4.6039999999999998E-2</v>
      </c>
      <c r="LH14" s="17">
        <v>132.4</v>
      </c>
      <c r="LI14" s="17">
        <v>155.02062000000001</v>
      </c>
      <c r="LJ14" s="17">
        <v>133.92234999999999</v>
      </c>
      <c r="LK14" s="17">
        <v>-1.5223500000000001</v>
      </c>
      <c r="LL14" s="17">
        <v>81</v>
      </c>
      <c r="LM14" s="17">
        <v>87.369039999999998</v>
      </c>
      <c r="LN14" s="17">
        <v>76.263339999999999</v>
      </c>
      <c r="LO14" s="17">
        <v>4.7366599999999996</v>
      </c>
      <c r="LP14" s="17">
        <v>64.400000000000006</v>
      </c>
      <c r="LQ14" s="17">
        <v>67.133979999999994</v>
      </c>
      <c r="LR14" s="17">
        <v>67.133979999999994</v>
      </c>
      <c r="LS14" s="17">
        <v>-2.7339799999999999</v>
      </c>
      <c r="LT14" s="17">
        <v>70</v>
      </c>
      <c r="LU14" s="17">
        <v>70.369600000000005</v>
      </c>
      <c r="LV14" s="17">
        <v>65.984009999999998</v>
      </c>
      <c r="LW14" s="17">
        <v>4.0159900000000004</v>
      </c>
      <c r="LX14" s="17">
        <v>30.2</v>
      </c>
      <c r="LY14" s="17">
        <v>29.122</v>
      </c>
      <c r="LZ14" s="17">
        <v>27.30705</v>
      </c>
      <c r="MA14" s="17">
        <v>2.8929499999999999</v>
      </c>
      <c r="MB14" s="17"/>
      <c r="MC14" s="17"/>
      <c r="MD14" s="17"/>
      <c r="ME14" s="17">
        <v>0</v>
      </c>
      <c r="MF14" s="17"/>
      <c r="MG14" s="17"/>
      <c r="MH14" s="17"/>
      <c r="MI14" s="17">
        <v>0</v>
      </c>
      <c r="MJ14" s="17"/>
      <c r="MK14" s="17"/>
      <c r="ML14" s="17"/>
      <c r="MM14" s="17">
        <v>0</v>
      </c>
      <c r="MN14" s="17">
        <v>148.69999999999999</v>
      </c>
      <c r="MO14" s="17">
        <v>151.08876000000001</v>
      </c>
      <c r="MP14" s="17">
        <v>151.08876000000001</v>
      </c>
      <c r="MQ14" s="17">
        <v>-2.38876</v>
      </c>
      <c r="MR14" s="17">
        <v>150.4</v>
      </c>
      <c r="MS14" s="17">
        <v>151.08876000000001</v>
      </c>
      <c r="MT14" s="17">
        <v>151.08876000000001</v>
      </c>
      <c r="MU14" s="17">
        <v>-0.68876000000000004</v>
      </c>
      <c r="MV14" s="17">
        <v>150.6</v>
      </c>
      <c r="MW14" s="17">
        <v>151.54248000000001</v>
      </c>
      <c r="MX14" s="17">
        <v>151.54248000000001</v>
      </c>
      <c r="MY14" s="17">
        <v>-0.94247999999999998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137.19999999999999</v>
      </c>
      <c r="NU14" s="17">
        <v>144.87216000000001</v>
      </c>
      <c r="NV14" s="17">
        <v>144.87216000000001</v>
      </c>
      <c r="NW14" s="17">
        <v>-7.6721599999999999</v>
      </c>
      <c r="NX14" s="17">
        <v>78.099999999999994</v>
      </c>
      <c r="NY14" s="17">
        <v>72.65361</v>
      </c>
      <c r="NZ14" s="17">
        <v>72.65361</v>
      </c>
      <c r="OA14" s="17">
        <v>5.4463900000000001</v>
      </c>
      <c r="OB14" s="17">
        <v>0</v>
      </c>
      <c r="OC14" s="17"/>
      <c r="OD14" s="17"/>
      <c r="OE14" s="17">
        <v>0</v>
      </c>
      <c r="OF14" s="17">
        <v>71.3</v>
      </c>
      <c r="OG14" s="17">
        <v>92.4</v>
      </c>
      <c r="OH14" s="17">
        <v>71.7</v>
      </c>
      <c r="OI14" s="17">
        <v>-0.4</v>
      </c>
      <c r="OJ14" s="17">
        <v>0</v>
      </c>
      <c r="OK14" s="17"/>
      <c r="OL14" s="17"/>
      <c r="OM14" s="17">
        <v>0</v>
      </c>
      <c r="ON14" s="17">
        <v>9.8000000000000007</v>
      </c>
      <c r="OO14" s="17">
        <v>13.032</v>
      </c>
      <c r="OP14" s="17">
        <v>13.032</v>
      </c>
      <c r="OQ14" s="17">
        <v>-3.2320000000000002</v>
      </c>
      <c r="OR14" s="17">
        <v>0</v>
      </c>
      <c r="OS14" s="17"/>
      <c r="OT14" s="17"/>
      <c r="OU14" s="17">
        <v>0</v>
      </c>
      <c r="OV14" s="17">
        <v>4.7</v>
      </c>
      <c r="OW14" s="17">
        <v>4.4000000000000004</v>
      </c>
      <c r="OX14" s="17">
        <v>4.4000000000000004</v>
      </c>
      <c r="OY14" s="17">
        <v>0.3</v>
      </c>
      <c r="OZ14" s="17"/>
      <c r="PA14" s="17"/>
      <c r="PB14" s="17"/>
      <c r="PC14" s="17">
        <v>0</v>
      </c>
      <c r="PD14" s="17">
        <v>0</v>
      </c>
      <c r="PE14" s="17"/>
      <c r="PF14" s="17"/>
      <c r="PG14" s="17">
        <v>0</v>
      </c>
      <c r="PH14" s="17">
        <v>0</v>
      </c>
      <c r="PI14" s="17"/>
      <c r="PJ14" s="17"/>
      <c r="PK14" s="17">
        <v>0</v>
      </c>
      <c r="PL14" s="17">
        <v>0</v>
      </c>
      <c r="PM14" s="17"/>
      <c r="PN14" s="17"/>
      <c r="PO14" s="17">
        <v>0</v>
      </c>
      <c r="PP14" s="17">
        <v>0.2</v>
      </c>
      <c r="PQ14" s="17">
        <v>1</v>
      </c>
      <c r="PR14" s="17">
        <v>1</v>
      </c>
      <c r="PS14" s="17">
        <v>-0.8</v>
      </c>
      <c r="PT14" s="17">
        <v>1.6</v>
      </c>
      <c r="PU14" s="17">
        <v>1.82</v>
      </c>
      <c r="PV14" s="17">
        <v>1.82</v>
      </c>
      <c r="PW14" s="17">
        <v>-0.22</v>
      </c>
      <c r="PX14" s="17">
        <v>4.7</v>
      </c>
      <c r="PY14" s="17">
        <v>4.45</v>
      </c>
      <c r="PZ14" s="17">
        <v>4.45</v>
      </c>
      <c r="QA14" s="17">
        <v>0.25</v>
      </c>
      <c r="QB14" s="17">
        <v>20.3</v>
      </c>
      <c r="QC14" s="17">
        <v>18.4466</v>
      </c>
      <c r="QD14" s="17">
        <v>18.4466</v>
      </c>
      <c r="QE14" s="17">
        <v>1.8533999999999999</v>
      </c>
      <c r="QF14" s="17">
        <v>3.2</v>
      </c>
      <c r="QG14" s="17">
        <v>3.2</v>
      </c>
      <c r="QH14" s="17">
        <v>3.2</v>
      </c>
      <c r="QI14" s="17">
        <v>0</v>
      </c>
      <c r="QJ14" s="17">
        <v>3.2</v>
      </c>
      <c r="QK14" s="17"/>
      <c r="QL14" s="17"/>
      <c r="QM14" s="17">
        <v>3.2</v>
      </c>
      <c r="QN14" s="17">
        <v>3.5</v>
      </c>
      <c r="QO14" s="17">
        <v>3.4</v>
      </c>
      <c r="QP14" s="17">
        <v>3.4</v>
      </c>
      <c r="QQ14" s="17">
        <v>0.1</v>
      </c>
      <c r="QR14" s="17">
        <v>17.8</v>
      </c>
      <c r="QS14" s="17">
        <v>16.990290000000002</v>
      </c>
      <c r="QT14" s="17">
        <v>16.990290000000002</v>
      </c>
      <c r="QU14" s="17">
        <v>0.80971000000000004</v>
      </c>
      <c r="QV14" s="17">
        <v>0</v>
      </c>
      <c r="QW14" s="17"/>
      <c r="QX14" s="17"/>
      <c r="QY14" s="17">
        <v>0</v>
      </c>
      <c r="QZ14" s="17">
        <v>0</v>
      </c>
      <c r="RA14" s="17"/>
      <c r="RB14" s="17"/>
      <c r="RC14" s="17">
        <v>0</v>
      </c>
      <c r="RD14" s="17">
        <v>17</v>
      </c>
      <c r="RE14" s="17">
        <v>21.4</v>
      </c>
      <c r="RF14" s="17">
        <v>18.373000000000001</v>
      </c>
      <c r="RG14" s="17">
        <v>-1.373</v>
      </c>
      <c r="RH14" s="17">
        <v>38.9</v>
      </c>
      <c r="RI14" s="17">
        <v>56.2</v>
      </c>
      <c r="RJ14" s="17">
        <v>49.293999999999997</v>
      </c>
      <c r="RK14" s="17">
        <v>-10.394</v>
      </c>
      <c r="RL14" s="17">
        <v>4.4000000000000004</v>
      </c>
      <c r="RM14" s="17">
        <v>4.2</v>
      </c>
      <c r="RN14" s="17">
        <v>4.2</v>
      </c>
      <c r="RO14" s="17">
        <v>0.2</v>
      </c>
      <c r="RP14" s="17">
        <v>2.4</v>
      </c>
      <c r="RQ14" s="17">
        <v>2.4</v>
      </c>
      <c r="RR14" s="17">
        <v>2.4</v>
      </c>
      <c r="RS14" s="17">
        <v>0</v>
      </c>
      <c r="RT14" s="17">
        <v>1.2</v>
      </c>
      <c r="RU14" s="17">
        <v>1.2</v>
      </c>
      <c r="RV14" s="17">
        <v>1.2</v>
      </c>
      <c r="RW14" s="17">
        <v>0</v>
      </c>
      <c r="RX14" s="17">
        <v>3</v>
      </c>
      <c r="RY14" s="17">
        <v>2.8</v>
      </c>
      <c r="RZ14" s="17">
        <v>2.8</v>
      </c>
      <c r="SA14" s="17">
        <v>0.2</v>
      </c>
      <c r="SB14" s="17">
        <v>0</v>
      </c>
      <c r="SC14" s="17"/>
      <c r="SD14" s="17"/>
      <c r="SE14" s="17">
        <v>0</v>
      </c>
      <c r="SF14" s="17">
        <v>1.9</v>
      </c>
      <c r="SG14" s="17">
        <v>1.89</v>
      </c>
      <c r="SH14" s="17">
        <v>1.89</v>
      </c>
      <c r="SI14" s="17">
        <v>0.01</v>
      </c>
      <c r="SJ14" s="17">
        <v>3</v>
      </c>
      <c r="SK14" s="17"/>
      <c r="SL14" s="17"/>
      <c r="SM14" s="17">
        <v>3</v>
      </c>
      <c r="SN14" s="17">
        <v>1.1000000000000001</v>
      </c>
      <c r="SO14" s="17">
        <v>1.24</v>
      </c>
      <c r="SP14" s="17">
        <v>1.24</v>
      </c>
      <c r="SQ14" s="17">
        <v>-0.14000000000000001</v>
      </c>
      <c r="SR14" s="17">
        <v>0.4</v>
      </c>
      <c r="SS14" s="17">
        <v>0.4</v>
      </c>
      <c r="ST14" s="17">
        <v>0.4</v>
      </c>
      <c r="SU14" s="17">
        <v>0</v>
      </c>
      <c r="SV14" s="17">
        <v>3.7</v>
      </c>
      <c r="SW14" s="17">
        <v>4.3</v>
      </c>
      <c r="SX14" s="17">
        <v>4.3</v>
      </c>
      <c r="SY14" s="17">
        <v>-0.6</v>
      </c>
      <c r="SZ14" s="17">
        <v>2.9</v>
      </c>
      <c r="TA14" s="17">
        <v>2.6</v>
      </c>
      <c r="TB14" s="17">
        <v>2.6</v>
      </c>
      <c r="TC14" s="17">
        <v>0.3</v>
      </c>
      <c r="TD14" s="17">
        <v>3.5</v>
      </c>
      <c r="TE14" s="17">
        <v>5</v>
      </c>
      <c r="TF14" s="17">
        <v>5</v>
      </c>
      <c r="TG14" s="17">
        <v>-1.5</v>
      </c>
      <c r="TH14" s="17">
        <v>5.3</v>
      </c>
      <c r="TI14" s="17">
        <v>6</v>
      </c>
      <c r="TJ14" s="17">
        <v>6</v>
      </c>
      <c r="TK14" s="17">
        <v>-0.7</v>
      </c>
      <c r="TL14" s="17">
        <v>10</v>
      </c>
      <c r="TM14" s="17">
        <v>10</v>
      </c>
      <c r="TN14" s="17">
        <v>10</v>
      </c>
      <c r="TO14" s="17">
        <v>0</v>
      </c>
      <c r="TP14" s="17">
        <v>27.8</v>
      </c>
      <c r="TQ14" s="17">
        <v>21.637</v>
      </c>
      <c r="TR14" s="17">
        <v>21.637</v>
      </c>
      <c r="TS14" s="17">
        <v>6.1630000000000003</v>
      </c>
      <c r="TT14" s="17">
        <v>34.9</v>
      </c>
      <c r="TU14" s="17">
        <v>23.7</v>
      </c>
      <c r="TV14" s="17">
        <v>21.631</v>
      </c>
      <c r="TW14" s="17">
        <v>13.269</v>
      </c>
      <c r="TX14" s="17">
        <v>0</v>
      </c>
      <c r="TY14" s="17"/>
      <c r="TZ14" s="17"/>
      <c r="UA14" s="17">
        <v>0</v>
      </c>
      <c r="UB14" s="17">
        <v>67.900000000000006</v>
      </c>
      <c r="UC14" s="17">
        <v>49.7</v>
      </c>
      <c r="UD14" s="17">
        <v>55.387999999999998</v>
      </c>
      <c r="UE14" s="17">
        <v>12.512</v>
      </c>
      <c r="UF14" s="17">
        <v>91.8</v>
      </c>
      <c r="UG14" s="17">
        <v>74</v>
      </c>
      <c r="UH14" s="17">
        <v>78.323999999999998</v>
      </c>
      <c r="UI14" s="17">
        <v>13.476000000000001</v>
      </c>
      <c r="UJ14" s="17">
        <v>10.3</v>
      </c>
      <c r="UK14" s="17">
        <v>3.1120000000000001</v>
      </c>
      <c r="UL14" s="17">
        <v>3.1120000000000001</v>
      </c>
      <c r="UM14" s="17">
        <v>7.1879999999999997</v>
      </c>
      <c r="UN14" s="17">
        <v>3.1</v>
      </c>
      <c r="UO14" s="17">
        <v>2.3130000000000002</v>
      </c>
      <c r="UP14" s="17">
        <v>2.3130000000000002</v>
      </c>
      <c r="UQ14" s="17">
        <v>0.78700000000000003</v>
      </c>
      <c r="UR14" s="17">
        <v>4.9000000000000004</v>
      </c>
      <c r="US14" s="17">
        <v>4</v>
      </c>
      <c r="UT14" s="17">
        <v>4</v>
      </c>
      <c r="UU14" s="17">
        <v>0.9</v>
      </c>
      <c r="UV14" s="17">
        <v>2.1</v>
      </c>
      <c r="UW14" s="17">
        <v>1.8</v>
      </c>
      <c r="UX14" s="17">
        <v>1.8</v>
      </c>
      <c r="UY14" s="17">
        <v>0.3</v>
      </c>
      <c r="UZ14" s="17">
        <v>9.3000000000000007</v>
      </c>
      <c r="VA14" s="17">
        <v>9.1</v>
      </c>
      <c r="VB14" s="17">
        <v>9.1</v>
      </c>
      <c r="VC14" s="17">
        <v>0.2</v>
      </c>
      <c r="VD14" s="17">
        <v>3.6</v>
      </c>
      <c r="VE14" s="17">
        <v>3.6</v>
      </c>
      <c r="VF14" s="17">
        <v>3.6</v>
      </c>
      <c r="VG14" s="17">
        <v>0</v>
      </c>
      <c r="VH14" s="17">
        <v>4.0999999999999996</v>
      </c>
      <c r="VI14" s="17">
        <v>4.0999999999999996</v>
      </c>
      <c r="VJ14" s="17">
        <v>4.0999999999999996</v>
      </c>
      <c r="VK14" s="17">
        <v>0</v>
      </c>
      <c r="VL14" s="17">
        <v>4.2</v>
      </c>
      <c r="VM14" s="17">
        <v>4.3</v>
      </c>
      <c r="VN14" s="17">
        <v>4.3</v>
      </c>
      <c r="VO14" s="17">
        <v>-0.1</v>
      </c>
      <c r="VP14" s="17">
        <v>6.1</v>
      </c>
      <c r="VQ14" s="17">
        <v>9.2769999999999992</v>
      </c>
      <c r="VR14" s="17">
        <v>9.2769999999999992</v>
      </c>
      <c r="VS14" s="17">
        <v>-3.177</v>
      </c>
      <c r="VT14" s="17">
        <v>0</v>
      </c>
      <c r="VU14" s="17"/>
      <c r="VV14" s="17"/>
      <c r="VW14" s="17">
        <v>0</v>
      </c>
      <c r="VX14" s="17">
        <v>0</v>
      </c>
      <c r="VY14" s="17"/>
      <c r="VZ14" s="17"/>
      <c r="WA14" s="17">
        <v>0</v>
      </c>
      <c r="WB14" s="17">
        <v>0</v>
      </c>
      <c r="WC14" s="17"/>
      <c r="WD14" s="17"/>
      <c r="WE14" s="17">
        <v>0</v>
      </c>
      <c r="WF14" s="17">
        <v>0.6</v>
      </c>
      <c r="WG14" s="17">
        <v>0.7</v>
      </c>
      <c r="WH14" s="17">
        <v>0.7</v>
      </c>
      <c r="WI14" s="17">
        <v>-0.1</v>
      </c>
      <c r="WJ14" s="17">
        <v>48.8</v>
      </c>
      <c r="WK14" s="17">
        <v>57.3</v>
      </c>
      <c r="WL14" s="17">
        <v>38</v>
      </c>
      <c r="WM14" s="17">
        <v>10.8</v>
      </c>
      <c r="WN14" s="17">
        <v>41</v>
      </c>
      <c r="WO14" s="17">
        <v>47.2</v>
      </c>
      <c r="WP14" s="17">
        <v>38</v>
      </c>
      <c r="WQ14" s="17">
        <v>3</v>
      </c>
      <c r="WR14" s="17">
        <v>0</v>
      </c>
      <c r="WS14" s="17"/>
      <c r="WT14" s="17"/>
      <c r="WU14" s="17">
        <v>0</v>
      </c>
      <c r="WV14" s="17">
        <v>0</v>
      </c>
      <c r="WW14" s="17"/>
      <c r="WX14" s="17"/>
      <c r="WY14" s="17">
        <v>0</v>
      </c>
      <c r="WZ14" s="17">
        <v>7.2</v>
      </c>
      <c r="XA14" s="17">
        <v>7.2</v>
      </c>
      <c r="XB14" s="17">
        <v>7.2</v>
      </c>
      <c r="XC14" s="17">
        <v>0</v>
      </c>
      <c r="XD14" s="17">
        <v>19.2</v>
      </c>
      <c r="XE14" s="17">
        <v>18.4466</v>
      </c>
      <c r="XF14" s="17">
        <v>18.4466</v>
      </c>
      <c r="XG14" s="17">
        <v>0.75339999999999996</v>
      </c>
      <c r="XH14" s="17">
        <v>9.3000000000000007</v>
      </c>
      <c r="XI14" s="17"/>
      <c r="XJ14" s="17">
        <v>10.8</v>
      </c>
      <c r="XK14" s="17">
        <v>-1.5</v>
      </c>
      <c r="XL14" s="17">
        <v>33.700000000000003</v>
      </c>
      <c r="XM14" s="17">
        <v>29.5</v>
      </c>
      <c r="XN14" s="17">
        <v>29.5</v>
      </c>
      <c r="XO14" s="17">
        <v>4.2</v>
      </c>
      <c r="XP14" s="17">
        <v>28.2</v>
      </c>
      <c r="XQ14" s="17">
        <v>29.5</v>
      </c>
      <c r="XR14" s="17">
        <v>29.5</v>
      </c>
      <c r="XS14" s="17">
        <v>-1.3</v>
      </c>
      <c r="XT14" s="17">
        <v>0</v>
      </c>
      <c r="XU14" s="17"/>
      <c r="XV14" s="17"/>
      <c r="XW14" s="17">
        <v>0</v>
      </c>
      <c r="XX14" s="17">
        <v>18.399999999999999</v>
      </c>
      <c r="XY14" s="17">
        <v>18</v>
      </c>
      <c r="XZ14" s="17">
        <v>18</v>
      </c>
      <c r="YA14" s="17">
        <v>0.4</v>
      </c>
      <c r="YB14" s="17">
        <v>8.4</v>
      </c>
      <c r="YC14" s="17">
        <v>7.41</v>
      </c>
      <c r="YD14" s="17">
        <v>7.41</v>
      </c>
      <c r="YE14" s="17">
        <v>0.99</v>
      </c>
      <c r="YF14" s="17">
        <v>10</v>
      </c>
      <c r="YG14" s="17">
        <v>11</v>
      </c>
      <c r="YH14" s="17">
        <v>11</v>
      </c>
      <c r="YI14" s="17">
        <v>-1</v>
      </c>
    </row>
    <row r="15" spans="1:659" ht="24" customHeight="1" x14ac:dyDescent="0.25">
      <c r="A15" s="1"/>
      <c r="B15" s="16" t="s">
        <v>69</v>
      </c>
      <c r="C15" s="16" t="s">
        <v>731</v>
      </c>
      <c r="D15" s="17"/>
      <c r="E15" s="17"/>
      <c r="F15" s="17"/>
      <c r="G15" s="17">
        <v>0</v>
      </c>
      <c r="H15" s="17">
        <v>598.79999999999995</v>
      </c>
      <c r="I15" s="17">
        <v>614.05399999999997</v>
      </c>
      <c r="J15" s="17">
        <v>593.79272000000003</v>
      </c>
      <c r="K15" s="17">
        <v>5.0072799999999997</v>
      </c>
      <c r="L15" s="17">
        <v>207.1</v>
      </c>
      <c r="M15" s="17">
        <v>199.76267999999999</v>
      </c>
      <c r="N15" s="17">
        <v>193.17133000000001</v>
      </c>
      <c r="O15" s="17">
        <v>13.92867</v>
      </c>
      <c r="P15" s="17"/>
      <c r="Q15" s="17"/>
      <c r="R15" s="17"/>
      <c r="S15" s="17">
        <v>0</v>
      </c>
      <c r="T15" s="17"/>
      <c r="U15" s="17"/>
      <c r="V15" s="17"/>
      <c r="W15" s="17">
        <v>0</v>
      </c>
      <c r="X15" s="17">
        <v>0</v>
      </c>
      <c r="Y15" s="17"/>
      <c r="Z15" s="17"/>
      <c r="AA15" s="17">
        <v>0</v>
      </c>
      <c r="AB15" s="17">
        <v>76.099999999999994</v>
      </c>
      <c r="AC15" s="17">
        <v>84.335999999999999</v>
      </c>
      <c r="AD15" s="17">
        <v>84.335999999999999</v>
      </c>
      <c r="AE15" s="17">
        <v>-8.2360000000000007</v>
      </c>
      <c r="AF15" s="17"/>
      <c r="AG15" s="17"/>
      <c r="AH15" s="17"/>
      <c r="AI15" s="17">
        <v>0</v>
      </c>
      <c r="AJ15" s="17"/>
      <c r="AK15" s="17"/>
      <c r="AL15" s="17"/>
      <c r="AM15" s="17">
        <v>0</v>
      </c>
      <c r="AN15" s="17">
        <v>164.7</v>
      </c>
      <c r="AO15" s="17">
        <v>143.79756</v>
      </c>
      <c r="AP15" s="17">
        <v>196.22801999999999</v>
      </c>
      <c r="AQ15" s="17">
        <v>-31.528020000000001</v>
      </c>
      <c r="AR15" s="17">
        <v>165</v>
      </c>
      <c r="AS15" s="17">
        <v>143.79756</v>
      </c>
      <c r="AT15" s="17">
        <v>196.22801999999999</v>
      </c>
      <c r="AU15" s="17">
        <v>-31.228020000000001</v>
      </c>
      <c r="AV15" s="17">
        <v>164.7</v>
      </c>
      <c r="AW15" s="17">
        <v>143.79756</v>
      </c>
      <c r="AX15" s="17">
        <v>196.22801999999999</v>
      </c>
      <c r="AY15" s="17">
        <v>-31.528020000000001</v>
      </c>
      <c r="AZ15" s="17">
        <v>255.4</v>
      </c>
      <c r="BA15" s="17">
        <v>216.34406999999999</v>
      </c>
      <c r="BB15" s="17">
        <v>295.22593999999998</v>
      </c>
      <c r="BC15" s="17">
        <v>-39.825940000000003</v>
      </c>
      <c r="BD15" s="17">
        <v>219.6</v>
      </c>
      <c r="BE15" s="17">
        <v>208.07390000000001</v>
      </c>
      <c r="BF15" s="17">
        <v>208.07390000000001</v>
      </c>
      <c r="BG15" s="17">
        <v>11.5261</v>
      </c>
      <c r="BH15" s="17">
        <v>112.6</v>
      </c>
      <c r="BI15" s="17">
        <v>104.34936999999999</v>
      </c>
      <c r="BJ15" s="17">
        <v>104.34936999999999</v>
      </c>
      <c r="BK15" s="17">
        <v>8.2506299999999992</v>
      </c>
      <c r="BL15" s="17">
        <v>210.2</v>
      </c>
      <c r="BM15" s="17">
        <v>217.39397</v>
      </c>
      <c r="BN15" s="17">
        <v>72.835049999999995</v>
      </c>
      <c r="BO15" s="17">
        <v>137.36494999999999</v>
      </c>
      <c r="BP15" s="17">
        <v>3</v>
      </c>
      <c r="BQ15" s="17">
        <v>4.4318400000000002</v>
      </c>
      <c r="BR15" s="17">
        <v>4.4318400000000002</v>
      </c>
      <c r="BS15" s="17">
        <v>-1.43184</v>
      </c>
      <c r="BT15" s="17"/>
      <c r="BU15" s="17"/>
      <c r="BV15" s="17"/>
      <c r="BW15" s="17">
        <v>0</v>
      </c>
      <c r="BX15" s="17"/>
      <c r="BY15" s="17"/>
      <c r="BZ15" s="17"/>
      <c r="CA15" s="17">
        <v>0</v>
      </c>
      <c r="CB15" s="17"/>
      <c r="CC15" s="17"/>
      <c r="CD15" s="17"/>
      <c r="CE15" s="17">
        <v>0</v>
      </c>
      <c r="CF15" s="17"/>
      <c r="CG15" s="17"/>
      <c r="CH15" s="17"/>
      <c r="CI15" s="17">
        <v>0</v>
      </c>
      <c r="CJ15" s="17">
        <v>112.7</v>
      </c>
      <c r="CK15" s="17">
        <v>116.20381</v>
      </c>
      <c r="CL15" s="17">
        <v>116.20381</v>
      </c>
      <c r="CM15" s="17">
        <v>-3.5038100000000001</v>
      </c>
      <c r="CN15" s="17">
        <v>7.7</v>
      </c>
      <c r="CO15" s="17">
        <v>5.1333399999999996</v>
      </c>
      <c r="CP15" s="17">
        <v>5.1333399999999996</v>
      </c>
      <c r="CQ15" s="17">
        <v>2.5666600000000002</v>
      </c>
      <c r="CR15" s="17">
        <v>3.2</v>
      </c>
      <c r="CS15" s="17">
        <v>2.8177599999999998</v>
      </c>
      <c r="CT15" s="17">
        <v>2.8177599999999998</v>
      </c>
      <c r="CU15" s="17">
        <v>0.38224000000000002</v>
      </c>
      <c r="CV15" s="17"/>
      <c r="CW15" s="17"/>
      <c r="CX15" s="17"/>
      <c r="CY15" s="17">
        <v>0</v>
      </c>
      <c r="CZ15" s="17">
        <v>6.9</v>
      </c>
      <c r="DA15" s="17">
        <v>6.8787000000000003</v>
      </c>
      <c r="DB15" s="17">
        <v>6.8787000000000003</v>
      </c>
      <c r="DC15" s="17">
        <v>2.1299999999999999E-2</v>
      </c>
      <c r="DD15" s="17">
        <v>13.7</v>
      </c>
      <c r="DE15" s="17">
        <v>14.919420000000001</v>
      </c>
      <c r="DF15" s="17">
        <v>14.919420000000001</v>
      </c>
      <c r="DG15" s="17">
        <v>-1.2194199999999999</v>
      </c>
      <c r="DH15" s="17">
        <v>68.400000000000006</v>
      </c>
      <c r="DI15" s="17">
        <v>88.683409999999995</v>
      </c>
      <c r="DJ15" s="17">
        <v>82.237049999999996</v>
      </c>
      <c r="DK15" s="17">
        <v>-13.83705</v>
      </c>
      <c r="DL15" s="17"/>
      <c r="DM15" s="17"/>
      <c r="DN15" s="17"/>
      <c r="DO15" s="17">
        <v>0</v>
      </c>
      <c r="DP15" s="17"/>
      <c r="DQ15" s="17"/>
      <c r="DR15" s="17"/>
      <c r="DS15" s="17">
        <v>0</v>
      </c>
      <c r="DT15" s="17"/>
      <c r="DU15" s="17"/>
      <c r="DV15" s="17"/>
      <c r="DW15" s="17">
        <v>0</v>
      </c>
      <c r="DX15" s="17"/>
      <c r="DY15" s="17"/>
      <c r="DZ15" s="17"/>
      <c r="EA15" s="17">
        <v>0</v>
      </c>
      <c r="EB15" s="17">
        <v>52.1</v>
      </c>
      <c r="EC15" s="17">
        <v>66.130520000000004</v>
      </c>
      <c r="ED15" s="17">
        <v>59.91431</v>
      </c>
      <c r="EE15" s="17">
        <v>-7.8143099999999999</v>
      </c>
      <c r="EF15" s="17">
        <v>81.400000000000006</v>
      </c>
      <c r="EG15" s="17">
        <v>98.597440000000006</v>
      </c>
      <c r="EH15" s="17">
        <v>110.26321</v>
      </c>
      <c r="EI15" s="17">
        <v>-28.863209999999999</v>
      </c>
      <c r="EJ15" s="17"/>
      <c r="EK15" s="17"/>
      <c r="EL15" s="17"/>
      <c r="EM15" s="17">
        <v>0</v>
      </c>
      <c r="EN15" s="17"/>
      <c r="EO15" s="17"/>
      <c r="EP15" s="17"/>
      <c r="EQ15" s="17">
        <v>0</v>
      </c>
      <c r="ER15" s="17"/>
      <c r="ES15" s="17"/>
      <c r="ET15" s="17"/>
      <c r="EU15" s="17">
        <v>0</v>
      </c>
      <c r="EV15" s="17">
        <v>6.5</v>
      </c>
      <c r="EW15" s="17">
        <v>6.39</v>
      </c>
      <c r="EX15" s="17">
        <v>6.39</v>
      </c>
      <c r="EY15" s="17">
        <v>0.11</v>
      </c>
      <c r="EZ15" s="17"/>
      <c r="FA15" s="17"/>
      <c r="FB15" s="17"/>
      <c r="FC15" s="17">
        <v>0</v>
      </c>
      <c r="FD15" s="17">
        <v>29.9</v>
      </c>
      <c r="FE15" s="17">
        <v>27.010269999999998</v>
      </c>
      <c r="FF15" s="17">
        <v>27.010269999999998</v>
      </c>
      <c r="FG15" s="17">
        <v>2.8897300000000001</v>
      </c>
      <c r="FH15" s="17">
        <v>0</v>
      </c>
      <c r="FI15" s="17">
        <v>30.92784</v>
      </c>
      <c r="FJ15" s="17"/>
      <c r="FK15" s="17">
        <v>0</v>
      </c>
      <c r="FL15" s="17">
        <v>19.399999999999999</v>
      </c>
      <c r="FM15" s="17">
        <v>16.959009999999999</v>
      </c>
      <c r="FN15" s="17">
        <v>16.959009999999999</v>
      </c>
      <c r="FO15" s="17">
        <v>2.4409900000000002</v>
      </c>
      <c r="FP15" s="17">
        <v>18.399999999999999</v>
      </c>
      <c r="FQ15" s="17">
        <v>17.737760000000002</v>
      </c>
      <c r="FR15" s="17">
        <v>17.737760000000002</v>
      </c>
      <c r="FS15" s="17">
        <v>0.66224000000000005</v>
      </c>
      <c r="FT15" s="17">
        <v>10.8</v>
      </c>
      <c r="FU15" s="17">
        <v>10.504849999999999</v>
      </c>
      <c r="FV15" s="17">
        <v>10.504849999999999</v>
      </c>
      <c r="FW15" s="17">
        <v>0.29515000000000002</v>
      </c>
      <c r="FX15" s="17">
        <v>57.5</v>
      </c>
      <c r="FY15" s="17">
        <v>63.49812</v>
      </c>
      <c r="FZ15" s="17">
        <v>63.49812</v>
      </c>
      <c r="GA15" s="17">
        <v>-5.9981200000000001</v>
      </c>
      <c r="GB15" s="17">
        <v>181.8</v>
      </c>
      <c r="GC15" s="17">
        <v>184.91498000000001</v>
      </c>
      <c r="GD15" s="17">
        <v>184.91498000000001</v>
      </c>
      <c r="GE15" s="17">
        <v>-3.1149800000000001</v>
      </c>
      <c r="GF15" s="17">
        <v>182.3</v>
      </c>
      <c r="GG15" s="17">
        <v>184.91498000000001</v>
      </c>
      <c r="GH15" s="17">
        <v>184.91498000000001</v>
      </c>
      <c r="GI15" s="17">
        <v>-2.6149800000000001</v>
      </c>
      <c r="GJ15" s="17">
        <v>185</v>
      </c>
      <c r="GK15" s="17">
        <v>185.47028</v>
      </c>
      <c r="GL15" s="17">
        <v>185.47028</v>
      </c>
      <c r="GM15" s="17">
        <v>-0.47027999999999998</v>
      </c>
      <c r="GN15" s="17">
        <v>67.099999999999994</v>
      </c>
      <c r="GO15" s="17">
        <v>42.05301</v>
      </c>
      <c r="GP15" s="17">
        <v>42.05301</v>
      </c>
      <c r="GQ15" s="17">
        <v>25.046990000000001</v>
      </c>
      <c r="GR15" s="17">
        <v>3.4</v>
      </c>
      <c r="GS15" s="17">
        <v>3.7563900000000001</v>
      </c>
      <c r="GT15" s="17">
        <v>3.7563900000000001</v>
      </c>
      <c r="GU15" s="17">
        <v>-0.35638999999999998</v>
      </c>
      <c r="GV15" s="17"/>
      <c r="GW15" s="17"/>
      <c r="GX15" s="17"/>
      <c r="GY15" s="17">
        <v>0</v>
      </c>
      <c r="GZ15" s="17">
        <v>3.6</v>
      </c>
      <c r="HA15" s="17">
        <v>4.12371</v>
      </c>
      <c r="HB15" s="17">
        <v>33</v>
      </c>
      <c r="HC15" s="17">
        <v>-29.4</v>
      </c>
      <c r="HD15" s="17"/>
      <c r="HE15" s="17"/>
      <c r="HF15" s="17"/>
      <c r="HG15" s="17">
        <v>0</v>
      </c>
      <c r="HH15" s="17">
        <v>2</v>
      </c>
      <c r="HI15" s="17">
        <v>1.97359</v>
      </c>
      <c r="HJ15" s="17">
        <v>1.97359</v>
      </c>
      <c r="HK15" s="17">
        <v>2.6409999999999999E-2</v>
      </c>
      <c r="HL15" s="17">
        <v>0</v>
      </c>
      <c r="HM15" s="17"/>
      <c r="HN15" s="17"/>
      <c r="HO15" s="17">
        <v>0</v>
      </c>
      <c r="HP15" s="17">
        <v>48.9</v>
      </c>
      <c r="HQ15" s="17">
        <v>57.588120000000004</v>
      </c>
      <c r="HR15" s="17">
        <v>25</v>
      </c>
      <c r="HS15" s="17">
        <v>23.9</v>
      </c>
      <c r="HT15" s="17"/>
      <c r="HU15" s="17"/>
      <c r="HV15" s="17"/>
      <c r="HW15" s="17">
        <v>0</v>
      </c>
      <c r="HX15" s="17"/>
      <c r="HY15" s="17"/>
      <c r="HZ15" s="17"/>
      <c r="IA15" s="17">
        <v>0</v>
      </c>
      <c r="IB15" s="17">
        <v>10.8</v>
      </c>
      <c r="IC15" s="17"/>
      <c r="ID15" s="17"/>
      <c r="IE15" s="17">
        <v>10.8</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50.1</v>
      </c>
      <c r="JE15" s="17">
        <v>16.49485</v>
      </c>
      <c r="JF15" s="17">
        <v>16.49485</v>
      </c>
      <c r="JG15" s="17">
        <v>33.605150000000002</v>
      </c>
      <c r="JH15" s="17">
        <v>179.8</v>
      </c>
      <c r="JI15" s="17">
        <v>185.29459</v>
      </c>
      <c r="JJ15" s="17">
        <v>185.29459</v>
      </c>
      <c r="JK15" s="17">
        <v>-5.4945899999999996</v>
      </c>
      <c r="JL15" s="17">
        <v>177.9</v>
      </c>
      <c r="JM15" s="17">
        <v>185.29459</v>
      </c>
      <c r="JN15" s="17">
        <v>185.29459</v>
      </c>
      <c r="JO15" s="17">
        <v>-7.39459</v>
      </c>
      <c r="JP15" s="17">
        <v>200</v>
      </c>
      <c r="JQ15" s="17">
        <v>185.29459</v>
      </c>
      <c r="JR15" s="17">
        <v>185.29459</v>
      </c>
      <c r="JS15" s="17">
        <v>14.705410000000001</v>
      </c>
      <c r="JT15" s="17">
        <v>273.89999999999998</v>
      </c>
      <c r="JU15" s="17">
        <v>278.77654000000001</v>
      </c>
      <c r="JV15" s="17">
        <v>278.77654000000001</v>
      </c>
      <c r="JW15" s="17">
        <v>-4.8765400000000003</v>
      </c>
      <c r="JX15" s="17">
        <v>39.799999999999997</v>
      </c>
      <c r="JY15" s="17">
        <v>44.848439999999997</v>
      </c>
      <c r="JZ15" s="17">
        <v>73.590999999999994</v>
      </c>
      <c r="KA15" s="17">
        <v>-33.790999999999997</v>
      </c>
      <c r="KB15" s="17">
        <v>27.4</v>
      </c>
      <c r="KC15" s="17">
        <v>22.49156</v>
      </c>
      <c r="KD15" s="17">
        <v>36.905999999999999</v>
      </c>
      <c r="KE15" s="17">
        <v>-9.5060000000000002</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0.3</v>
      </c>
      <c r="LE15" s="17">
        <v>0.44603999999999999</v>
      </c>
      <c r="LF15" s="17">
        <v>0.44603999999999999</v>
      </c>
      <c r="LG15" s="17">
        <v>-0.14604</v>
      </c>
      <c r="LH15" s="17">
        <v>111.7</v>
      </c>
      <c r="LI15" s="17">
        <v>155.02062000000001</v>
      </c>
      <c r="LJ15" s="17">
        <v>133.92234999999999</v>
      </c>
      <c r="LK15" s="17">
        <v>-22.222349999999999</v>
      </c>
      <c r="LL15" s="17">
        <v>78.900000000000006</v>
      </c>
      <c r="LM15" s="17">
        <v>73.539060000000006</v>
      </c>
      <c r="LN15" s="17">
        <v>76.263339999999999</v>
      </c>
      <c r="LO15" s="17">
        <v>2.63666</v>
      </c>
      <c r="LP15" s="17">
        <v>63.7</v>
      </c>
      <c r="LQ15" s="17">
        <v>67.133979999999994</v>
      </c>
      <c r="LR15" s="17">
        <v>67.133979999999994</v>
      </c>
      <c r="LS15" s="17">
        <v>-3.43398</v>
      </c>
      <c r="LT15" s="17">
        <v>64.3</v>
      </c>
      <c r="LU15" s="17">
        <v>63.010429999999999</v>
      </c>
      <c r="LV15" s="17">
        <v>65.984009999999998</v>
      </c>
      <c r="LW15" s="17">
        <v>-1.68401</v>
      </c>
      <c r="LX15" s="17">
        <v>29.1</v>
      </c>
      <c r="LY15" s="17">
        <v>29.951460000000001</v>
      </c>
      <c r="LZ15" s="17">
        <v>27.30705</v>
      </c>
      <c r="MA15" s="17">
        <v>1.79295</v>
      </c>
      <c r="MB15" s="17"/>
      <c r="MC15" s="17"/>
      <c r="MD15" s="17"/>
      <c r="ME15" s="17">
        <v>0</v>
      </c>
      <c r="MF15" s="17"/>
      <c r="MG15" s="17"/>
      <c r="MH15" s="17"/>
      <c r="MI15" s="17">
        <v>0</v>
      </c>
      <c r="MJ15" s="17"/>
      <c r="MK15" s="17"/>
      <c r="ML15" s="17"/>
      <c r="MM15" s="17">
        <v>0</v>
      </c>
      <c r="MN15" s="17">
        <v>148.4</v>
      </c>
      <c r="MO15" s="17">
        <v>151.08876000000001</v>
      </c>
      <c r="MP15" s="17">
        <v>151.08876000000001</v>
      </c>
      <c r="MQ15" s="17">
        <v>-2.6887599999999998</v>
      </c>
      <c r="MR15" s="17">
        <v>150.1</v>
      </c>
      <c r="MS15" s="17">
        <v>151.08876000000001</v>
      </c>
      <c r="MT15" s="17">
        <v>151.08876000000001</v>
      </c>
      <c r="MU15" s="17">
        <v>-0.98875999999999997</v>
      </c>
      <c r="MV15" s="17">
        <v>152</v>
      </c>
      <c r="MW15" s="17">
        <v>151.54248000000001</v>
      </c>
      <c r="MX15" s="17">
        <v>151.54248000000001</v>
      </c>
      <c r="MY15" s="17">
        <v>0.45751999999999998</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137.19999999999999</v>
      </c>
      <c r="NU15" s="17">
        <v>144.87216000000001</v>
      </c>
      <c r="NV15" s="17">
        <v>144.87216000000001</v>
      </c>
      <c r="NW15" s="17">
        <v>-7.6721599999999999</v>
      </c>
      <c r="NX15" s="17">
        <v>78</v>
      </c>
      <c r="NY15" s="17">
        <v>72.65361</v>
      </c>
      <c r="NZ15" s="17">
        <v>72.65361</v>
      </c>
      <c r="OA15" s="17">
        <v>5.3463900000000004</v>
      </c>
      <c r="OB15" s="17">
        <v>0</v>
      </c>
      <c r="OC15" s="17"/>
      <c r="OD15" s="17"/>
      <c r="OE15" s="17">
        <v>0</v>
      </c>
      <c r="OF15" s="17">
        <v>56.1</v>
      </c>
      <c r="OG15" s="17">
        <v>92.7</v>
      </c>
      <c r="OH15" s="17">
        <v>73.73</v>
      </c>
      <c r="OI15" s="17">
        <v>-17.63</v>
      </c>
      <c r="OJ15" s="17">
        <v>0</v>
      </c>
      <c r="OK15" s="17"/>
      <c r="OL15" s="17"/>
      <c r="OM15" s="17">
        <v>0</v>
      </c>
      <c r="ON15" s="17">
        <v>11.8</v>
      </c>
      <c r="OO15" s="17">
        <v>13.225</v>
      </c>
      <c r="OP15" s="17">
        <v>13.225</v>
      </c>
      <c r="OQ15" s="17">
        <v>-1.425</v>
      </c>
      <c r="OR15" s="17">
        <v>0</v>
      </c>
      <c r="OS15" s="17"/>
      <c r="OT15" s="17"/>
      <c r="OU15" s="17">
        <v>0</v>
      </c>
      <c r="OV15" s="17">
        <v>4.7</v>
      </c>
      <c r="OW15" s="17">
        <v>4.4000000000000004</v>
      </c>
      <c r="OX15" s="17">
        <v>4.4000000000000004</v>
      </c>
      <c r="OY15" s="17">
        <v>0.3</v>
      </c>
      <c r="OZ15" s="17"/>
      <c r="PA15" s="17"/>
      <c r="PB15" s="17"/>
      <c r="PC15" s="17">
        <v>0</v>
      </c>
      <c r="PD15" s="17">
        <v>0</v>
      </c>
      <c r="PE15" s="17"/>
      <c r="PF15" s="17"/>
      <c r="PG15" s="17">
        <v>0</v>
      </c>
      <c r="PH15" s="17">
        <v>0</v>
      </c>
      <c r="PI15" s="17"/>
      <c r="PJ15" s="17"/>
      <c r="PK15" s="17">
        <v>0</v>
      </c>
      <c r="PL15" s="17">
        <v>0</v>
      </c>
      <c r="PM15" s="17"/>
      <c r="PN15" s="17"/>
      <c r="PO15" s="17">
        <v>0</v>
      </c>
      <c r="PP15" s="17">
        <v>0.2</v>
      </c>
      <c r="PQ15" s="17">
        <v>1</v>
      </c>
      <c r="PR15" s="17">
        <v>1</v>
      </c>
      <c r="PS15" s="17">
        <v>-0.8</v>
      </c>
      <c r="PT15" s="17">
        <v>1.6</v>
      </c>
      <c r="PU15" s="17">
        <v>1.82</v>
      </c>
      <c r="PV15" s="17">
        <v>1.82</v>
      </c>
      <c r="PW15" s="17">
        <v>-0.22</v>
      </c>
      <c r="PX15" s="17">
        <v>4.7</v>
      </c>
      <c r="PY15" s="17">
        <v>4.45</v>
      </c>
      <c r="PZ15" s="17">
        <v>4.45</v>
      </c>
      <c r="QA15" s="17">
        <v>0.25</v>
      </c>
      <c r="QB15" s="17">
        <v>20.3</v>
      </c>
      <c r="QC15" s="17">
        <v>18.4466</v>
      </c>
      <c r="QD15" s="17">
        <v>18.4466</v>
      </c>
      <c r="QE15" s="17">
        <v>1.8533999999999999</v>
      </c>
      <c r="QF15" s="17">
        <v>3.4</v>
      </c>
      <c r="QG15" s="17">
        <v>3.2</v>
      </c>
      <c r="QH15" s="17">
        <v>3.2</v>
      </c>
      <c r="QI15" s="17">
        <v>0.2</v>
      </c>
      <c r="QJ15" s="17">
        <v>3.2</v>
      </c>
      <c r="QK15" s="17">
        <v>3.1</v>
      </c>
      <c r="QL15" s="17">
        <v>3.1</v>
      </c>
      <c r="QM15" s="17">
        <v>0.1</v>
      </c>
      <c r="QN15" s="17">
        <v>3.5</v>
      </c>
      <c r="QO15" s="17">
        <v>3.4</v>
      </c>
      <c r="QP15" s="17">
        <v>3.4</v>
      </c>
      <c r="QQ15" s="17">
        <v>0.1</v>
      </c>
      <c r="QR15" s="17">
        <v>17.8</v>
      </c>
      <c r="QS15" s="17">
        <v>16.990290000000002</v>
      </c>
      <c r="QT15" s="17">
        <v>16.990290000000002</v>
      </c>
      <c r="QU15" s="17">
        <v>0.80971000000000004</v>
      </c>
      <c r="QV15" s="17">
        <v>0</v>
      </c>
      <c r="QW15" s="17"/>
      <c r="QX15" s="17"/>
      <c r="QY15" s="17">
        <v>0</v>
      </c>
      <c r="QZ15" s="17">
        <v>0</v>
      </c>
      <c r="RA15" s="17"/>
      <c r="RB15" s="17"/>
      <c r="RC15" s="17">
        <v>0</v>
      </c>
      <c r="RD15" s="17">
        <v>20.3</v>
      </c>
      <c r="RE15" s="17">
        <v>21.5</v>
      </c>
      <c r="RF15" s="17">
        <v>18.861000000000001</v>
      </c>
      <c r="RG15" s="17">
        <v>1.4390000000000001</v>
      </c>
      <c r="RH15" s="17">
        <v>30.5</v>
      </c>
      <c r="RI15" s="17">
        <v>59.3</v>
      </c>
      <c r="RJ15" s="17">
        <v>51.125999999999998</v>
      </c>
      <c r="RK15" s="17">
        <v>-20.626000000000001</v>
      </c>
      <c r="RL15" s="17">
        <v>4.4000000000000004</v>
      </c>
      <c r="RM15" s="17">
        <v>4.2</v>
      </c>
      <c r="RN15" s="17">
        <v>4.2</v>
      </c>
      <c r="RO15" s="17">
        <v>0.2</v>
      </c>
      <c r="RP15" s="17">
        <v>2.4</v>
      </c>
      <c r="RQ15" s="17">
        <v>2.4</v>
      </c>
      <c r="RR15" s="17">
        <v>2.4</v>
      </c>
      <c r="RS15" s="17">
        <v>0</v>
      </c>
      <c r="RT15" s="17">
        <v>1.2</v>
      </c>
      <c r="RU15" s="17">
        <v>1.2</v>
      </c>
      <c r="RV15" s="17">
        <v>1.2</v>
      </c>
      <c r="RW15" s="17">
        <v>0</v>
      </c>
      <c r="RX15" s="17">
        <v>3</v>
      </c>
      <c r="RY15" s="17">
        <v>2.8</v>
      </c>
      <c r="RZ15" s="17">
        <v>2.8</v>
      </c>
      <c r="SA15" s="17">
        <v>0.2</v>
      </c>
      <c r="SB15" s="17">
        <v>0</v>
      </c>
      <c r="SC15" s="17"/>
      <c r="SD15" s="17"/>
      <c r="SE15" s="17">
        <v>0</v>
      </c>
      <c r="SF15" s="17">
        <v>1.9</v>
      </c>
      <c r="SG15" s="17">
        <v>1.89</v>
      </c>
      <c r="SH15" s="17">
        <v>1.89</v>
      </c>
      <c r="SI15" s="17">
        <v>0.01</v>
      </c>
      <c r="SJ15" s="17">
        <v>3</v>
      </c>
      <c r="SK15" s="17"/>
      <c r="SL15" s="17"/>
      <c r="SM15" s="17">
        <v>3</v>
      </c>
      <c r="SN15" s="17">
        <v>1.1000000000000001</v>
      </c>
      <c r="SO15" s="17">
        <v>1.2</v>
      </c>
      <c r="SP15" s="17">
        <v>1.2</v>
      </c>
      <c r="SQ15" s="17">
        <v>-0.1</v>
      </c>
      <c r="SR15" s="17">
        <v>0.4</v>
      </c>
      <c r="SS15" s="17">
        <v>0.4</v>
      </c>
      <c r="ST15" s="17">
        <v>0.4</v>
      </c>
      <c r="SU15" s="17">
        <v>0</v>
      </c>
      <c r="SV15" s="17">
        <v>3.7</v>
      </c>
      <c r="SW15" s="17">
        <v>4.3</v>
      </c>
      <c r="SX15" s="17">
        <v>4.3</v>
      </c>
      <c r="SY15" s="17">
        <v>-0.6</v>
      </c>
      <c r="SZ15" s="17">
        <v>2.9</v>
      </c>
      <c r="TA15" s="17">
        <v>2.6</v>
      </c>
      <c r="TB15" s="17">
        <v>2.6</v>
      </c>
      <c r="TC15" s="17">
        <v>0.3</v>
      </c>
      <c r="TD15" s="17">
        <v>3.6</v>
      </c>
      <c r="TE15" s="17">
        <v>5</v>
      </c>
      <c r="TF15" s="17">
        <v>5</v>
      </c>
      <c r="TG15" s="17">
        <v>-1.4</v>
      </c>
      <c r="TH15" s="17">
        <v>5.3</v>
      </c>
      <c r="TI15" s="17">
        <v>6</v>
      </c>
      <c r="TJ15" s="17">
        <v>6</v>
      </c>
      <c r="TK15" s="17">
        <v>-0.7</v>
      </c>
      <c r="TL15" s="17">
        <v>10</v>
      </c>
      <c r="TM15" s="17">
        <v>10</v>
      </c>
      <c r="TN15" s="17">
        <v>10</v>
      </c>
      <c r="TO15" s="17">
        <v>0</v>
      </c>
      <c r="TP15" s="17">
        <v>28.5</v>
      </c>
      <c r="TQ15" s="17">
        <v>21.356000000000002</v>
      </c>
      <c r="TR15" s="17">
        <v>21.356000000000002</v>
      </c>
      <c r="TS15" s="17">
        <v>7.1440000000000001</v>
      </c>
      <c r="TT15" s="17">
        <v>31.6</v>
      </c>
      <c r="TU15" s="17">
        <v>21.9</v>
      </c>
      <c r="TV15" s="17">
        <v>20.288</v>
      </c>
      <c r="TW15" s="17">
        <v>11.311999999999999</v>
      </c>
      <c r="TX15" s="17">
        <v>0</v>
      </c>
      <c r="TY15" s="17"/>
      <c r="TZ15" s="17"/>
      <c r="UA15" s="17">
        <v>0</v>
      </c>
      <c r="UB15" s="17">
        <v>70.2</v>
      </c>
      <c r="UC15" s="17">
        <v>52</v>
      </c>
      <c r="UD15" s="17">
        <v>59.517000000000003</v>
      </c>
      <c r="UE15" s="17">
        <v>10.683</v>
      </c>
      <c r="UF15" s="17">
        <v>86.6</v>
      </c>
      <c r="UG15" s="17">
        <v>75.8</v>
      </c>
      <c r="UH15" s="17">
        <v>81.061999999999998</v>
      </c>
      <c r="UI15" s="17">
        <v>5.5380000000000003</v>
      </c>
      <c r="UJ15" s="17">
        <v>7.7</v>
      </c>
      <c r="UK15" s="17">
        <v>3.8959999999999999</v>
      </c>
      <c r="UL15" s="17">
        <v>3.8959999999999999</v>
      </c>
      <c r="UM15" s="17">
        <v>3.8039999999999998</v>
      </c>
      <c r="UN15" s="17">
        <v>2.7</v>
      </c>
      <c r="UO15" s="17">
        <v>3.0310000000000001</v>
      </c>
      <c r="UP15" s="17">
        <v>3.0310000000000001</v>
      </c>
      <c r="UQ15" s="17">
        <v>-0.33100000000000002</v>
      </c>
      <c r="UR15" s="17">
        <v>4.9000000000000004</v>
      </c>
      <c r="US15" s="17">
        <v>4</v>
      </c>
      <c r="UT15" s="17">
        <v>4</v>
      </c>
      <c r="UU15" s="17">
        <v>0.9</v>
      </c>
      <c r="UV15" s="17">
        <v>2.1</v>
      </c>
      <c r="UW15" s="17">
        <v>1.8</v>
      </c>
      <c r="UX15" s="17">
        <v>1.8</v>
      </c>
      <c r="UY15" s="17">
        <v>0.3</v>
      </c>
      <c r="UZ15" s="17">
        <v>9.3000000000000007</v>
      </c>
      <c r="VA15" s="17">
        <v>9.1</v>
      </c>
      <c r="VB15" s="17">
        <v>9.1</v>
      </c>
      <c r="VC15" s="17">
        <v>0.2</v>
      </c>
      <c r="VD15" s="17">
        <v>3.6</v>
      </c>
      <c r="VE15" s="17">
        <v>3.6</v>
      </c>
      <c r="VF15" s="17">
        <v>3.6</v>
      </c>
      <c r="VG15" s="17">
        <v>0</v>
      </c>
      <c r="VH15" s="17">
        <v>4.0999999999999996</v>
      </c>
      <c r="VI15" s="17">
        <v>4.0999999999999996</v>
      </c>
      <c r="VJ15" s="17">
        <v>4.0999999999999996</v>
      </c>
      <c r="VK15" s="17">
        <v>0</v>
      </c>
      <c r="VL15" s="17">
        <v>4.2</v>
      </c>
      <c r="VM15" s="17">
        <v>4.3</v>
      </c>
      <c r="VN15" s="17">
        <v>4.3</v>
      </c>
      <c r="VO15" s="17">
        <v>-0.1</v>
      </c>
      <c r="VP15" s="17">
        <v>9.5</v>
      </c>
      <c r="VQ15" s="17">
        <v>9.3829999999999991</v>
      </c>
      <c r="VR15" s="17">
        <v>9.3829999999999991</v>
      </c>
      <c r="VS15" s="17">
        <v>0.11700000000000001</v>
      </c>
      <c r="VT15" s="17">
        <v>0</v>
      </c>
      <c r="VU15" s="17"/>
      <c r="VV15" s="17"/>
      <c r="VW15" s="17">
        <v>0</v>
      </c>
      <c r="VX15" s="17">
        <v>0</v>
      </c>
      <c r="VY15" s="17"/>
      <c r="VZ15" s="17"/>
      <c r="WA15" s="17">
        <v>0</v>
      </c>
      <c r="WB15" s="17">
        <v>0</v>
      </c>
      <c r="WC15" s="17"/>
      <c r="WD15" s="17"/>
      <c r="WE15" s="17">
        <v>0</v>
      </c>
      <c r="WF15" s="17">
        <v>0.6</v>
      </c>
      <c r="WG15" s="17">
        <v>0.7</v>
      </c>
      <c r="WH15" s="17">
        <v>0.7</v>
      </c>
      <c r="WI15" s="17">
        <v>-0.1</v>
      </c>
      <c r="WJ15" s="17">
        <v>58.9</v>
      </c>
      <c r="WK15" s="17">
        <v>65</v>
      </c>
      <c r="WL15" s="17">
        <v>47</v>
      </c>
      <c r="WM15" s="17">
        <v>11.9</v>
      </c>
      <c r="WN15" s="17">
        <v>58.1</v>
      </c>
      <c r="WO15" s="17">
        <v>55.9</v>
      </c>
      <c r="WP15" s="17">
        <v>48</v>
      </c>
      <c r="WQ15" s="17">
        <v>10.1</v>
      </c>
      <c r="WR15" s="17">
        <v>0</v>
      </c>
      <c r="WS15" s="17"/>
      <c r="WT15" s="17"/>
      <c r="WU15" s="17">
        <v>0</v>
      </c>
      <c r="WV15" s="17">
        <v>0</v>
      </c>
      <c r="WW15" s="17"/>
      <c r="WX15" s="17"/>
      <c r="WY15" s="17">
        <v>0</v>
      </c>
      <c r="WZ15" s="17">
        <v>7</v>
      </c>
      <c r="XA15" s="17">
        <v>7.2</v>
      </c>
      <c r="XB15" s="17">
        <v>7.2</v>
      </c>
      <c r="XC15" s="17">
        <v>-0.2</v>
      </c>
      <c r="XD15" s="17">
        <v>19.2</v>
      </c>
      <c r="XE15" s="17">
        <v>18.4466</v>
      </c>
      <c r="XF15" s="17">
        <v>18.4466</v>
      </c>
      <c r="XG15" s="17">
        <v>0.75339999999999996</v>
      </c>
      <c r="XH15" s="17">
        <v>9.5</v>
      </c>
      <c r="XI15" s="17"/>
      <c r="XJ15" s="17">
        <v>10.8</v>
      </c>
      <c r="XK15" s="17">
        <v>-1.3</v>
      </c>
      <c r="XL15" s="17">
        <v>33.700000000000003</v>
      </c>
      <c r="XM15" s="17">
        <v>29.5</v>
      </c>
      <c r="XN15" s="17">
        <v>29.5</v>
      </c>
      <c r="XO15" s="17">
        <v>4.2</v>
      </c>
      <c r="XP15" s="17">
        <v>28.1</v>
      </c>
      <c r="XQ15" s="17">
        <v>29.5</v>
      </c>
      <c r="XR15" s="17">
        <v>29.5</v>
      </c>
      <c r="XS15" s="17">
        <v>-1.4</v>
      </c>
      <c r="XT15" s="17">
        <v>0</v>
      </c>
      <c r="XU15" s="17"/>
      <c r="XV15" s="17"/>
      <c r="XW15" s="17">
        <v>0</v>
      </c>
      <c r="XX15" s="17">
        <v>18.399999999999999</v>
      </c>
      <c r="XY15" s="17">
        <v>18</v>
      </c>
      <c r="XZ15" s="17">
        <v>18</v>
      </c>
      <c r="YA15" s="17">
        <v>0.4</v>
      </c>
      <c r="YB15" s="17">
        <v>7.2</v>
      </c>
      <c r="YC15" s="17">
        <v>7.41</v>
      </c>
      <c r="YD15" s="17">
        <v>7.41</v>
      </c>
      <c r="YE15" s="17">
        <v>-0.21</v>
      </c>
      <c r="YF15" s="17">
        <v>11.3</v>
      </c>
      <c r="YG15" s="17">
        <v>11</v>
      </c>
      <c r="YH15" s="17">
        <v>11</v>
      </c>
      <c r="YI15" s="17">
        <v>0.3</v>
      </c>
    </row>
    <row r="16" spans="1:659" ht="24" customHeight="1" x14ac:dyDescent="0.25">
      <c r="A16" s="1"/>
      <c r="B16" s="18" t="s">
        <v>69</v>
      </c>
      <c r="C16" s="18" t="s">
        <v>732</v>
      </c>
      <c r="D16" s="19"/>
      <c r="E16" s="19"/>
      <c r="F16" s="19"/>
      <c r="G16" s="19">
        <v>0</v>
      </c>
      <c r="H16" s="19">
        <v>513.6</v>
      </c>
      <c r="I16" s="19">
        <v>602.23005000000001</v>
      </c>
      <c r="J16" s="19">
        <v>571.48423000000003</v>
      </c>
      <c r="K16" s="19">
        <v>-57.884230000000002</v>
      </c>
      <c r="L16" s="19">
        <v>171.5</v>
      </c>
      <c r="M16" s="19">
        <v>195.91614000000001</v>
      </c>
      <c r="N16" s="19">
        <v>185.91398000000001</v>
      </c>
      <c r="O16" s="19">
        <v>-14.41398</v>
      </c>
      <c r="P16" s="19"/>
      <c r="Q16" s="19"/>
      <c r="R16" s="19"/>
      <c r="S16" s="19">
        <v>0</v>
      </c>
      <c r="T16" s="19"/>
      <c r="U16" s="19"/>
      <c r="V16" s="19"/>
      <c r="W16" s="19">
        <v>0</v>
      </c>
      <c r="X16" s="19">
        <v>0</v>
      </c>
      <c r="Y16" s="19"/>
      <c r="Z16" s="19"/>
      <c r="AA16" s="19">
        <v>0</v>
      </c>
      <c r="AB16" s="19">
        <v>77.5</v>
      </c>
      <c r="AC16" s="19">
        <v>84.335999999999999</v>
      </c>
      <c r="AD16" s="19">
        <v>84.335999999999999</v>
      </c>
      <c r="AE16" s="19">
        <v>-6.8360000000000003</v>
      </c>
      <c r="AF16" s="19"/>
      <c r="AG16" s="19"/>
      <c r="AH16" s="19"/>
      <c r="AI16" s="19">
        <v>0</v>
      </c>
      <c r="AJ16" s="19"/>
      <c r="AK16" s="19"/>
      <c r="AL16" s="19"/>
      <c r="AM16" s="19">
        <v>0</v>
      </c>
      <c r="AN16" s="19">
        <v>164.4</v>
      </c>
      <c r="AO16" s="19">
        <v>138.45224999999999</v>
      </c>
      <c r="AP16" s="19">
        <v>196.22801999999999</v>
      </c>
      <c r="AQ16" s="19">
        <v>-31.828019999999999</v>
      </c>
      <c r="AR16" s="19">
        <v>164.3</v>
      </c>
      <c r="AS16" s="19">
        <v>138.45224999999999</v>
      </c>
      <c r="AT16" s="19">
        <v>196.22801999999999</v>
      </c>
      <c r="AU16" s="19">
        <v>-31.92802</v>
      </c>
      <c r="AV16" s="19">
        <v>164.4</v>
      </c>
      <c r="AW16" s="19">
        <v>138.45224999999999</v>
      </c>
      <c r="AX16" s="19">
        <v>196.22801999999999</v>
      </c>
      <c r="AY16" s="19">
        <v>-31.828019999999999</v>
      </c>
      <c r="AZ16" s="19">
        <v>256.60000000000002</v>
      </c>
      <c r="BA16" s="19">
        <v>208.30203</v>
      </c>
      <c r="BB16" s="19">
        <v>295.22593999999998</v>
      </c>
      <c r="BC16" s="19">
        <v>-38.62594</v>
      </c>
      <c r="BD16" s="19">
        <v>217.9</v>
      </c>
      <c r="BE16" s="19">
        <v>208.07390000000001</v>
      </c>
      <c r="BF16" s="19">
        <v>208.07390000000001</v>
      </c>
      <c r="BG16" s="19">
        <v>9.8261000000000003</v>
      </c>
      <c r="BH16" s="19">
        <v>112.1</v>
      </c>
      <c r="BI16" s="19">
        <v>104.34936999999999</v>
      </c>
      <c r="BJ16" s="19">
        <v>104.34936999999999</v>
      </c>
      <c r="BK16" s="19">
        <v>7.7506300000000001</v>
      </c>
      <c r="BL16" s="19">
        <v>201.1</v>
      </c>
      <c r="BM16" s="19">
        <v>203.98291</v>
      </c>
      <c r="BN16" s="19">
        <v>72.835049999999995</v>
      </c>
      <c r="BO16" s="19">
        <v>128.26495</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116.2</v>
      </c>
      <c r="CK16" s="19">
        <v>116.20381</v>
      </c>
      <c r="CL16" s="19">
        <v>116.20381</v>
      </c>
      <c r="CM16" s="19">
        <v>-3.81E-3</v>
      </c>
      <c r="CN16" s="19">
        <v>7.5</v>
      </c>
      <c r="CO16" s="19">
        <v>5.1333399999999996</v>
      </c>
      <c r="CP16" s="19">
        <v>5.1333399999999996</v>
      </c>
      <c r="CQ16" s="19">
        <v>2.36666</v>
      </c>
      <c r="CR16" s="19">
        <v>3.2</v>
      </c>
      <c r="CS16" s="19">
        <v>2.8177599999999998</v>
      </c>
      <c r="CT16" s="19">
        <v>2.8177599999999998</v>
      </c>
      <c r="CU16" s="19">
        <v>0.38224000000000002</v>
      </c>
      <c r="CV16" s="19"/>
      <c r="CW16" s="19"/>
      <c r="CX16" s="19"/>
      <c r="CY16" s="19">
        <v>0</v>
      </c>
      <c r="CZ16" s="19">
        <v>6.9</v>
      </c>
      <c r="DA16" s="19">
        <v>6.8787000000000003</v>
      </c>
      <c r="DB16" s="19">
        <v>6.8787000000000003</v>
      </c>
      <c r="DC16" s="19">
        <v>2.1299999999999999E-2</v>
      </c>
      <c r="DD16" s="19">
        <v>13.6</v>
      </c>
      <c r="DE16" s="19">
        <v>14.919420000000001</v>
      </c>
      <c r="DF16" s="19">
        <v>14.919420000000001</v>
      </c>
      <c r="DG16" s="19">
        <v>-1.31942</v>
      </c>
      <c r="DH16" s="19">
        <v>67.5</v>
      </c>
      <c r="DI16" s="19">
        <v>85.4358</v>
      </c>
      <c r="DJ16" s="19">
        <v>77.590739999999997</v>
      </c>
      <c r="DK16" s="19">
        <v>-10.09074</v>
      </c>
      <c r="DL16" s="19"/>
      <c r="DM16" s="19"/>
      <c r="DN16" s="19"/>
      <c r="DO16" s="19">
        <v>0</v>
      </c>
      <c r="DP16" s="19"/>
      <c r="DQ16" s="19"/>
      <c r="DR16" s="19"/>
      <c r="DS16" s="19">
        <v>0</v>
      </c>
      <c r="DT16" s="19"/>
      <c r="DU16" s="19"/>
      <c r="DV16" s="19"/>
      <c r="DW16" s="19">
        <v>0</v>
      </c>
      <c r="DX16" s="19"/>
      <c r="DY16" s="19"/>
      <c r="DZ16" s="19"/>
      <c r="EA16" s="19">
        <v>0</v>
      </c>
      <c r="EB16" s="19">
        <v>52</v>
      </c>
      <c r="EC16" s="19">
        <v>65.451570000000004</v>
      </c>
      <c r="ED16" s="19">
        <v>59.000860000000003</v>
      </c>
      <c r="EE16" s="19">
        <v>-7.0008600000000003</v>
      </c>
      <c r="EF16" s="19">
        <v>104.3</v>
      </c>
      <c r="EG16" s="19">
        <v>110.26321</v>
      </c>
      <c r="EH16" s="19">
        <v>110.26321</v>
      </c>
      <c r="EI16" s="19">
        <v>-5.9632100000000001</v>
      </c>
      <c r="EJ16" s="19"/>
      <c r="EK16" s="19"/>
      <c r="EL16" s="19"/>
      <c r="EM16" s="19">
        <v>0</v>
      </c>
      <c r="EN16" s="19"/>
      <c r="EO16" s="19"/>
      <c r="EP16" s="19"/>
      <c r="EQ16" s="19">
        <v>0</v>
      </c>
      <c r="ER16" s="19"/>
      <c r="ES16" s="19"/>
      <c r="ET16" s="19"/>
      <c r="EU16" s="19">
        <v>0</v>
      </c>
      <c r="EV16" s="19">
        <v>6.5</v>
      </c>
      <c r="EW16" s="19">
        <v>6.39</v>
      </c>
      <c r="EX16" s="19">
        <v>6.39</v>
      </c>
      <c r="EY16" s="19">
        <v>0.11</v>
      </c>
      <c r="EZ16" s="19"/>
      <c r="FA16" s="19"/>
      <c r="FB16" s="19"/>
      <c r="FC16" s="19">
        <v>0</v>
      </c>
      <c r="FD16" s="19">
        <v>32</v>
      </c>
      <c r="FE16" s="19">
        <v>27.010269999999998</v>
      </c>
      <c r="FF16" s="19">
        <v>27.010269999999998</v>
      </c>
      <c r="FG16" s="19">
        <v>4.9897299999999998</v>
      </c>
      <c r="FH16" s="19">
        <v>19.8</v>
      </c>
      <c r="FI16" s="19">
        <v>30.92784</v>
      </c>
      <c r="FJ16" s="19"/>
      <c r="FK16" s="19">
        <v>19.8</v>
      </c>
      <c r="FL16" s="19">
        <v>21.2</v>
      </c>
      <c r="FM16" s="19">
        <v>16.959009999999999</v>
      </c>
      <c r="FN16" s="19">
        <v>16.959009999999999</v>
      </c>
      <c r="FO16" s="19">
        <v>4.24099</v>
      </c>
      <c r="FP16" s="19">
        <v>18.399999999999999</v>
      </c>
      <c r="FQ16" s="19">
        <v>17.737760000000002</v>
      </c>
      <c r="FR16" s="19">
        <v>17.737760000000002</v>
      </c>
      <c r="FS16" s="19">
        <v>0.66224000000000005</v>
      </c>
      <c r="FT16" s="19">
        <v>10.8</v>
      </c>
      <c r="FU16" s="19">
        <v>10.504849999999999</v>
      </c>
      <c r="FV16" s="19">
        <v>10.504849999999999</v>
      </c>
      <c r="FW16" s="19">
        <v>0.29515000000000002</v>
      </c>
      <c r="FX16" s="19">
        <v>57.4</v>
      </c>
      <c r="FY16" s="19">
        <v>63.49812</v>
      </c>
      <c r="FZ16" s="19">
        <v>63.49812</v>
      </c>
      <c r="GA16" s="19">
        <v>-6.0981199999999998</v>
      </c>
      <c r="GB16" s="19">
        <v>180.8</v>
      </c>
      <c r="GC16" s="19">
        <v>184.91498000000001</v>
      </c>
      <c r="GD16" s="19">
        <v>184.91498000000001</v>
      </c>
      <c r="GE16" s="19">
        <v>-4.1149800000000001</v>
      </c>
      <c r="GF16" s="19">
        <v>181.2</v>
      </c>
      <c r="GG16" s="19">
        <v>184.91498000000001</v>
      </c>
      <c r="GH16" s="19">
        <v>184.91498000000001</v>
      </c>
      <c r="GI16" s="19">
        <v>-3.7149800000000002</v>
      </c>
      <c r="GJ16" s="19">
        <v>183.7</v>
      </c>
      <c r="GK16" s="19">
        <v>185.47028</v>
      </c>
      <c r="GL16" s="19">
        <v>185.47028</v>
      </c>
      <c r="GM16" s="19">
        <v>-1.7702800000000001</v>
      </c>
      <c r="GN16" s="19">
        <v>67.7</v>
      </c>
      <c r="GO16" s="19">
        <v>42.05301</v>
      </c>
      <c r="GP16" s="19">
        <v>42.05301</v>
      </c>
      <c r="GQ16" s="19">
        <v>25.646989999999999</v>
      </c>
      <c r="GR16" s="19">
        <v>3.2</v>
      </c>
      <c r="GS16" s="19">
        <v>3.7563900000000001</v>
      </c>
      <c r="GT16" s="19">
        <v>3.7563900000000001</v>
      </c>
      <c r="GU16" s="19">
        <v>-0.55639000000000005</v>
      </c>
      <c r="GV16" s="19"/>
      <c r="GW16" s="19"/>
      <c r="GX16" s="19"/>
      <c r="GY16" s="19">
        <v>0</v>
      </c>
      <c r="GZ16" s="19">
        <v>19.600000000000001</v>
      </c>
      <c r="HA16" s="19">
        <v>33</v>
      </c>
      <c r="HB16" s="19">
        <v>33</v>
      </c>
      <c r="HC16" s="19">
        <v>-13.4</v>
      </c>
      <c r="HD16" s="19"/>
      <c r="HE16" s="19"/>
      <c r="HF16" s="19"/>
      <c r="HG16" s="19">
        <v>0</v>
      </c>
      <c r="HH16" s="19">
        <v>2</v>
      </c>
      <c r="HI16" s="19">
        <v>1.97359</v>
      </c>
      <c r="HJ16" s="19">
        <v>1.97359</v>
      </c>
      <c r="HK16" s="19">
        <v>2.6409999999999999E-2</v>
      </c>
      <c r="HL16" s="19">
        <v>0</v>
      </c>
      <c r="HM16" s="19"/>
      <c r="HN16" s="19"/>
      <c r="HO16" s="19">
        <v>0</v>
      </c>
      <c r="HP16" s="19">
        <v>43.6</v>
      </c>
      <c r="HQ16" s="19">
        <v>73.301550000000006</v>
      </c>
      <c r="HR16" s="19">
        <v>25</v>
      </c>
      <c r="HS16" s="19">
        <v>18.600000000000001</v>
      </c>
      <c r="HT16" s="19"/>
      <c r="HU16" s="19"/>
      <c r="HV16" s="19"/>
      <c r="HW16" s="19">
        <v>0</v>
      </c>
      <c r="HX16" s="19"/>
      <c r="HY16" s="19"/>
      <c r="HZ16" s="19"/>
      <c r="IA16" s="19">
        <v>0</v>
      </c>
      <c r="IB16" s="19">
        <v>10.5</v>
      </c>
      <c r="IC16" s="19"/>
      <c r="ID16" s="19"/>
      <c r="IE16" s="19">
        <v>10.5</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50.1</v>
      </c>
      <c r="JE16" s="19">
        <v>16.49485</v>
      </c>
      <c r="JF16" s="19">
        <v>16.49485</v>
      </c>
      <c r="JG16" s="19">
        <v>33.605150000000002</v>
      </c>
      <c r="JH16" s="19">
        <v>179.8</v>
      </c>
      <c r="JI16" s="19">
        <v>185.29459</v>
      </c>
      <c r="JJ16" s="19">
        <v>185.29459</v>
      </c>
      <c r="JK16" s="19">
        <v>-5.4945899999999996</v>
      </c>
      <c r="JL16" s="19">
        <v>177.7</v>
      </c>
      <c r="JM16" s="19">
        <v>185.29459</v>
      </c>
      <c r="JN16" s="19">
        <v>185.29459</v>
      </c>
      <c r="JO16" s="19">
        <v>-7.5945900000000002</v>
      </c>
      <c r="JP16" s="19">
        <v>200</v>
      </c>
      <c r="JQ16" s="19">
        <v>185.29459</v>
      </c>
      <c r="JR16" s="19">
        <v>185.29459</v>
      </c>
      <c r="JS16" s="19">
        <v>14.705410000000001</v>
      </c>
      <c r="JT16" s="19">
        <v>274.39999999999998</v>
      </c>
      <c r="JU16" s="19">
        <v>278.77654000000001</v>
      </c>
      <c r="JV16" s="19">
        <v>278.77654000000001</v>
      </c>
      <c r="JW16" s="19">
        <v>-4.3765400000000003</v>
      </c>
      <c r="JX16" s="19">
        <v>39</v>
      </c>
      <c r="JY16" s="19">
        <v>44.848439999999997</v>
      </c>
      <c r="JZ16" s="19">
        <v>73.590999999999994</v>
      </c>
      <c r="KA16" s="19">
        <v>-34.591000000000001</v>
      </c>
      <c r="KB16" s="19">
        <v>27.4</v>
      </c>
      <c r="KC16" s="19">
        <v>22.49156</v>
      </c>
      <c r="KD16" s="19">
        <v>36.905999999999999</v>
      </c>
      <c r="KE16" s="19">
        <v>-9.5060000000000002</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0.3</v>
      </c>
      <c r="LE16" s="19">
        <v>0.44603999999999999</v>
      </c>
      <c r="LF16" s="19">
        <v>0.44603999999999999</v>
      </c>
      <c r="LG16" s="19">
        <v>-0.14604</v>
      </c>
      <c r="LH16" s="19">
        <v>112.5</v>
      </c>
      <c r="LI16" s="19">
        <v>107.39400000000001</v>
      </c>
      <c r="LJ16" s="19">
        <v>154.92234999999999</v>
      </c>
      <c r="LK16" s="19">
        <v>-42.422350000000002</v>
      </c>
      <c r="LL16" s="19">
        <v>66.8</v>
      </c>
      <c r="LM16" s="19">
        <v>88.094710000000006</v>
      </c>
      <c r="LN16" s="19">
        <v>74.089129999999997</v>
      </c>
      <c r="LO16" s="19">
        <v>-7.2891300000000001</v>
      </c>
      <c r="LP16" s="19">
        <v>63.7</v>
      </c>
      <c r="LQ16" s="19">
        <v>67.133979999999994</v>
      </c>
      <c r="LR16" s="19">
        <v>67.133979999999994</v>
      </c>
      <c r="LS16" s="19">
        <v>-3.43398</v>
      </c>
      <c r="LT16" s="19">
        <v>65.7</v>
      </c>
      <c r="LU16" s="19">
        <v>72.37388</v>
      </c>
      <c r="LV16" s="19">
        <v>65.984009999999998</v>
      </c>
      <c r="LW16" s="19">
        <v>-0.28400999999999998</v>
      </c>
      <c r="LX16" s="19">
        <v>29.2</v>
      </c>
      <c r="LY16" s="19">
        <v>29.951460000000001</v>
      </c>
      <c r="LZ16" s="19">
        <v>27.30705</v>
      </c>
      <c r="MA16" s="19">
        <v>1.8929499999999999</v>
      </c>
      <c r="MB16" s="19"/>
      <c r="MC16" s="19"/>
      <c r="MD16" s="19"/>
      <c r="ME16" s="19">
        <v>0</v>
      </c>
      <c r="MF16" s="19"/>
      <c r="MG16" s="19"/>
      <c r="MH16" s="19"/>
      <c r="MI16" s="19">
        <v>0</v>
      </c>
      <c r="MJ16" s="19"/>
      <c r="MK16" s="19"/>
      <c r="ML16" s="19"/>
      <c r="MM16" s="19">
        <v>0</v>
      </c>
      <c r="MN16" s="19">
        <v>148</v>
      </c>
      <c r="MO16" s="19">
        <v>151.08876000000001</v>
      </c>
      <c r="MP16" s="19">
        <v>151.08876000000001</v>
      </c>
      <c r="MQ16" s="19">
        <v>-3.0887600000000002</v>
      </c>
      <c r="MR16" s="19">
        <v>150.30000000000001</v>
      </c>
      <c r="MS16" s="19">
        <v>151.08876000000001</v>
      </c>
      <c r="MT16" s="19">
        <v>151.08876000000001</v>
      </c>
      <c r="MU16" s="19">
        <v>-0.78876000000000002</v>
      </c>
      <c r="MV16" s="19">
        <v>149.69999999999999</v>
      </c>
      <c r="MW16" s="19">
        <v>151.54248000000001</v>
      </c>
      <c r="MX16" s="19">
        <v>151.54248000000001</v>
      </c>
      <c r="MY16" s="19">
        <v>-1.8424799999999999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137.19999999999999</v>
      </c>
      <c r="NU16" s="19">
        <v>144.87216000000001</v>
      </c>
      <c r="NV16" s="19">
        <v>144.87216000000001</v>
      </c>
      <c r="NW16" s="19">
        <v>-7.6721599999999999</v>
      </c>
      <c r="NX16" s="19">
        <v>78.099999999999994</v>
      </c>
      <c r="NY16" s="19">
        <v>72.65361</v>
      </c>
      <c r="NZ16" s="19">
        <v>72.65361</v>
      </c>
      <c r="OA16" s="19">
        <v>5.4463900000000001</v>
      </c>
      <c r="OB16" s="19">
        <v>0</v>
      </c>
      <c r="OC16" s="19"/>
      <c r="OD16" s="19"/>
      <c r="OE16" s="19">
        <v>0</v>
      </c>
      <c r="OF16" s="19">
        <v>46.3</v>
      </c>
      <c r="OG16" s="19">
        <v>94.7</v>
      </c>
      <c r="OH16" s="19">
        <v>75.08</v>
      </c>
      <c r="OI16" s="19">
        <v>-28.78</v>
      </c>
      <c r="OJ16" s="19">
        <v>0</v>
      </c>
      <c r="OK16" s="19"/>
      <c r="OL16" s="19"/>
      <c r="OM16" s="19">
        <v>0</v>
      </c>
      <c r="ON16" s="19">
        <v>11.3</v>
      </c>
      <c r="OO16" s="19">
        <v>13.49</v>
      </c>
      <c r="OP16" s="19">
        <v>13.49</v>
      </c>
      <c r="OQ16" s="19">
        <v>-2.19</v>
      </c>
      <c r="OR16" s="19">
        <v>0</v>
      </c>
      <c r="OS16" s="19"/>
      <c r="OT16" s="19"/>
      <c r="OU16" s="19">
        <v>0</v>
      </c>
      <c r="OV16" s="19">
        <v>4.8</v>
      </c>
      <c r="OW16" s="19">
        <v>4.4000000000000004</v>
      </c>
      <c r="OX16" s="19">
        <v>4.4000000000000004</v>
      </c>
      <c r="OY16" s="19">
        <v>0.4</v>
      </c>
      <c r="OZ16" s="19"/>
      <c r="PA16" s="19"/>
      <c r="PB16" s="19"/>
      <c r="PC16" s="19">
        <v>0</v>
      </c>
      <c r="PD16" s="19">
        <v>0</v>
      </c>
      <c r="PE16" s="19"/>
      <c r="PF16" s="19"/>
      <c r="PG16" s="19">
        <v>0</v>
      </c>
      <c r="PH16" s="19">
        <v>0</v>
      </c>
      <c r="PI16" s="19"/>
      <c r="PJ16" s="19"/>
      <c r="PK16" s="19">
        <v>0</v>
      </c>
      <c r="PL16" s="19">
        <v>0</v>
      </c>
      <c r="PM16" s="19"/>
      <c r="PN16" s="19"/>
      <c r="PO16" s="19">
        <v>0</v>
      </c>
      <c r="PP16" s="19">
        <v>0.2</v>
      </c>
      <c r="PQ16" s="19">
        <v>1</v>
      </c>
      <c r="PR16" s="19">
        <v>1</v>
      </c>
      <c r="PS16" s="19">
        <v>-0.8</v>
      </c>
      <c r="PT16" s="19">
        <v>1.6</v>
      </c>
      <c r="PU16" s="19">
        <v>1.82</v>
      </c>
      <c r="PV16" s="19">
        <v>1.82</v>
      </c>
      <c r="PW16" s="19">
        <v>-0.22</v>
      </c>
      <c r="PX16" s="19">
        <v>4.7</v>
      </c>
      <c r="PY16" s="19">
        <v>4.45</v>
      </c>
      <c r="PZ16" s="19">
        <v>4.45</v>
      </c>
      <c r="QA16" s="19">
        <v>0.25</v>
      </c>
      <c r="QB16" s="19">
        <v>20.100000000000001</v>
      </c>
      <c r="QC16" s="19">
        <v>18.4466</v>
      </c>
      <c r="QD16" s="19">
        <v>18.4466</v>
      </c>
      <c r="QE16" s="19">
        <v>1.6534</v>
      </c>
      <c r="QF16" s="19">
        <v>3.6</v>
      </c>
      <c r="QG16" s="19">
        <v>3.2</v>
      </c>
      <c r="QH16" s="19">
        <v>3.2</v>
      </c>
      <c r="QI16" s="19">
        <v>0.4</v>
      </c>
      <c r="QJ16" s="19">
        <v>3.2</v>
      </c>
      <c r="QK16" s="19">
        <v>3.1</v>
      </c>
      <c r="QL16" s="19">
        <v>3.1</v>
      </c>
      <c r="QM16" s="19">
        <v>0.1</v>
      </c>
      <c r="QN16" s="19">
        <v>3.4</v>
      </c>
      <c r="QO16" s="19">
        <v>3.4</v>
      </c>
      <c r="QP16" s="19">
        <v>3.4</v>
      </c>
      <c r="QQ16" s="19">
        <v>0</v>
      </c>
      <c r="QR16" s="19">
        <v>17.8</v>
      </c>
      <c r="QS16" s="19">
        <v>16.990290000000002</v>
      </c>
      <c r="QT16" s="19">
        <v>16.990290000000002</v>
      </c>
      <c r="QU16" s="19">
        <v>0.80971000000000004</v>
      </c>
      <c r="QV16" s="19">
        <v>0</v>
      </c>
      <c r="QW16" s="19"/>
      <c r="QX16" s="19"/>
      <c r="QY16" s="19">
        <v>0</v>
      </c>
      <c r="QZ16" s="19">
        <v>0</v>
      </c>
      <c r="RA16" s="19"/>
      <c r="RB16" s="19"/>
      <c r="RC16" s="19">
        <v>0</v>
      </c>
      <c r="RD16" s="19">
        <v>27.7</v>
      </c>
      <c r="RE16" s="19">
        <v>22</v>
      </c>
      <c r="RF16" s="19">
        <v>19.506</v>
      </c>
      <c r="RG16" s="19">
        <v>8.1940000000000008</v>
      </c>
      <c r="RH16" s="19">
        <v>55.1</v>
      </c>
      <c r="RI16" s="19">
        <v>62.4</v>
      </c>
      <c r="RJ16" s="19">
        <v>53.859000000000002</v>
      </c>
      <c r="RK16" s="19">
        <v>1.2410000000000001</v>
      </c>
      <c r="RL16" s="19">
        <v>4.4000000000000004</v>
      </c>
      <c r="RM16" s="19">
        <v>4.2</v>
      </c>
      <c r="RN16" s="19">
        <v>4.2</v>
      </c>
      <c r="RO16" s="19">
        <v>0.2</v>
      </c>
      <c r="RP16" s="19">
        <v>2.4</v>
      </c>
      <c r="RQ16" s="19">
        <v>2.4</v>
      </c>
      <c r="RR16" s="19">
        <v>2.4</v>
      </c>
      <c r="RS16" s="19">
        <v>0</v>
      </c>
      <c r="RT16" s="19">
        <v>1.2</v>
      </c>
      <c r="RU16" s="19">
        <v>1.2</v>
      </c>
      <c r="RV16" s="19">
        <v>1.2</v>
      </c>
      <c r="RW16" s="19">
        <v>0</v>
      </c>
      <c r="RX16" s="19">
        <v>3</v>
      </c>
      <c r="RY16" s="19">
        <v>2.8</v>
      </c>
      <c r="RZ16" s="19">
        <v>2.8</v>
      </c>
      <c r="SA16" s="19">
        <v>0.2</v>
      </c>
      <c r="SB16" s="19">
        <v>0</v>
      </c>
      <c r="SC16" s="19"/>
      <c r="SD16" s="19"/>
      <c r="SE16" s="19">
        <v>0</v>
      </c>
      <c r="SF16" s="19">
        <v>1.9</v>
      </c>
      <c r="SG16" s="19">
        <v>1.89</v>
      </c>
      <c r="SH16" s="19">
        <v>1.89</v>
      </c>
      <c r="SI16" s="19">
        <v>0.01</v>
      </c>
      <c r="SJ16" s="19">
        <v>3</v>
      </c>
      <c r="SK16" s="19"/>
      <c r="SL16" s="19"/>
      <c r="SM16" s="19">
        <v>3</v>
      </c>
      <c r="SN16" s="19">
        <v>1.1000000000000001</v>
      </c>
      <c r="SO16" s="19">
        <v>1.2</v>
      </c>
      <c r="SP16" s="19">
        <v>1.2</v>
      </c>
      <c r="SQ16" s="19">
        <v>-0.1</v>
      </c>
      <c r="SR16" s="19">
        <v>0.4</v>
      </c>
      <c r="SS16" s="19">
        <v>0.4</v>
      </c>
      <c r="ST16" s="19">
        <v>0.4</v>
      </c>
      <c r="SU16" s="19">
        <v>0</v>
      </c>
      <c r="SV16" s="19">
        <v>3.7</v>
      </c>
      <c r="SW16" s="19">
        <v>4.3</v>
      </c>
      <c r="SX16" s="19">
        <v>4.3</v>
      </c>
      <c r="SY16" s="19">
        <v>-0.6</v>
      </c>
      <c r="SZ16" s="19">
        <v>2.9</v>
      </c>
      <c r="TA16" s="19">
        <v>2.6</v>
      </c>
      <c r="TB16" s="19">
        <v>2.6</v>
      </c>
      <c r="TC16" s="19">
        <v>0.3</v>
      </c>
      <c r="TD16" s="19">
        <v>3.4</v>
      </c>
      <c r="TE16" s="19">
        <v>5</v>
      </c>
      <c r="TF16" s="19">
        <v>5</v>
      </c>
      <c r="TG16" s="19">
        <v>-1.6</v>
      </c>
      <c r="TH16" s="19">
        <v>5.2</v>
      </c>
      <c r="TI16" s="19">
        <v>6</v>
      </c>
      <c r="TJ16" s="19">
        <v>6</v>
      </c>
      <c r="TK16" s="19">
        <v>-0.8</v>
      </c>
      <c r="TL16" s="19">
        <v>10</v>
      </c>
      <c r="TM16" s="19">
        <v>10</v>
      </c>
      <c r="TN16" s="19">
        <v>10</v>
      </c>
      <c r="TO16" s="19">
        <v>0</v>
      </c>
      <c r="TP16" s="19">
        <v>28.5</v>
      </c>
      <c r="TQ16" s="19">
        <v>21.405999999999999</v>
      </c>
      <c r="TR16" s="19">
        <v>21.405999999999999</v>
      </c>
      <c r="TS16" s="19">
        <v>7.0940000000000003</v>
      </c>
      <c r="TT16" s="19">
        <v>28.3</v>
      </c>
      <c r="TU16" s="19">
        <v>19.8</v>
      </c>
      <c r="TV16" s="19">
        <v>19.738</v>
      </c>
      <c r="TW16" s="19">
        <v>8.5619999999999994</v>
      </c>
      <c r="TX16" s="19">
        <v>0</v>
      </c>
      <c r="TY16" s="19"/>
      <c r="TZ16" s="19"/>
      <c r="UA16" s="19">
        <v>0</v>
      </c>
      <c r="UB16" s="19">
        <v>64.2</v>
      </c>
      <c r="UC16" s="19">
        <v>57.3</v>
      </c>
      <c r="UD16" s="19">
        <v>65.322000000000003</v>
      </c>
      <c r="UE16" s="19">
        <v>-1.1220000000000001</v>
      </c>
      <c r="UF16" s="19">
        <v>77.400000000000006</v>
      </c>
      <c r="UG16" s="19">
        <v>78.7</v>
      </c>
      <c r="UH16" s="19">
        <v>83.495000000000005</v>
      </c>
      <c r="UI16" s="19">
        <v>-6.0949999999999998</v>
      </c>
      <c r="UJ16" s="19">
        <v>10</v>
      </c>
      <c r="UK16" s="19">
        <v>4.8920000000000003</v>
      </c>
      <c r="UL16" s="19">
        <v>4.8920000000000003</v>
      </c>
      <c r="UM16" s="19">
        <v>5.1079999999999997</v>
      </c>
      <c r="UN16" s="19">
        <v>3.2</v>
      </c>
      <c r="UO16" s="19">
        <v>3.827</v>
      </c>
      <c r="UP16" s="19">
        <v>3.827</v>
      </c>
      <c r="UQ16" s="19">
        <v>-0.627</v>
      </c>
      <c r="UR16" s="19">
        <v>4.9000000000000004</v>
      </c>
      <c r="US16" s="19">
        <v>4</v>
      </c>
      <c r="UT16" s="19">
        <v>4</v>
      </c>
      <c r="UU16" s="19">
        <v>0.9</v>
      </c>
      <c r="UV16" s="19">
        <v>2.1</v>
      </c>
      <c r="UW16" s="19">
        <v>1.8</v>
      </c>
      <c r="UX16" s="19">
        <v>1.8</v>
      </c>
      <c r="UY16" s="19">
        <v>0.3</v>
      </c>
      <c r="UZ16" s="19">
        <v>9.3000000000000007</v>
      </c>
      <c r="VA16" s="19">
        <v>9.1</v>
      </c>
      <c r="VB16" s="19">
        <v>9.1</v>
      </c>
      <c r="VC16" s="19">
        <v>0.2</v>
      </c>
      <c r="VD16" s="19">
        <v>3.6</v>
      </c>
      <c r="VE16" s="19">
        <v>3.6</v>
      </c>
      <c r="VF16" s="19">
        <v>3.6</v>
      </c>
      <c r="VG16" s="19">
        <v>0</v>
      </c>
      <c r="VH16" s="19">
        <v>4.0999999999999996</v>
      </c>
      <c r="VI16" s="19">
        <v>4.0999999999999996</v>
      </c>
      <c r="VJ16" s="19">
        <v>4.0999999999999996</v>
      </c>
      <c r="VK16" s="19">
        <v>0</v>
      </c>
      <c r="VL16" s="19">
        <v>4.2</v>
      </c>
      <c r="VM16" s="19">
        <v>4.3</v>
      </c>
      <c r="VN16" s="19">
        <v>4.3</v>
      </c>
      <c r="VO16" s="19">
        <v>-0.1</v>
      </c>
      <c r="VP16" s="19">
        <v>8.4</v>
      </c>
      <c r="VQ16" s="19">
        <v>9.57</v>
      </c>
      <c r="VR16" s="19">
        <v>9.57</v>
      </c>
      <c r="VS16" s="19">
        <v>-1.17</v>
      </c>
      <c r="VT16" s="19">
        <v>0</v>
      </c>
      <c r="VU16" s="19"/>
      <c r="VV16" s="19"/>
      <c r="VW16" s="19">
        <v>0</v>
      </c>
      <c r="VX16" s="19">
        <v>0</v>
      </c>
      <c r="VY16" s="19"/>
      <c r="VZ16" s="19"/>
      <c r="WA16" s="19">
        <v>0</v>
      </c>
      <c r="WB16" s="19">
        <v>0</v>
      </c>
      <c r="WC16" s="19"/>
      <c r="WD16" s="19"/>
      <c r="WE16" s="19">
        <v>0</v>
      </c>
      <c r="WF16" s="19">
        <v>0.6</v>
      </c>
      <c r="WG16" s="19">
        <v>0.7</v>
      </c>
      <c r="WH16" s="19">
        <v>0.7</v>
      </c>
      <c r="WI16" s="19">
        <v>-0.1</v>
      </c>
      <c r="WJ16" s="19">
        <v>54.9</v>
      </c>
      <c r="WK16" s="19">
        <v>77.099999999999994</v>
      </c>
      <c r="WL16" s="19">
        <v>57</v>
      </c>
      <c r="WM16" s="19">
        <v>-2.1</v>
      </c>
      <c r="WN16" s="19">
        <v>55.5</v>
      </c>
      <c r="WO16" s="19">
        <v>71.2</v>
      </c>
      <c r="WP16" s="19">
        <v>58</v>
      </c>
      <c r="WQ16" s="19">
        <v>-2.5</v>
      </c>
      <c r="WR16" s="19">
        <v>0</v>
      </c>
      <c r="WS16" s="19"/>
      <c r="WT16" s="19"/>
      <c r="WU16" s="19">
        <v>0</v>
      </c>
      <c r="WV16" s="19">
        <v>0</v>
      </c>
      <c r="WW16" s="19"/>
      <c r="WX16" s="19"/>
      <c r="WY16" s="19">
        <v>0</v>
      </c>
      <c r="WZ16" s="19">
        <v>7</v>
      </c>
      <c r="XA16" s="19">
        <v>7.2</v>
      </c>
      <c r="XB16" s="19">
        <v>7.2</v>
      </c>
      <c r="XC16" s="19">
        <v>-0.2</v>
      </c>
      <c r="XD16" s="19">
        <v>19.100000000000001</v>
      </c>
      <c r="XE16" s="19">
        <v>18.4466</v>
      </c>
      <c r="XF16" s="19">
        <v>18.4466</v>
      </c>
      <c r="XG16" s="19">
        <v>0.65339999999999998</v>
      </c>
      <c r="XH16" s="19">
        <v>9.5</v>
      </c>
      <c r="XI16" s="19"/>
      <c r="XJ16" s="19">
        <v>10.8</v>
      </c>
      <c r="XK16" s="19">
        <v>-1.3</v>
      </c>
      <c r="XL16" s="19">
        <v>34</v>
      </c>
      <c r="XM16" s="19">
        <v>29.5</v>
      </c>
      <c r="XN16" s="19">
        <v>29.5</v>
      </c>
      <c r="XO16" s="19">
        <v>4.5</v>
      </c>
      <c r="XP16" s="19">
        <v>27.9</v>
      </c>
      <c r="XQ16" s="19">
        <v>29.5</v>
      </c>
      <c r="XR16" s="19">
        <v>29.5</v>
      </c>
      <c r="XS16" s="19">
        <v>-1.6</v>
      </c>
      <c r="XT16" s="19">
        <v>0</v>
      </c>
      <c r="XU16" s="19"/>
      <c r="XV16" s="19"/>
      <c r="XW16" s="19">
        <v>0</v>
      </c>
      <c r="XX16" s="19">
        <v>18.399999999999999</v>
      </c>
      <c r="XY16" s="19">
        <v>18</v>
      </c>
      <c r="XZ16" s="19">
        <v>18</v>
      </c>
      <c r="YA16" s="19">
        <v>0.4</v>
      </c>
      <c r="YB16" s="19">
        <v>6.5</v>
      </c>
      <c r="YC16" s="19">
        <v>7.41</v>
      </c>
      <c r="YD16" s="19">
        <v>7.41</v>
      </c>
      <c r="YE16" s="19">
        <v>-0.91</v>
      </c>
      <c r="YF16" s="19">
        <v>11.6</v>
      </c>
      <c r="YG16" s="19">
        <v>11</v>
      </c>
      <c r="YH16" s="19">
        <v>11</v>
      </c>
      <c r="YI16" s="19">
        <v>0.6</v>
      </c>
    </row>
    <row r="17" spans="1:659" ht="24" customHeight="1" x14ac:dyDescent="0.25">
      <c r="A17" s="1"/>
      <c r="B17" s="13" t="s">
        <v>69</v>
      </c>
      <c r="C17" s="13" t="s">
        <v>733</v>
      </c>
      <c r="D17" s="14"/>
      <c r="E17" s="14"/>
      <c r="F17" s="14"/>
      <c r="G17" s="14">
        <v>0</v>
      </c>
      <c r="H17" s="14">
        <v>519.1</v>
      </c>
      <c r="I17" s="14">
        <v>601.32888000000003</v>
      </c>
      <c r="J17" s="14">
        <v>563.07133999999996</v>
      </c>
      <c r="K17" s="14">
        <v>-43.971339999999998</v>
      </c>
      <c r="L17" s="14">
        <v>172.1</v>
      </c>
      <c r="M17" s="14">
        <v>195.62297000000001</v>
      </c>
      <c r="N17" s="14">
        <v>183.17712</v>
      </c>
      <c r="O17" s="14">
        <v>-11.077120000000001</v>
      </c>
      <c r="P17" s="14"/>
      <c r="Q17" s="14"/>
      <c r="R17" s="14"/>
      <c r="S17" s="14">
        <v>0</v>
      </c>
      <c r="T17" s="14"/>
      <c r="U17" s="14"/>
      <c r="V17" s="14"/>
      <c r="W17" s="14">
        <v>0</v>
      </c>
      <c r="X17" s="14">
        <v>0</v>
      </c>
      <c r="Y17" s="14"/>
      <c r="Z17" s="14"/>
      <c r="AA17" s="14">
        <v>0</v>
      </c>
      <c r="AB17" s="14">
        <v>79.2</v>
      </c>
      <c r="AC17" s="14">
        <v>84.335999999999999</v>
      </c>
      <c r="AD17" s="14">
        <v>84.335999999999999</v>
      </c>
      <c r="AE17" s="14">
        <v>-5.1360000000000001</v>
      </c>
      <c r="AF17" s="14"/>
      <c r="AG17" s="14"/>
      <c r="AH17" s="14"/>
      <c r="AI17" s="14">
        <v>0</v>
      </c>
      <c r="AJ17" s="14"/>
      <c r="AK17" s="14"/>
      <c r="AL17" s="14"/>
      <c r="AM17" s="14">
        <v>0</v>
      </c>
      <c r="AN17" s="14">
        <v>164.1</v>
      </c>
      <c r="AO17" s="14">
        <v>139.85296</v>
      </c>
      <c r="AP17" s="14">
        <v>196.22801999999999</v>
      </c>
      <c r="AQ17" s="14">
        <v>-32.128019999999999</v>
      </c>
      <c r="AR17" s="14">
        <v>164.1</v>
      </c>
      <c r="AS17" s="14">
        <v>139.85296</v>
      </c>
      <c r="AT17" s="14">
        <v>196.22801999999999</v>
      </c>
      <c r="AU17" s="14">
        <v>-32.128019999999999</v>
      </c>
      <c r="AV17" s="14">
        <v>164.8</v>
      </c>
      <c r="AW17" s="14">
        <v>139.85296</v>
      </c>
      <c r="AX17" s="14">
        <v>196.22801999999999</v>
      </c>
      <c r="AY17" s="14">
        <v>-31.42802</v>
      </c>
      <c r="AZ17" s="14">
        <v>257</v>
      </c>
      <c r="BA17" s="14">
        <v>210.40940000000001</v>
      </c>
      <c r="BB17" s="14">
        <v>295.22593999999998</v>
      </c>
      <c r="BC17" s="14">
        <v>-38.225940000000001</v>
      </c>
      <c r="BD17" s="14">
        <v>218</v>
      </c>
      <c r="BE17" s="14">
        <v>208.07390000000001</v>
      </c>
      <c r="BF17" s="14">
        <v>208.07390000000001</v>
      </c>
      <c r="BG17" s="14">
        <v>9.9260999999999999</v>
      </c>
      <c r="BH17" s="14">
        <v>111.7</v>
      </c>
      <c r="BI17" s="14">
        <v>104.34936999999999</v>
      </c>
      <c r="BJ17" s="14">
        <v>104.34936999999999</v>
      </c>
      <c r="BK17" s="14">
        <v>7.3506299999999998</v>
      </c>
      <c r="BL17" s="14">
        <v>200.8</v>
      </c>
      <c r="BM17" s="14">
        <v>183.23974999999999</v>
      </c>
      <c r="BN17" s="14">
        <v>72.835049999999995</v>
      </c>
      <c r="BO17" s="14">
        <v>127.96495</v>
      </c>
      <c r="BP17" s="14">
        <v>3.1</v>
      </c>
      <c r="BQ17" s="14">
        <v>4.4318400000000002</v>
      </c>
      <c r="BR17" s="14">
        <v>4.4318400000000002</v>
      </c>
      <c r="BS17" s="14">
        <v>-1.3318399999999999</v>
      </c>
      <c r="BT17" s="14"/>
      <c r="BU17" s="14"/>
      <c r="BV17" s="14"/>
      <c r="BW17" s="14">
        <v>0</v>
      </c>
      <c r="BX17" s="14"/>
      <c r="BY17" s="14"/>
      <c r="BZ17" s="14"/>
      <c r="CA17" s="14">
        <v>0</v>
      </c>
      <c r="CB17" s="14"/>
      <c r="CC17" s="14"/>
      <c r="CD17" s="14"/>
      <c r="CE17" s="14">
        <v>0</v>
      </c>
      <c r="CF17" s="14"/>
      <c r="CG17" s="14"/>
      <c r="CH17" s="14"/>
      <c r="CI17" s="14">
        <v>0</v>
      </c>
      <c r="CJ17" s="14">
        <v>118.1</v>
      </c>
      <c r="CK17" s="14">
        <v>116.20381</v>
      </c>
      <c r="CL17" s="14">
        <v>116.20381</v>
      </c>
      <c r="CM17" s="14">
        <v>1.89619</v>
      </c>
      <c r="CN17" s="14">
        <v>7.9</v>
      </c>
      <c r="CO17" s="14">
        <v>5.1333399999999996</v>
      </c>
      <c r="CP17" s="14">
        <v>5.1333399999999996</v>
      </c>
      <c r="CQ17" s="14">
        <v>2.7666599999999999</v>
      </c>
      <c r="CR17" s="14">
        <v>3.3</v>
      </c>
      <c r="CS17" s="14">
        <v>2.8177599999999998</v>
      </c>
      <c r="CT17" s="14">
        <v>2.8177599999999998</v>
      </c>
      <c r="CU17" s="14">
        <v>0.48224</v>
      </c>
      <c r="CV17" s="14"/>
      <c r="CW17" s="14"/>
      <c r="CX17" s="14"/>
      <c r="CY17" s="14">
        <v>0</v>
      </c>
      <c r="CZ17" s="14">
        <v>6.9</v>
      </c>
      <c r="DA17" s="14">
        <v>6.8787000000000003</v>
      </c>
      <c r="DB17" s="14">
        <v>6.8787000000000003</v>
      </c>
      <c r="DC17" s="14">
        <v>2.1299999999999999E-2</v>
      </c>
      <c r="DD17" s="14">
        <v>13.7</v>
      </c>
      <c r="DE17" s="14">
        <v>14.919420000000001</v>
      </c>
      <c r="DF17" s="14">
        <v>14.919420000000001</v>
      </c>
      <c r="DG17" s="14">
        <v>-1.2194199999999999</v>
      </c>
      <c r="DH17" s="14">
        <v>68.8</v>
      </c>
      <c r="DI17" s="14">
        <v>81.255960000000002</v>
      </c>
      <c r="DJ17" s="14">
        <v>74.717460000000003</v>
      </c>
      <c r="DK17" s="14">
        <v>-5.9174600000000002</v>
      </c>
      <c r="DL17" s="14"/>
      <c r="DM17" s="14"/>
      <c r="DN17" s="14"/>
      <c r="DO17" s="14">
        <v>0</v>
      </c>
      <c r="DP17" s="14"/>
      <c r="DQ17" s="14"/>
      <c r="DR17" s="14"/>
      <c r="DS17" s="14">
        <v>0</v>
      </c>
      <c r="DT17" s="14"/>
      <c r="DU17" s="14"/>
      <c r="DV17" s="14"/>
      <c r="DW17" s="14">
        <v>0</v>
      </c>
      <c r="DX17" s="14"/>
      <c r="DY17" s="14"/>
      <c r="DZ17" s="14"/>
      <c r="EA17" s="14">
        <v>0</v>
      </c>
      <c r="EB17" s="14">
        <v>52.2</v>
      </c>
      <c r="EC17" s="14">
        <v>64.542259999999999</v>
      </c>
      <c r="ED17" s="14">
        <v>58.313209999999998</v>
      </c>
      <c r="EE17" s="14">
        <v>-6.1132099999999996</v>
      </c>
      <c r="EF17" s="14">
        <v>79.400000000000006</v>
      </c>
      <c r="EG17" s="14">
        <v>102.94107</v>
      </c>
      <c r="EH17" s="14">
        <v>110.26321</v>
      </c>
      <c r="EI17" s="14">
        <v>-30.863209999999999</v>
      </c>
      <c r="EJ17" s="14"/>
      <c r="EK17" s="14"/>
      <c r="EL17" s="14"/>
      <c r="EM17" s="14">
        <v>0</v>
      </c>
      <c r="EN17" s="14"/>
      <c r="EO17" s="14"/>
      <c r="EP17" s="14"/>
      <c r="EQ17" s="14">
        <v>0</v>
      </c>
      <c r="ER17" s="14"/>
      <c r="ES17" s="14"/>
      <c r="ET17" s="14"/>
      <c r="EU17" s="14">
        <v>0</v>
      </c>
      <c r="EV17" s="14">
        <v>6.5</v>
      </c>
      <c r="EW17" s="14">
        <v>6.39</v>
      </c>
      <c r="EX17" s="14">
        <v>6.39</v>
      </c>
      <c r="EY17" s="14">
        <v>0.11</v>
      </c>
      <c r="EZ17" s="14"/>
      <c r="FA17" s="14"/>
      <c r="FB17" s="14"/>
      <c r="FC17" s="14">
        <v>0</v>
      </c>
      <c r="FD17" s="14">
        <v>32.799999999999997</v>
      </c>
      <c r="FE17" s="14">
        <v>27.010269999999998</v>
      </c>
      <c r="FF17" s="14">
        <v>27.010269999999998</v>
      </c>
      <c r="FG17" s="14">
        <v>5.7897299999999996</v>
      </c>
      <c r="FH17" s="14">
        <v>65.599999999999994</v>
      </c>
      <c r="FI17" s="14">
        <v>67.010310000000004</v>
      </c>
      <c r="FJ17" s="14"/>
      <c r="FK17" s="14">
        <v>65.599999999999994</v>
      </c>
      <c r="FL17" s="14">
        <v>19.600000000000001</v>
      </c>
      <c r="FM17" s="14">
        <v>16.959009999999999</v>
      </c>
      <c r="FN17" s="14">
        <v>16.959009999999999</v>
      </c>
      <c r="FO17" s="14">
        <v>2.6409899999999999</v>
      </c>
      <c r="FP17" s="14">
        <v>18.399999999999999</v>
      </c>
      <c r="FQ17" s="14">
        <v>17.737760000000002</v>
      </c>
      <c r="FR17" s="14">
        <v>17.737760000000002</v>
      </c>
      <c r="FS17" s="14">
        <v>0.66224000000000005</v>
      </c>
      <c r="FT17" s="14">
        <v>10.8</v>
      </c>
      <c r="FU17" s="14">
        <v>10.504849999999999</v>
      </c>
      <c r="FV17" s="14">
        <v>10.504849999999999</v>
      </c>
      <c r="FW17" s="14">
        <v>0.29515000000000002</v>
      </c>
      <c r="FX17" s="14">
        <v>60.8</v>
      </c>
      <c r="FY17" s="14">
        <v>63.49812</v>
      </c>
      <c r="FZ17" s="14">
        <v>63.49812</v>
      </c>
      <c r="GA17" s="14">
        <v>-2.6981199999999999</v>
      </c>
      <c r="GB17" s="14">
        <v>182.4</v>
      </c>
      <c r="GC17" s="14">
        <v>184.91498000000001</v>
      </c>
      <c r="GD17" s="14">
        <v>184.91498000000001</v>
      </c>
      <c r="GE17" s="14">
        <v>-2.51498</v>
      </c>
      <c r="GF17" s="14">
        <v>182.9</v>
      </c>
      <c r="GG17" s="14">
        <v>184.91498000000001</v>
      </c>
      <c r="GH17" s="14">
        <v>184.91498000000001</v>
      </c>
      <c r="GI17" s="14">
        <v>-2.01498</v>
      </c>
      <c r="GJ17" s="14">
        <v>184.7</v>
      </c>
      <c r="GK17" s="14">
        <v>185.47028</v>
      </c>
      <c r="GL17" s="14">
        <v>185.47028</v>
      </c>
      <c r="GM17" s="14">
        <v>-0.77027999999999996</v>
      </c>
      <c r="GN17" s="14">
        <v>68.3</v>
      </c>
      <c r="GO17" s="14">
        <v>42.05301</v>
      </c>
      <c r="GP17" s="14">
        <v>42.05301</v>
      </c>
      <c r="GQ17" s="14">
        <v>26.24699</v>
      </c>
      <c r="GR17" s="14">
        <v>3.3</v>
      </c>
      <c r="GS17" s="14">
        <v>3.7563900000000001</v>
      </c>
      <c r="GT17" s="14">
        <v>3.7563900000000001</v>
      </c>
      <c r="GU17" s="14">
        <v>-0.45639000000000002</v>
      </c>
      <c r="GV17" s="14"/>
      <c r="GW17" s="14"/>
      <c r="GX17" s="14"/>
      <c r="GY17" s="14">
        <v>0</v>
      </c>
      <c r="GZ17" s="14">
        <v>20.399999999999999</v>
      </c>
      <c r="HA17" s="14">
        <v>21.232389999999999</v>
      </c>
      <c r="HB17" s="14">
        <v>33</v>
      </c>
      <c r="HC17" s="14">
        <v>-12.6</v>
      </c>
      <c r="HD17" s="14"/>
      <c r="HE17" s="14"/>
      <c r="HF17" s="14"/>
      <c r="HG17" s="14">
        <v>0</v>
      </c>
      <c r="HH17" s="14">
        <v>2</v>
      </c>
      <c r="HI17" s="14">
        <v>1.97359</v>
      </c>
      <c r="HJ17" s="14">
        <v>1.97359</v>
      </c>
      <c r="HK17" s="14">
        <v>2.6409999999999999E-2</v>
      </c>
      <c r="HL17" s="14">
        <v>0</v>
      </c>
      <c r="HM17" s="14"/>
      <c r="HN17" s="14"/>
      <c r="HO17" s="14">
        <v>0</v>
      </c>
      <c r="HP17" s="14">
        <v>46.6</v>
      </c>
      <c r="HQ17" s="14">
        <v>48.670520000000003</v>
      </c>
      <c r="HR17" s="14">
        <v>25</v>
      </c>
      <c r="HS17" s="14">
        <v>21.6</v>
      </c>
      <c r="HT17" s="14"/>
      <c r="HU17" s="14"/>
      <c r="HV17" s="14"/>
      <c r="HW17" s="14">
        <v>0</v>
      </c>
      <c r="HX17" s="14"/>
      <c r="HY17" s="14"/>
      <c r="HZ17" s="14"/>
      <c r="IA17" s="14">
        <v>0</v>
      </c>
      <c r="IB17" s="14">
        <v>11</v>
      </c>
      <c r="IC17" s="14"/>
      <c r="ID17" s="14"/>
      <c r="IE17" s="14">
        <v>11</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50.7</v>
      </c>
      <c r="JE17" s="14">
        <v>16.49485</v>
      </c>
      <c r="JF17" s="14">
        <v>16.49485</v>
      </c>
      <c r="JG17" s="14">
        <v>34.205150000000003</v>
      </c>
      <c r="JH17" s="14">
        <v>179.7</v>
      </c>
      <c r="JI17" s="14">
        <v>185.29459</v>
      </c>
      <c r="JJ17" s="14">
        <v>185.29459</v>
      </c>
      <c r="JK17" s="14">
        <v>-5.5945900000000002</v>
      </c>
      <c r="JL17" s="14">
        <v>177.6</v>
      </c>
      <c r="JM17" s="14">
        <v>185.29459</v>
      </c>
      <c r="JN17" s="14">
        <v>185.29459</v>
      </c>
      <c r="JO17" s="14">
        <v>-7.6945899999999998</v>
      </c>
      <c r="JP17" s="14">
        <v>200</v>
      </c>
      <c r="JQ17" s="14">
        <v>185.29459</v>
      </c>
      <c r="JR17" s="14">
        <v>185.29459</v>
      </c>
      <c r="JS17" s="14">
        <v>14.705410000000001</v>
      </c>
      <c r="JT17" s="14">
        <v>274</v>
      </c>
      <c r="JU17" s="14">
        <v>278.77654000000001</v>
      </c>
      <c r="JV17" s="14">
        <v>278.77654000000001</v>
      </c>
      <c r="JW17" s="14">
        <v>-4.7765399999999998</v>
      </c>
      <c r="JX17" s="14">
        <v>38.9</v>
      </c>
      <c r="JY17" s="14">
        <v>44.848439999999997</v>
      </c>
      <c r="JZ17" s="14">
        <v>73.590999999999994</v>
      </c>
      <c r="KA17" s="14">
        <v>-34.691000000000003</v>
      </c>
      <c r="KB17" s="14">
        <v>27.4</v>
      </c>
      <c r="KC17" s="14">
        <v>22.49156</v>
      </c>
      <c r="KD17" s="14">
        <v>36.905999999999999</v>
      </c>
      <c r="KE17" s="14">
        <v>-9.5060000000000002</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0.3</v>
      </c>
      <c r="LE17" s="14">
        <v>0.44603999999999999</v>
      </c>
      <c r="LF17" s="14">
        <v>0.44603999999999999</v>
      </c>
      <c r="LG17" s="14">
        <v>-0.14604</v>
      </c>
      <c r="LH17" s="14">
        <v>107.3</v>
      </c>
      <c r="LI17" s="14">
        <v>109.87766999999999</v>
      </c>
      <c r="LJ17" s="14">
        <v>154.92234999999999</v>
      </c>
      <c r="LK17" s="14">
        <v>-47.622349999999997</v>
      </c>
      <c r="LL17" s="14">
        <v>72.7</v>
      </c>
      <c r="LM17" s="14">
        <v>90.055660000000003</v>
      </c>
      <c r="LN17" s="14">
        <v>73.631770000000003</v>
      </c>
      <c r="LO17" s="14">
        <v>-0.93176999999999999</v>
      </c>
      <c r="LP17" s="14">
        <v>64</v>
      </c>
      <c r="LQ17" s="14">
        <v>67.133979999999994</v>
      </c>
      <c r="LR17" s="14">
        <v>67.133979999999994</v>
      </c>
      <c r="LS17" s="14">
        <v>-3.1339800000000002</v>
      </c>
      <c r="LT17" s="14">
        <v>65.8</v>
      </c>
      <c r="LU17" s="14">
        <v>71.544370000000001</v>
      </c>
      <c r="LV17" s="14">
        <v>65.984009999999998</v>
      </c>
      <c r="LW17" s="14">
        <v>-0.18401000000000001</v>
      </c>
      <c r="LX17" s="14">
        <v>28</v>
      </c>
      <c r="LY17" s="14">
        <v>29.951460000000001</v>
      </c>
      <c r="LZ17" s="14">
        <v>27.30705</v>
      </c>
      <c r="MA17" s="14">
        <v>0.69294999999999995</v>
      </c>
      <c r="MB17" s="14"/>
      <c r="MC17" s="14"/>
      <c r="MD17" s="14"/>
      <c r="ME17" s="14">
        <v>0</v>
      </c>
      <c r="MF17" s="14"/>
      <c r="MG17" s="14"/>
      <c r="MH17" s="14"/>
      <c r="MI17" s="14">
        <v>0</v>
      </c>
      <c r="MJ17" s="14"/>
      <c r="MK17" s="14"/>
      <c r="ML17" s="14"/>
      <c r="MM17" s="14">
        <v>0</v>
      </c>
      <c r="MN17" s="14">
        <v>148.30000000000001</v>
      </c>
      <c r="MO17" s="14">
        <v>151.08876000000001</v>
      </c>
      <c r="MP17" s="14">
        <v>151.08876000000001</v>
      </c>
      <c r="MQ17" s="14">
        <v>-2.7887599999999999</v>
      </c>
      <c r="MR17" s="14">
        <v>150.4</v>
      </c>
      <c r="MS17" s="14">
        <v>151.08876000000001</v>
      </c>
      <c r="MT17" s="14">
        <v>151.08876000000001</v>
      </c>
      <c r="MU17" s="14">
        <v>-0.68876000000000004</v>
      </c>
      <c r="MV17" s="14">
        <v>149.9</v>
      </c>
      <c r="MW17" s="14">
        <v>151.54248000000001</v>
      </c>
      <c r="MX17" s="14">
        <v>151.54248000000001</v>
      </c>
      <c r="MY17" s="14">
        <v>-1.6424799999999999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137.19999999999999</v>
      </c>
      <c r="NU17" s="14">
        <v>144.87216000000001</v>
      </c>
      <c r="NV17" s="14">
        <v>144.87216000000001</v>
      </c>
      <c r="NW17" s="14">
        <v>-7.6721599999999999</v>
      </c>
      <c r="NX17" s="14">
        <v>78</v>
      </c>
      <c r="NY17" s="14">
        <v>72.65361</v>
      </c>
      <c r="NZ17" s="14">
        <v>72.65361</v>
      </c>
      <c r="OA17" s="14">
        <v>5.3463900000000004</v>
      </c>
      <c r="OB17" s="14">
        <v>0</v>
      </c>
      <c r="OC17" s="14"/>
      <c r="OD17" s="14"/>
      <c r="OE17" s="14">
        <v>0</v>
      </c>
      <c r="OF17" s="14">
        <v>46.6</v>
      </c>
      <c r="OG17" s="14">
        <v>97.1</v>
      </c>
      <c r="OH17" s="14">
        <v>76.430000000000007</v>
      </c>
      <c r="OI17" s="14">
        <v>-29.83</v>
      </c>
      <c r="OJ17" s="14">
        <v>0</v>
      </c>
      <c r="OK17" s="14"/>
      <c r="OL17" s="14"/>
      <c r="OM17" s="14">
        <v>0</v>
      </c>
      <c r="ON17" s="14">
        <v>12.3</v>
      </c>
      <c r="OO17" s="14">
        <v>13.515000000000001</v>
      </c>
      <c r="OP17" s="14">
        <v>13.515000000000001</v>
      </c>
      <c r="OQ17" s="14">
        <v>-1.2150000000000001</v>
      </c>
      <c r="OR17" s="14">
        <v>0</v>
      </c>
      <c r="OS17" s="14"/>
      <c r="OT17" s="14"/>
      <c r="OU17" s="14">
        <v>0</v>
      </c>
      <c r="OV17" s="14">
        <v>4.8</v>
      </c>
      <c r="OW17" s="14">
        <v>4.4000000000000004</v>
      </c>
      <c r="OX17" s="14">
        <v>4.4000000000000004</v>
      </c>
      <c r="OY17" s="14">
        <v>0.4</v>
      </c>
      <c r="OZ17" s="14"/>
      <c r="PA17" s="14"/>
      <c r="PB17" s="14"/>
      <c r="PC17" s="14">
        <v>0</v>
      </c>
      <c r="PD17" s="14">
        <v>0</v>
      </c>
      <c r="PE17" s="14"/>
      <c r="PF17" s="14"/>
      <c r="PG17" s="14">
        <v>0</v>
      </c>
      <c r="PH17" s="14">
        <v>0</v>
      </c>
      <c r="PI17" s="14"/>
      <c r="PJ17" s="14"/>
      <c r="PK17" s="14">
        <v>0</v>
      </c>
      <c r="PL17" s="14">
        <v>0</v>
      </c>
      <c r="PM17" s="14"/>
      <c r="PN17" s="14"/>
      <c r="PO17" s="14">
        <v>0</v>
      </c>
      <c r="PP17" s="14">
        <v>0.2</v>
      </c>
      <c r="PQ17" s="14">
        <v>1</v>
      </c>
      <c r="PR17" s="14">
        <v>1</v>
      </c>
      <c r="PS17" s="14">
        <v>-0.8</v>
      </c>
      <c r="PT17" s="14">
        <v>1.6</v>
      </c>
      <c r="PU17" s="14">
        <v>1.82</v>
      </c>
      <c r="PV17" s="14">
        <v>1.82</v>
      </c>
      <c r="PW17" s="14">
        <v>-0.22</v>
      </c>
      <c r="PX17" s="14">
        <v>4.7</v>
      </c>
      <c r="PY17" s="14">
        <v>4.45</v>
      </c>
      <c r="PZ17" s="14">
        <v>4.45</v>
      </c>
      <c r="QA17" s="14">
        <v>0.25</v>
      </c>
      <c r="QB17" s="14">
        <v>20.2</v>
      </c>
      <c r="QC17" s="14">
        <v>18.4466</v>
      </c>
      <c r="QD17" s="14">
        <v>18.4466</v>
      </c>
      <c r="QE17" s="14">
        <v>1.7534000000000001</v>
      </c>
      <c r="QF17" s="14">
        <v>3.8</v>
      </c>
      <c r="QG17" s="14">
        <v>3.2</v>
      </c>
      <c r="QH17" s="14">
        <v>3.2</v>
      </c>
      <c r="QI17" s="14">
        <v>0.6</v>
      </c>
      <c r="QJ17" s="14">
        <v>3.2</v>
      </c>
      <c r="QK17" s="14">
        <v>3.1</v>
      </c>
      <c r="QL17" s="14">
        <v>3.1</v>
      </c>
      <c r="QM17" s="14">
        <v>0.1</v>
      </c>
      <c r="QN17" s="14">
        <v>3.5</v>
      </c>
      <c r="QO17" s="14">
        <v>3.4</v>
      </c>
      <c r="QP17" s="14">
        <v>3.4</v>
      </c>
      <c r="QQ17" s="14">
        <v>0.1</v>
      </c>
      <c r="QR17" s="14">
        <v>17.8</v>
      </c>
      <c r="QS17" s="14">
        <v>16.990290000000002</v>
      </c>
      <c r="QT17" s="14">
        <v>16.990290000000002</v>
      </c>
      <c r="QU17" s="14">
        <v>0.80971000000000004</v>
      </c>
      <c r="QV17" s="14">
        <v>0</v>
      </c>
      <c r="QW17" s="14"/>
      <c r="QX17" s="14"/>
      <c r="QY17" s="14">
        <v>0</v>
      </c>
      <c r="QZ17" s="14">
        <v>0</v>
      </c>
      <c r="RA17" s="14"/>
      <c r="RB17" s="14"/>
      <c r="RC17" s="14">
        <v>0</v>
      </c>
      <c r="RD17" s="14">
        <v>27.8</v>
      </c>
      <c r="RE17" s="14">
        <v>22.6</v>
      </c>
      <c r="RF17" s="14">
        <v>20.132000000000001</v>
      </c>
      <c r="RG17" s="14">
        <v>7.6680000000000001</v>
      </c>
      <c r="RH17" s="14">
        <v>77.5</v>
      </c>
      <c r="RI17" s="14">
        <v>65.5</v>
      </c>
      <c r="RJ17" s="14">
        <v>56.21</v>
      </c>
      <c r="RK17" s="14">
        <v>21.29</v>
      </c>
      <c r="RL17" s="14">
        <v>4.4000000000000004</v>
      </c>
      <c r="RM17" s="14">
        <v>4.2</v>
      </c>
      <c r="RN17" s="14">
        <v>4.2</v>
      </c>
      <c r="RO17" s="14">
        <v>0.2</v>
      </c>
      <c r="RP17" s="14">
        <v>2.4</v>
      </c>
      <c r="RQ17" s="14">
        <v>2.4</v>
      </c>
      <c r="RR17" s="14">
        <v>2.4</v>
      </c>
      <c r="RS17" s="14">
        <v>0</v>
      </c>
      <c r="RT17" s="14">
        <v>1.2</v>
      </c>
      <c r="RU17" s="14">
        <v>1.2</v>
      </c>
      <c r="RV17" s="14">
        <v>1.2</v>
      </c>
      <c r="RW17" s="14">
        <v>0</v>
      </c>
      <c r="RX17" s="14">
        <v>3</v>
      </c>
      <c r="RY17" s="14">
        <v>2.8</v>
      </c>
      <c r="RZ17" s="14">
        <v>2.8</v>
      </c>
      <c r="SA17" s="14">
        <v>0.2</v>
      </c>
      <c r="SB17" s="14">
        <v>0</v>
      </c>
      <c r="SC17" s="14"/>
      <c r="SD17" s="14"/>
      <c r="SE17" s="14">
        <v>0</v>
      </c>
      <c r="SF17" s="14">
        <v>1.9</v>
      </c>
      <c r="SG17" s="14">
        <v>1.89</v>
      </c>
      <c r="SH17" s="14">
        <v>1.89</v>
      </c>
      <c r="SI17" s="14">
        <v>0.01</v>
      </c>
      <c r="SJ17" s="14">
        <v>3</v>
      </c>
      <c r="SK17" s="14"/>
      <c r="SL17" s="14"/>
      <c r="SM17" s="14">
        <v>3</v>
      </c>
      <c r="SN17" s="14">
        <v>1.1000000000000001</v>
      </c>
      <c r="SO17" s="14">
        <v>1.2</v>
      </c>
      <c r="SP17" s="14">
        <v>1.2</v>
      </c>
      <c r="SQ17" s="14">
        <v>-0.1</v>
      </c>
      <c r="SR17" s="14">
        <v>0.4</v>
      </c>
      <c r="SS17" s="14">
        <v>0.4</v>
      </c>
      <c r="ST17" s="14">
        <v>0.4</v>
      </c>
      <c r="SU17" s="14">
        <v>0</v>
      </c>
      <c r="SV17" s="14">
        <v>3.7</v>
      </c>
      <c r="SW17" s="14">
        <v>4.3</v>
      </c>
      <c r="SX17" s="14">
        <v>4.3</v>
      </c>
      <c r="SY17" s="14">
        <v>-0.6</v>
      </c>
      <c r="SZ17" s="14">
        <v>2.9</v>
      </c>
      <c r="TA17" s="14">
        <v>2.6</v>
      </c>
      <c r="TB17" s="14">
        <v>2.6</v>
      </c>
      <c r="TC17" s="14">
        <v>0.3</v>
      </c>
      <c r="TD17" s="14">
        <v>3.7</v>
      </c>
      <c r="TE17" s="14">
        <v>5</v>
      </c>
      <c r="TF17" s="14">
        <v>5</v>
      </c>
      <c r="TG17" s="14">
        <v>-1.3</v>
      </c>
      <c r="TH17" s="14">
        <v>5.3</v>
      </c>
      <c r="TI17" s="14">
        <v>6</v>
      </c>
      <c r="TJ17" s="14">
        <v>6</v>
      </c>
      <c r="TK17" s="14">
        <v>-0.7</v>
      </c>
      <c r="TL17" s="14">
        <v>10</v>
      </c>
      <c r="TM17" s="14">
        <v>10</v>
      </c>
      <c r="TN17" s="14">
        <v>10</v>
      </c>
      <c r="TO17" s="14">
        <v>0</v>
      </c>
      <c r="TP17" s="14">
        <v>27.9</v>
      </c>
      <c r="TQ17" s="14">
        <v>21.565999999999999</v>
      </c>
      <c r="TR17" s="14">
        <v>21.565999999999999</v>
      </c>
      <c r="TS17" s="14">
        <v>6.3339999999999996</v>
      </c>
      <c r="TT17" s="14">
        <v>29.4</v>
      </c>
      <c r="TU17" s="14">
        <v>17.5</v>
      </c>
      <c r="TV17" s="14">
        <v>19.451000000000001</v>
      </c>
      <c r="TW17" s="14">
        <v>9.9489999999999998</v>
      </c>
      <c r="TX17" s="14">
        <v>0</v>
      </c>
      <c r="TY17" s="14"/>
      <c r="TZ17" s="14"/>
      <c r="UA17" s="14">
        <v>0</v>
      </c>
      <c r="UB17" s="14">
        <v>60.2</v>
      </c>
      <c r="UC17" s="14">
        <v>63.7</v>
      </c>
      <c r="UD17" s="14">
        <v>71.685000000000002</v>
      </c>
      <c r="UE17" s="14">
        <v>-11.484999999999999</v>
      </c>
      <c r="UF17" s="14">
        <v>80.7</v>
      </c>
      <c r="UG17" s="14">
        <v>82</v>
      </c>
      <c r="UH17" s="14">
        <v>85.826999999999998</v>
      </c>
      <c r="UI17" s="14">
        <v>-5.1269999999999998</v>
      </c>
      <c r="UJ17" s="14">
        <v>7.9</v>
      </c>
      <c r="UK17" s="14">
        <v>5.9580000000000002</v>
      </c>
      <c r="UL17" s="14">
        <v>5.9580000000000002</v>
      </c>
      <c r="UM17" s="14">
        <v>1.9419999999999999</v>
      </c>
      <c r="UN17" s="14">
        <v>3.6</v>
      </c>
      <c r="UO17" s="14">
        <v>4.6500000000000004</v>
      </c>
      <c r="UP17" s="14">
        <v>4.6500000000000004</v>
      </c>
      <c r="UQ17" s="14">
        <v>-1.05</v>
      </c>
      <c r="UR17" s="14">
        <v>4.9000000000000004</v>
      </c>
      <c r="US17" s="14">
        <v>4</v>
      </c>
      <c r="UT17" s="14">
        <v>4</v>
      </c>
      <c r="UU17" s="14">
        <v>0.9</v>
      </c>
      <c r="UV17" s="14">
        <v>2.1</v>
      </c>
      <c r="UW17" s="14">
        <v>1.8</v>
      </c>
      <c r="UX17" s="14">
        <v>1.8</v>
      </c>
      <c r="UY17" s="14">
        <v>0.3</v>
      </c>
      <c r="UZ17" s="14">
        <v>9.3000000000000007</v>
      </c>
      <c r="VA17" s="14">
        <v>9.1</v>
      </c>
      <c r="VB17" s="14">
        <v>9.1</v>
      </c>
      <c r="VC17" s="14">
        <v>0.2</v>
      </c>
      <c r="VD17" s="14">
        <v>3.5</v>
      </c>
      <c r="VE17" s="14">
        <v>3.6</v>
      </c>
      <c r="VF17" s="14">
        <v>3.6</v>
      </c>
      <c r="VG17" s="14">
        <v>-0.1</v>
      </c>
      <c r="VH17" s="14">
        <v>3.9</v>
      </c>
      <c r="VI17" s="14">
        <v>4.0999999999999996</v>
      </c>
      <c r="VJ17" s="14">
        <v>4.0999999999999996</v>
      </c>
      <c r="VK17" s="14">
        <v>-0.2</v>
      </c>
      <c r="VL17" s="14">
        <v>4</v>
      </c>
      <c r="VM17" s="14">
        <v>4.3</v>
      </c>
      <c r="VN17" s="14">
        <v>4.3</v>
      </c>
      <c r="VO17" s="14">
        <v>-0.3</v>
      </c>
      <c r="VP17" s="14">
        <v>7.6</v>
      </c>
      <c r="VQ17" s="14">
        <v>9.718</v>
      </c>
      <c r="VR17" s="14">
        <v>9.718</v>
      </c>
      <c r="VS17" s="14">
        <v>-2.1179999999999999</v>
      </c>
      <c r="VT17" s="14">
        <v>0</v>
      </c>
      <c r="VU17" s="14"/>
      <c r="VV17" s="14"/>
      <c r="VW17" s="14">
        <v>0</v>
      </c>
      <c r="VX17" s="14">
        <v>0</v>
      </c>
      <c r="VY17" s="14"/>
      <c r="VZ17" s="14"/>
      <c r="WA17" s="14">
        <v>0</v>
      </c>
      <c r="WB17" s="14">
        <v>0</v>
      </c>
      <c r="WC17" s="14"/>
      <c r="WD17" s="14"/>
      <c r="WE17" s="14">
        <v>0</v>
      </c>
      <c r="WF17" s="14">
        <v>0.6</v>
      </c>
      <c r="WG17" s="14">
        <v>0.7</v>
      </c>
      <c r="WH17" s="14">
        <v>0.7</v>
      </c>
      <c r="WI17" s="14">
        <v>-0.1</v>
      </c>
      <c r="WJ17" s="14">
        <v>91.2</v>
      </c>
      <c r="WK17" s="14">
        <v>90.5</v>
      </c>
      <c r="WL17" s="14">
        <v>68</v>
      </c>
      <c r="WM17" s="14">
        <v>23.2</v>
      </c>
      <c r="WN17" s="14">
        <v>97.4</v>
      </c>
      <c r="WO17" s="14">
        <v>88.6</v>
      </c>
      <c r="WP17" s="14">
        <v>68</v>
      </c>
      <c r="WQ17" s="14">
        <v>29.4</v>
      </c>
      <c r="WR17" s="14">
        <v>0</v>
      </c>
      <c r="WS17" s="14"/>
      <c r="WT17" s="14"/>
      <c r="WU17" s="14">
        <v>0</v>
      </c>
      <c r="WV17" s="14">
        <v>0</v>
      </c>
      <c r="WW17" s="14"/>
      <c r="WX17" s="14"/>
      <c r="WY17" s="14">
        <v>0</v>
      </c>
      <c r="WZ17" s="14">
        <v>7</v>
      </c>
      <c r="XA17" s="14">
        <v>7.2</v>
      </c>
      <c r="XB17" s="14">
        <v>7.2</v>
      </c>
      <c r="XC17" s="14">
        <v>-0.2</v>
      </c>
      <c r="XD17" s="14">
        <v>19.3</v>
      </c>
      <c r="XE17" s="14">
        <v>18.4466</v>
      </c>
      <c r="XF17" s="14">
        <v>18.4466</v>
      </c>
      <c r="XG17" s="14">
        <v>0.85340000000000005</v>
      </c>
      <c r="XH17" s="14">
        <v>9.8000000000000007</v>
      </c>
      <c r="XI17" s="14"/>
      <c r="XJ17" s="14">
        <v>10.8</v>
      </c>
      <c r="XK17" s="14">
        <v>-1</v>
      </c>
      <c r="XL17" s="14">
        <v>33.799999999999997</v>
      </c>
      <c r="XM17" s="14">
        <v>29.5</v>
      </c>
      <c r="XN17" s="14">
        <v>29.5</v>
      </c>
      <c r="XO17" s="14">
        <v>4.3</v>
      </c>
      <c r="XP17" s="14">
        <v>28</v>
      </c>
      <c r="XQ17" s="14">
        <v>29.5</v>
      </c>
      <c r="XR17" s="14">
        <v>29.5</v>
      </c>
      <c r="XS17" s="14">
        <v>-1.5</v>
      </c>
      <c r="XT17" s="14">
        <v>0</v>
      </c>
      <c r="XU17" s="14"/>
      <c r="XV17" s="14"/>
      <c r="XW17" s="14">
        <v>0</v>
      </c>
      <c r="XX17" s="14">
        <v>18.399999999999999</v>
      </c>
      <c r="XY17" s="14">
        <v>18</v>
      </c>
      <c r="XZ17" s="14">
        <v>18</v>
      </c>
      <c r="YA17" s="14">
        <v>0.4</v>
      </c>
      <c r="YB17" s="14">
        <v>6.2</v>
      </c>
      <c r="YC17" s="14">
        <v>7.41</v>
      </c>
      <c r="YD17" s="14">
        <v>7.41</v>
      </c>
      <c r="YE17" s="14">
        <v>-1.21</v>
      </c>
      <c r="YF17" s="14">
        <v>10.6</v>
      </c>
      <c r="YG17" s="14">
        <v>11</v>
      </c>
      <c r="YH17" s="14">
        <v>11</v>
      </c>
      <c r="YI17" s="14">
        <v>-0.4</v>
      </c>
    </row>
    <row r="18" spans="1:659" ht="24" customHeight="1" x14ac:dyDescent="0.25">
      <c r="A18" s="1"/>
      <c r="B18" s="16" t="s">
        <v>69</v>
      </c>
      <c r="C18" s="16" t="s">
        <v>734</v>
      </c>
      <c r="D18" s="17"/>
      <c r="E18" s="17"/>
      <c r="F18" s="17"/>
      <c r="G18" s="17">
        <v>0</v>
      </c>
      <c r="H18" s="17">
        <v>522.29999999999995</v>
      </c>
      <c r="I18" s="17">
        <v>600.72771</v>
      </c>
      <c r="J18" s="17">
        <v>568.44254999999998</v>
      </c>
      <c r="K18" s="17">
        <v>-46.14255</v>
      </c>
      <c r="L18" s="17">
        <v>172</v>
      </c>
      <c r="M18" s="17">
        <v>195.42740000000001</v>
      </c>
      <c r="N18" s="17">
        <v>184.92447000000001</v>
      </c>
      <c r="O18" s="17">
        <v>-12.924469999999999</v>
      </c>
      <c r="P18" s="17"/>
      <c r="Q18" s="17"/>
      <c r="R18" s="17"/>
      <c r="S18" s="17">
        <v>0</v>
      </c>
      <c r="T18" s="17"/>
      <c r="U18" s="17"/>
      <c r="V18" s="17"/>
      <c r="W18" s="17">
        <v>0</v>
      </c>
      <c r="X18" s="17">
        <v>0</v>
      </c>
      <c r="Y18" s="17"/>
      <c r="Z18" s="17"/>
      <c r="AA18" s="17">
        <v>0</v>
      </c>
      <c r="AB18" s="17">
        <v>80.400000000000006</v>
      </c>
      <c r="AC18" s="17">
        <v>84.335999999999999</v>
      </c>
      <c r="AD18" s="17">
        <v>84.335999999999999</v>
      </c>
      <c r="AE18" s="17">
        <v>-3.9359999999999999</v>
      </c>
      <c r="AF18" s="17"/>
      <c r="AG18" s="17"/>
      <c r="AH18" s="17"/>
      <c r="AI18" s="17">
        <v>0</v>
      </c>
      <c r="AJ18" s="17"/>
      <c r="AK18" s="17"/>
      <c r="AL18" s="17"/>
      <c r="AM18" s="17">
        <v>0</v>
      </c>
      <c r="AN18" s="17">
        <v>164.6</v>
      </c>
      <c r="AO18" s="17">
        <v>142.50127000000001</v>
      </c>
      <c r="AP18" s="17">
        <v>196.22801999999999</v>
      </c>
      <c r="AQ18" s="17">
        <v>-31.628019999999999</v>
      </c>
      <c r="AR18" s="17">
        <v>163.69999999999999</v>
      </c>
      <c r="AS18" s="17">
        <v>142.50127000000001</v>
      </c>
      <c r="AT18" s="17">
        <v>196.22801999999999</v>
      </c>
      <c r="AU18" s="17">
        <v>-32.528019999999998</v>
      </c>
      <c r="AV18" s="17">
        <v>164.6</v>
      </c>
      <c r="AW18" s="17">
        <v>142.50127000000001</v>
      </c>
      <c r="AX18" s="17">
        <v>196.22801999999999</v>
      </c>
      <c r="AY18" s="17">
        <v>-31.628019999999999</v>
      </c>
      <c r="AZ18" s="17">
        <v>256.2</v>
      </c>
      <c r="BA18" s="17">
        <v>214.39381</v>
      </c>
      <c r="BB18" s="17">
        <v>295.22593999999998</v>
      </c>
      <c r="BC18" s="17">
        <v>-39.025939999999999</v>
      </c>
      <c r="BD18" s="17">
        <v>218</v>
      </c>
      <c r="BE18" s="17">
        <v>208.07390000000001</v>
      </c>
      <c r="BF18" s="17">
        <v>208.07390000000001</v>
      </c>
      <c r="BG18" s="17">
        <v>9.9260999999999999</v>
      </c>
      <c r="BH18" s="17">
        <v>111.7</v>
      </c>
      <c r="BI18" s="17">
        <v>104.34936999999999</v>
      </c>
      <c r="BJ18" s="17">
        <v>104.34936999999999</v>
      </c>
      <c r="BK18" s="17">
        <v>7.3506299999999998</v>
      </c>
      <c r="BL18" s="17">
        <v>227.5</v>
      </c>
      <c r="BM18" s="17">
        <v>188.11537000000001</v>
      </c>
      <c r="BN18" s="17">
        <v>72.835049999999995</v>
      </c>
      <c r="BO18" s="17">
        <v>154.66495</v>
      </c>
      <c r="BP18" s="17">
        <v>3</v>
      </c>
      <c r="BQ18" s="17">
        <v>4.4318400000000002</v>
      </c>
      <c r="BR18" s="17">
        <v>4.4318400000000002</v>
      </c>
      <c r="BS18" s="17">
        <v>-1.43184</v>
      </c>
      <c r="BT18" s="17"/>
      <c r="BU18" s="17"/>
      <c r="BV18" s="17"/>
      <c r="BW18" s="17">
        <v>0</v>
      </c>
      <c r="BX18" s="17"/>
      <c r="BY18" s="17"/>
      <c r="BZ18" s="17"/>
      <c r="CA18" s="17">
        <v>0</v>
      </c>
      <c r="CB18" s="17"/>
      <c r="CC18" s="17"/>
      <c r="CD18" s="17"/>
      <c r="CE18" s="17">
        <v>0</v>
      </c>
      <c r="CF18" s="17"/>
      <c r="CG18" s="17"/>
      <c r="CH18" s="17"/>
      <c r="CI18" s="17">
        <v>0</v>
      </c>
      <c r="CJ18" s="17">
        <v>117.7</v>
      </c>
      <c r="CK18" s="17">
        <v>116.20381</v>
      </c>
      <c r="CL18" s="17">
        <v>116.20381</v>
      </c>
      <c r="CM18" s="17">
        <v>1.4961899999999999</v>
      </c>
      <c r="CN18" s="17">
        <v>6.1</v>
      </c>
      <c r="CO18" s="17">
        <v>5.1333399999999996</v>
      </c>
      <c r="CP18" s="17">
        <v>5.1333399999999996</v>
      </c>
      <c r="CQ18" s="17">
        <v>0.96665999999999996</v>
      </c>
      <c r="CR18" s="17">
        <v>3.4</v>
      </c>
      <c r="CS18" s="17">
        <v>2.8177599999999998</v>
      </c>
      <c r="CT18" s="17">
        <v>2.8177599999999998</v>
      </c>
      <c r="CU18" s="17">
        <v>0.58223999999999998</v>
      </c>
      <c r="CV18" s="17"/>
      <c r="CW18" s="17"/>
      <c r="CX18" s="17"/>
      <c r="CY18" s="17">
        <v>0</v>
      </c>
      <c r="CZ18" s="17">
        <v>6.9</v>
      </c>
      <c r="DA18" s="17">
        <v>6.8787000000000003</v>
      </c>
      <c r="DB18" s="17">
        <v>6.8787000000000003</v>
      </c>
      <c r="DC18" s="17">
        <v>2.1299999999999999E-2</v>
      </c>
      <c r="DD18" s="17">
        <v>13.6</v>
      </c>
      <c r="DE18" s="17">
        <v>14.919420000000001</v>
      </c>
      <c r="DF18" s="17">
        <v>14.919420000000001</v>
      </c>
      <c r="DG18" s="17">
        <v>-1.31942</v>
      </c>
      <c r="DH18" s="17">
        <v>68.900000000000006</v>
      </c>
      <c r="DI18" s="17">
        <v>84.029160000000005</v>
      </c>
      <c r="DJ18" s="17">
        <v>76.897390000000001</v>
      </c>
      <c r="DK18" s="17">
        <v>-7.9973900000000002</v>
      </c>
      <c r="DL18" s="17"/>
      <c r="DM18" s="17"/>
      <c r="DN18" s="17"/>
      <c r="DO18" s="17">
        <v>0</v>
      </c>
      <c r="DP18" s="17"/>
      <c r="DQ18" s="17"/>
      <c r="DR18" s="17"/>
      <c r="DS18" s="17">
        <v>0</v>
      </c>
      <c r="DT18" s="17"/>
      <c r="DU18" s="17"/>
      <c r="DV18" s="17"/>
      <c r="DW18" s="17">
        <v>0</v>
      </c>
      <c r="DX18" s="17"/>
      <c r="DY18" s="17"/>
      <c r="DZ18" s="17"/>
      <c r="EA18" s="17">
        <v>0</v>
      </c>
      <c r="EB18" s="17">
        <v>53.2</v>
      </c>
      <c r="EC18" s="17">
        <v>65.177120000000002</v>
      </c>
      <c r="ED18" s="17">
        <v>58.847479999999997</v>
      </c>
      <c r="EE18" s="17">
        <v>-5.6474799999999998</v>
      </c>
      <c r="EF18" s="17">
        <v>90</v>
      </c>
      <c r="EG18" s="17">
        <v>108.30464000000001</v>
      </c>
      <c r="EH18" s="17">
        <v>110.26321</v>
      </c>
      <c r="EI18" s="17">
        <v>-20.263210000000001</v>
      </c>
      <c r="EJ18" s="17"/>
      <c r="EK18" s="17"/>
      <c r="EL18" s="17"/>
      <c r="EM18" s="17">
        <v>0</v>
      </c>
      <c r="EN18" s="17"/>
      <c r="EO18" s="17"/>
      <c r="EP18" s="17"/>
      <c r="EQ18" s="17">
        <v>0</v>
      </c>
      <c r="ER18" s="17"/>
      <c r="ES18" s="17"/>
      <c r="ET18" s="17"/>
      <c r="EU18" s="17">
        <v>0</v>
      </c>
      <c r="EV18" s="17">
        <v>6.5</v>
      </c>
      <c r="EW18" s="17">
        <v>6.39</v>
      </c>
      <c r="EX18" s="17">
        <v>6.39</v>
      </c>
      <c r="EY18" s="17">
        <v>0.11</v>
      </c>
      <c r="EZ18" s="17"/>
      <c r="FA18" s="17"/>
      <c r="FB18" s="17"/>
      <c r="FC18" s="17">
        <v>0</v>
      </c>
      <c r="FD18" s="17">
        <v>32.4</v>
      </c>
      <c r="FE18" s="17">
        <v>27.010269999999998</v>
      </c>
      <c r="FF18" s="17">
        <v>27.010269999999998</v>
      </c>
      <c r="FG18" s="17">
        <v>5.3897300000000001</v>
      </c>
      <c r="FH18" s="17">
        <v>67</v>
      </c>
      <c r="FI18" s="17">
        <v>67.010310000000004</v>
      </c>
      <c r="FJ18" s="17"/>
      <c r="FK18" s="17">
        <v>67</v>
      </c>
      <c r="FL18" s="17">
        <v>20.2</v>
      </c>
      <c r="FM18" s="17">
        <v>16.959009999999999</v>
      </c>
      <c r="FN18" s="17">
        <v>16.959009999999999</v>
      </c>
      <c r="FO18" s="17">
        <v>3.24099</v>
      </c>
      <c r="FP18" s="17">
        <v>18.399999999999999</v>
      </c>
      <c r="FQ18" s="17">
        <v>17.737760000000002</v>
      </c>
      <c r="FR18" s="17">
        <v>17.737760000000002</v>
      </c>
      <c r="FS18" s="17">
        <v>0.66224000000000005</v>
      </c>
      <c r="FT18" s="17">
        <v>10.8</v>
      </c>
      <c r="FU18" s="17">
        <v>10.504849999999999</v>
      </c>
      <c r="FV18" s="17">
        <v>10.504849999999999</v>
      </c>
      <c r="FW18" s="17">
        <v>0.29515000000000002</v>
      </c>
      <c r="FX18" s="17">
        <v>59.8</v>
      </c>
      <c r="FY18" s="17">
        <v>63.49812</v>
      </c>
      <c r="FZ18" s="17">
        <v>63.49812</v>
      </c>
      <c r="GA18" s="17">
        <v>-3.6981199999999999</v>
      </c>
      <c r="GB18" s="17">
        <v>184.2</v>
      </c>
      <c r="GC18" s="17">
        <v>184.91498000000001</v>
      </c>
      <c r="GD18" s="17">
        <v>184.91498000000001</v>
      </c>
      <c r="GE18" s="17">
        <v>-0.71497999999999995</v>
      </c>
      <c r="GF18" s="17">
        <v>184.4</v>
      </c>
      <c r="GG18" s="17">
        <v>184.91498000000001</v>
      </c>
      <c r="GH18" s="17">
        <v>184.91498000000001</v>
      </c>
      <c r="GI18" s="17">
        <v>-0.51497999999999999</v>
      </c>
      <c r="GJ18" s="17">
        <v>185</v>
      </c>
      <c r="GK18" s="17">
        <v>185.47028</v>
      </c>
      <c r="GL18" s="17">
        <v>185.47028</v>
      </c>
      <c r="GM18" s="17">
        <v>-0.47027999999999998</v>
      </c>
      <c r="GN18" s="17">
        <v>69.099999999999994</v>
      </c>
      <c r="GO18" s="17">
        <v>42.05301</v>
      </c>
      <c r="GP18" s="17">
        <v>42.05301</v>
      </c>
      <c r="GQ18" s="17">
        <v>27.046990000000001</v>
      </c>
      <c r="GR18" s="17">
        <v>3.4</v>
      </c>
      <c r="GS18" s="17">
        <v>3.7563900000000001</v>
      </c>
      <c r="GT18" s="17">
        <v>3.7563900000000001</v>
      </c>
      <c r="GU18" s="17">
        <v>-0.35638999999999998</v>
      </c>
      <c r="GV18" s="17"/>
      <c r="GW18" s="17"/>
      <c r="GX18" s="17"/>
      <c r="GY18" s="17">
        <v>0</v>
      </c>
      <c r="GZ18" s="17">
        <v>27.5</v>
      </c>
      <c r="HA18" s="17">
        <v>27.562639999999998</v>
      </c>
      <c r="HB18" s="17">
        <v>33</v>
      </c>
      <c r="HC18" s="17">
        <v>-5.5</v>
      </c>
      <c r="HD18" s="17"/>
      <c r="HE18" s="17"/>
      <c r="HF18" s="17"/>
      <c r="HG18" s="17">
        <v>0</v>
      </c>
      <c r="HH18" s="17">
        <v>2</v>
      </c>
      <c r="HI18" s="17">
        <v>1.97359</v>
      </c>
      <c r="HJ18" s="17">
        <v>1.97359</v>
      </c>
      <c r="HK18" s="17">
        <v>2.6409999999999999E-2</v>
      </c>
      <c r="HL18" s="17">
        <v>0</v>
      </c>
      <c r="HM18" s="17"/>
      <c r="HN18" s="17"/>
      <c r="HO18" s="17">
        <v>0</v>
      </c>
      <c r="HP18" s="17">
        <v>69.5</v>
      </c>
      <c r="HQ18" s="17">
        <v>60.460369999999998</v>
      </c>
      <c r="HR18" s="17">
        <v>25</v>
      </c>
      <c r="HS18" s="17">
        <v>44.5</v>
      </c>
      <c r="HT18" s="17"/>
      <c r="HU18" s="17"/>
      <c r="HV18" s="17"/>
      <c r="HW18" s="17">
        <v>0</v>
      </c>
      <c r="HX18" s="17"/>
      <c r="HY18" s="17"/>
      <c r="HZ18" s="17"/>
      <c r="IA18" s="17">
        <v>0</v>
      </c>
      <c r="IB18" s="17">
        <v>11.4</v>
      </c>
      <c r="IC18" s="17"/>
      <c r="ID18" s="17"/>
      <c r="IE18" s="17">
        <v>11.4</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50.8</v>
      </c>
      <c r="JE18" s="17">
        <v>16.49485</v>
      </c>
      <c r="JF18" s="17">
        <v>16.49485</v>
      </c>
      <c r="JG18" s="17">
        <v>34.305149999999998</v>
      </c>
      <c r="JH18" s="17">
        <v>178.6</v>
      </c>
      <c r="JI18" s="17">
        <v>185.29459</v>
      </c>
      <c r="JJ18" s="17">
        <v>185.29459</v>
      </c>
      <c r="JK18" s="17">
        <v>-6.6945899999999998</v>
      </c>
      <c r="JL18" s="17">
        <v>176.4</v>
      </c>
      <c r="JM18" s="17">
        <v>185.29459</v>
      </c>
      <c r="JN18" s="17">
        <v>185.29459</v>
      </c>
      <c r="JO18" s="17">
        <v>-8.8945900000000009</v>
      </c>
      <c r="JP18" s="17">
        <v>200</v>
      </c>
      <c r="JQ18" s="17">
        <v>185.29459</v>
      </c>
      <c r="JR18" s="17">
        <v>185.29459</v>
      </c>
      <c r="JS18" s="17">
        <v>14.705410000000001</v>
      </c>
      <c r="JT18" s="17">
        <v>274</v>
      </c>
      <c r="JU18" s="17">
        <v>278.77654000000001</v>
      </c>
      <c r="JV18" s="17">
        <v>278.77654000000001</v>
      </c>
      <c r="JW18" s="17">
        <v>-4.7765399999999998</v>
      </c>
      <c r="JX18" s="17">
        <v>39.1</v>
      </c>
      <c r="JY18" s="17">
        <v>44.848439999999997</v>
      </c>
      <c r="JZ18" s="17">
        <v>73.590999999999994</v>
      </c>
      <c r="KA18" s="17">
        <v>-34.491</v>
      </c>
      <c r="KB18" s="17">
        <v>27.3</v>
      </c>
      <c r="KC18" s="17">
        <v>22.49156</v>
      </c>
      <c r="KD18" s="17">
        <v>36.905999999999999</v>
      </c>
      <c r="KE18" s="17">
        <v>-9.6059999999999999</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0.4</v>
      </c>
      <c r="LE18" s="17">
        <v>0.44603999999999999</v>
      </c>
      <c r="LF18" s="17">
        <v>0.44603999999999999</v>
      </c>
      <c r="LG18" s="17">
        <v>-4.6039999999999998E-2</v>
      </c>
      <c r="LH18" s="17">
        <v>96</v>
      </c>
      <c r="LI18" s="17">
        <v>107.39400000000001</v>
      </c>
      <c r="LJ18" s="17">
        <v>175.92234999999999</v>
      </c>
      <c r="LK18" s="17">
        <v>-79.922349999999994</v>
      </c>
      <c r="LL18" s="17">
        <v>76.5</v>
      </c>
      <c r="LM18" s="17">
        <v>92.276780000000002</v>
      </c>
      <c r="LN18" s="17">
        <v>76.263339999999999</v>
      </c>
      <c r="LO18" s="17">
        <v>0.23666000000000001</v>
      </c>
      <c r="LP18" s="17">
        <v>64.3</v>
      </c>
      <c r="LQ18" s="17">
        <v>67.133979999999994</v>
      </c>
      <c r="LR18" s="17">
        <v>67.133979999999994</v>
      </c>
      <c r="LS18" s="17">
        <v>-2.8339799999999999</v>
      </c>
      <c r="LT18" s="17">
        <v>67</v>
      </c>
      <c r="LU18" s="17">
        <v>72.37388</v>
      </c>
      <c r="LV18" s="17">
        <v>65.984009999999998</v>
      </c>
      <c r="LW18" s="17">
        <v>1.0159899999999999</v>
      </c>
      <c r="LX18" s="17">
        <v>28.8</v>
      </c>
      <c r="LY18" s="17">
        <v>29.951460000000001</v>
      </c>
      <c r="LZ18" s="17">
        <v>27.30705</v>
      </c>
      <c r="MA18" s="17">
        <v>1.49295</v>
      </c>
      <c r="MB18" s="17"/>
      <c r="MC18" s="17"/>
      <c r="MD18" s="17"/>
      <c r="ME18" s="17">
        <v>0</v>
      </c>
      <c r="MF18" s="17"/>
      <c r="MG18" s="17"/>
      <c r="MH18" s="17"/>
      <c r="MI18" s="17">
        <v>0</v>
      </c>
      <c r="MJ18" s="17"/>
      <c r="MK18" s="17"/>
      <c r="ML18" s="17"/>
      <c r="MM18" s="17">
        <v>0</v>
      </c>
      <c r="MN18" s="17">
        <v>147.30000000000001</v>
      </c>
      <c r="MO18" s="17">
        <v>151.08876000000001</v>
      </c>
      <c r="MP18" s="17">
        <v>151.08876000000001</v>
      </c>
      <c r="MQ18" s="17">
        <v>-3.7887599999999999</v>
      </c>
      <c r="MR18" s="17">
        <v>149.30000000000001</v>
      </c>
      <c r="MS18" s="17">
        <v>151.08876000000001</v>
      </c>
      <c r="MT18" s="17">
        <v>151.08876000000001</v>
      </c>
      <c r="MU18" s="17">
        <v>-1.7887599999999999</v>
      </c>
      <c r="MV18" s="17">
        <v>150</v>
      </c>
      <c r="MW18" s="17">
        <v>151.54248000000001</v>
      </c>
      <c r="MX18" s="17">
        <v>151.54248000000001</v>
      </c>
      <c r="MY18" s="17">
        <v>-1.5424800000000001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137.19999999999999</v>
      </c>
      <c r="NU18" s="17">
        <v>144.87216000000001</v>
      </c>
      <c r="NV18" s="17">
        <v>144.87216000000001</v>
      </c>
      <c r="NW18" s="17">
        <v>-7.6721599999999999</v>
      </c>
      <c r="NX18" s="17">
        <v>78.099999999999994</v>
      </c>
      <c r="NY18" s="17">
        <v>72.65361</v>
      </c>
      <c r="NZ18" s="17">
        <v>72.65361</v>
      </c>
      <c r="OA18" s="17">
        <v>5.4463900000000001</v>
      </c>
      <c r="OB18" s="17">
        <v>0</v>
      </c>
      <c r="OC18" s="17"/>
      <c r="OD18" s="17"/>
      <c r="OE18" s="17">
        <v>0</v>
      </c>
      <c r="OF18" s="17">
        <v>48</v>
      </c>
      <c r="OG18" s="17">
        <v>99.4</v>
      </c>
      <c r="OH18" s="17">
        <v>76.2</v>
      </c>
      <c r="OI18" s="17">
        <v>-28.2</v>
      </c>
      <c r="OJ18" s="17">
        <v>0</v>
      </c>
      <c r="OK18" s="17"/>
      <c r="OL18" s="17"/>
      <c r="OM18" s="17">
        <v>0</v>
      </c>
      <c r="ON18" s="17">
        <v>11.6</v>
      </c>
      <c r="OO18" s="17">
        <v>13.461</v>
      </c>
      <c r="OP18" s="17">
        <v>13.461</v>
      </c>
      <c r="OQ18" s="17">
        <v>-1.861</v>
      </c>
      <c r="OR18" s="17">
        <v>0</v>
      </c>
      <c r="OS18" s="17"/>
      <c r="OT18" s="17"/>
      <c r="OU18" s="17">
        <v>0</v>
      </c>
      <c r="OV18" s="17">
        <v>4.8</v>
      </c>
      <c r="OW18" s="17">
        <v>4.4000000000000004</v>
      </c>
      <c r="OX18" s="17">
        <v>4.4000000000000004</v>
      </c>
      <c r="OY18" s="17">
        <v>0.4</v>
      </c>
      <c r="OZ18" s="17"/>
      <c r="PA18" s="17"/>
      <c r="PB18" s="17"/>
      <c r="PC18" s="17">
        <v>0</v>
      </c>
      <c r="PD18" s="17">
        <v>0</v>
      </c>
      <c r="PE18" s="17"/>
      <c r="PF18" s="17"/>
      <c r="PG18" s="17">
        <v>0</v>
      </c>
      <c r="PH18" s="17">
        <v>0</v>
      </c>
      <c r="PI18" s="17"/>
      <c r="PJ18" s="17"/>
      <c r="PK18" s="17">
        <v>0</v>
      </c>
      <c r="PL18" s="17">
        <v>0</v>
      </c>
      <c r="PM18" s="17"/>
      <c r="PN18" s="17"/>
      <c r="PO18" s="17">
        <v>0</v>
      </c>
      <c r="PP18" s="17">
        <v>0.2</v>
      </c>
      <c r="PQ18" s="17">
        <v>1</v>
      </c>
      <c r="PR18" s="17">
        <v>1</v>
      </c>
      <c r="PS18" s="17">
        <v>-0.8</v>
      </c>
      <c r="PT18" s="17">
        <v>1.6</v>
      </c>
      <c r="PU18" s="17">
        <v>1.82</v>
      </c>
      <c r="PV18" s="17">
        <v>1.82</v>
      </c>
      <c r="PW18" s="17">
        <v>-0.22</v>
      </c>
      <c r="PX18" s="17">
        <v>4.7</v>
      </c>
      <c r="PY18" s="17">
        <v>4.45</v>
      </c>
      <c r="PZ18" s="17">
        <v>4.45</v>
      </c>
      <c r="QA18" s="17">
        <v>0.25</v>
      </c>
      <c r="QB18" s="17">
        <v>20.5</v>
      </c>
      <c r="QC18" s="17">
        <v>18.4466</v>
      </c>
      <c r="QD18" s="17">
        <v>18.4466</v>
      </c>
      <c r="QE18" s="17">
        <v>2.0533999999999999</v>
      </c>
      <c r="QF18" s="17">
        <v>3.8</v>
      </c>
      <c r="QG18" s="17">
        <v>3.2</v>
      </c>
      <c r="QH18" s="17">
        <v>3.2</v>
      </c>
      <c r="QI18" s="17">
        <v>0.6</v>
      </c>
      <c r="QJ18" s="17">
        <v>3.2</v>
      </c>
      <c r="QK18" s="17">
        <v>3.1</v>
      </c>
      <c r="QL18" s="17">
        <v>3.1</v>
      </c>
      <c r="QM18" s="17">
        <v>0.1</v>
      </c>
      <c r="QN18" s="17">
        <v>3.5</v>
      </c>
      <c r="QO18" s="17">
        <v>3.4</v>
      </c>
      <c r="QP18" s="17">
        <v>3.4</v>
      </c>
      <c r="QQ18" s="17">
        <v>0.1</v>
      </c>
      <c r="QR18" s="17">
        <v>17.8</v>
      </c>
      <c r="QS18" s="17">
        <v>16.990290000000002</v>
      </c>
      <c r="QT18" s="17">
        <v>16.990290000000002</v>
      </c>
      <c r="QU18" s="17">
        <v>0.80971000000000004</v>
      </c>
      <c r="QV18" s="17">
        <v>0</v>
      </c>
      <c r="QW18" s="17"/>
      <c r="QX18" s="17"/>
      <c r="QY18" s="17">
        <v>0</v>
      </c>
      <c r="QZ18" s="17">
        <v>0</v>
      </c>
      <c r="RA18" s="17"/>
      <c r="RB18" s="17"/>
      <c r="RC18" s="17">
        <v>0</v>
      </c>
      <c r="RD18" s="17">
        <v>26.7</v>
      </c>
      <c r="RE18" s="17">
        <v>22.7</v>
      </c>
      <c r="RF18" s="17">
        <v>20.738</v>
      </c>
      <c r="RG18" s="17">
        <v>5.9619999999999997</v>
      </c>
      <c r="RH18" s="17">
        <v>77.8</v>
      </c>
      <c r="RI18" s="17">
        <v>66.099999999999994</v>
      </c>
      <c r="RJ18" s="17">
        <v>58.177</v>
      </c>
      <c r="RK18" s="17">
        <v>19.623000000000001</v>
      </c>
      <c r="RL18" s="17">
        <v>4.4000000000000004</v>
      </c>
      <c r="RM18" s="17">
        <v>4.2</v>
      </c>
      <c r="RN18" s="17">
        <v>4.2</v>
      </c>
      <c r="RO18" s="17">
        <v>0.2</v>
      </c>
      <c r="RP18" s="17">
        <v>2.4</v>
      </c>
      <c r="RQ18" s="17">
        <v>2.4</v>
      </c>
      <c r="RR18" s="17">
        <v>2.4</v>
      </c>
      <c r="RS18" s="17">
        <v>0</v>
      </c>
      <c r="RT18" s="17">
        <v>1.2</v>
      </c>
      <c r="RU18" s="17">
        <v>1.2</v>
      </c>
      <c r="RV18" s="17">
        <v>1.2</v>
      </c>
      <c r="RW18" s="17">
        <v>0</v>
      </c>
      <c r="RX18" s="17">
        <v>3</v>
      </c>
      <c r="RY18" s="17">
        <v>2.8</v>
      </c>
      <c r="RZ18" s="17">
        <v>2.8</v>
      </c>
      <c r="SA18" s="17">
        <v>0.2</v>
      </c>
      <c r="SB18" s="17">
        <v>0</v>
      </c>
      <c r="SC18" s="17"/>
      <c r="SD18" s="17"/>
      <c r="SE18" s="17">
        <v>0</v>
      </c>
      <c r="SF18" s="17">
        <v>1.9</v>
      </c>
      <c r="SG18" s="17">
        <v>1.89</v>
      </c>
      <c r="SH18" s="17">
        <v>1.89</v>
      </c>
      <c r="SI18" s="17">
        <v>0.01</v>
      </c>
      <c r="SJ18" s="17">
        <v>3</v>
      </c>
      <c r="SK18" s="17"/>
      <c r="SL18" s="17"/>
      <c r="SM18" s="17">
        <v>3</v>
      </c>
      <c r="SN18" s="17">
        <v>1.1000000000000001</v>
      </c>
      <c r="SO18" s="17">
        <v>1.1599999999999999</v>
      </c>
      <c r="SP18" s="17">
        <v>1.1599999999999999</v>
      </c>
      <c r="SQ18" s="17">
        <v>-0.06</v>
      </c>
      <c r="SR18" s="17">
        <v>0.4</v>
      </c>
      <c r="SS18" s="17">
        <v>0.4</v>
      </c>
      <c r="ST18" s="17">
        <v>0.4</v>
      </c>
      <c r="SU18" s="17">
        <v>0</v>
      </c>
      <c r="SV18" s="17">
        <v>4.0999999999999996</v>
      </c>
      <c r="SW18" s="17">
        <v>4.3</v>
      </c>
      <c r="SX18" s="17">
        <v>4.3</v>
      </c>
      <c r="SY18" s="17">
        <v>-0.2</v>
      </c>
      <c r="SZ18" s="17">
        <v>2.9</v>
      </c>
      <c r="TA18" s="17">
        <v>2.6</v>
      </c>
      <c r="TB18" s="17">
        <v>2.6</v>
      </c>
      <c r="TC18" s="17">
        <v>0.3</v>
      </c>
      <c r="TD18" s="17">
        <v>3.7</v>
      </c>
      <c r="TE18" s="17">
        <v>5</v>
      </c>
      <c r="TF18" s="17">
        <v>5</v>
      </c>
      <c r="TG18" s="17">
        <v>-1.3</v>
      </c>
      <c r="TH18" s="17">
        <v>5.4</v>
      </c>
      <c r="TI18" s="17">
        <v>6</v>
      </c>
      <c r="TJ18" s="17">
        <v>6</v>
      </c>
      <c r="TK18" s="17">
        <v>-0.6</v>
      </c>
      <c r="TL18" s="17">
        <v>10</v>
      </c>
      <c r="TM18" s="17">
        <v>10</v>
      </c>
      <c r="TN18" s="17">
        <v>10</v>
      </c>
      <c r="TO18" s="17">
        <v>0</v>
      </c>
      <c r="TP18" s="17">
        <v>27.1</v>
      </c>
      <c r="TQ18" s="17">
        <v>21.785</v>
      </c>
      <c r="TR18" s="17">
        <v>21.785</v>
      </c>
      <c r="TS18" s="17">
        <v>5.3150000000000004</v>
      </c>
      <c r="TT18" s="17">
        <v>30.5</v>
      </c>
      <c r="TU18" s="17">
        <v>16.7</v>
      </c>
      <c r="TV18" s="17">
        <v>19.690999999999999</v>
      </c>
      <c r="TW18" s="17">
        <v>10.808999999999999</v>
      </c>
      <c r="TX18" s="17">
        <v>0</v>
      </c>
      <c r="TY18" s="17"/>
      <c r="TZ18" s="17"/>
      <c r="UA18" s="17">
        <v>0</v>
      </c>
      <c r="UB18" s="17">
        <v>81.900000000000006</v>
      </c>
      <c r="UC18" s="17">
        <v>68</v>
      </c>
      <c r="UD18" s="17">
        <v>75.650000000000006</v>
      </c>
      <c r="UE18" s="17">
        <v>6.25</v>
      </c>
      <c r="UF18" s="17">
        <v>89.9</v>
      </c>
      <c r="UG18" s="17">
        <v>83.9</v>
      </c>
      <c r="UH18" s="17">
        <v>86.819000000000003</v>
      </c>
      <c r="UI18" s="17">
        <v>3.081</v>
      </c>
      <c r="UJ18" s="17">
        <v>9</v>
      </c>
      <c r="UK18" s="17">
        <v>6.6150000000000002</v>
      </c>
      <c r="UL18" s="17">
        <v>6.6150000000000002</v>
      </c>
      <c r="UM18" s="17">
        <v>2.3849999999999998</v>
      </c>
      <c r="UN18" s="17">
        <v>6.3</v>
      </c>
      <c r="UO18" s="17">
        <v>5.3440000000000003</v>
      </c>
      <c r="UP18" s="17">
        <v>5.3440000000000003</v>
      </c>
      <c r="UQ18" s="17">
        <v>0.95599999999999996</v>
      </c>
      <c r="UR18" s="17">
        <v>4.9000000000000004</v>
      </c>
      <c r="US18" s="17">
        <v>4</v>
      </c>
      <c r="UT18" s="17">
        <v>4</v>
      </c>
      <c r="UU18" s="17">
        <v>0.9</v>
      </c>
      <c r="UV18" s="17">
        <v>2.1</v>
      </c>
      <c r="UW18" s="17">
        <v>1.8</v>
      </c>
      <c r="UX18" s="17">
        <v>1.8</v>
      </c>
      <c r="UY18" s="17">
        <v>0.3</v>
      </c>
      <c r="UZ18" s="17">
        <v>9.3000000000000007</v>
      </c>
      <c r="VA18" s="17">
        <v>9.1</v>
      </c>
      <c r="VB18" s="17">
        <v>9.1</v>
      </c>
      <c r="VC18" s="17">
        <v>0.2</v>
      </c>
      <c r="VD18" s="17">
        <v>3.5</v>
      </c>
      <c r="VE18" s="17">
        <v>3.6</v>
      </c>
      <c r="VF18" s="17">
        <v>3.6</v>
      </c>
      <c r="VG18" s="17">
        <v>-0.1</v>
      </c>
      <c r="VH18" s="17">
        <v>3.9</v>
      </c>
      <c r="VI18" s="17">
        <v>4.0999999999999996</v>
      </c>
      <c r="VJ18" s="17">
        <v>4.0999999999999996</v>
      </c>
      <c r="VK18" s="17">
        <v>-0.2</v>
      </c>
      <c r="VL18" s="17">
        <v>4</v>
      </c>
      <c r="VM18" s="17">
        <v>4.3</v>
      </c>
      <c r="VN18" s="17">
        <v>4.3</v>
      </c>
      <c r="VO18" s="17">
        <v>-0.3</v>
      </c>
      <c r="VP18" s="17">
        <v>8.8000000000000007</v>
      </c>
      <c r="VQ18" s="17">
        <v>9.8529999999999998</v>
      </c>
      <c r="VR18" s="17">
        <v>9.8529999999999998</v>
      </c>
      <c r="VS18" s="17">
        <v>-1.0529999999999999</v>
      </c>
      <c r="VT18" s="17">
        <v>0</v>
      </c>
      <c r="VU18" s="17"/>
      <c r="VV18" s="17"/>
      <c r="VW18" s="17">
        <v>0</v>
      </c>
      <c r="VX18" s="17">
        <v>0</v>
      </c>
      <c r="VY18" s="17"/>
      <c r="VZ18" s="17"/>
      <c r="WA18" s="17">
        <v>0</v>
      </c>
      <c r="WB18" s="17">
        <v>0</v>
      </c>
      <c r="WC18" s="17"/>
      <c r="WD18" s="17"/>
      <c r="WE18" s="17">
        <v>0</v>
      </c>
      <c r="WF18" s="17">
        <v>0.6</v>
      </c>
      <c r="WG18" s="17">
        <v>0.7</v>
      </c>
      <c r="WH18" s="17">
        <v>0.7</v>
      </c>
      <c r="WI18" s="17">
        <v>-0.1</v>
      </c>
      <c r="WJ18" s="17">
        <v>77</v>
      </c>
      <c r="WK18" s="17">
        <v>95.6</v>
      </c>
      <c r="WL18" s="17">
        <v>79</v>
      </c>
      <c r="WM18" s="17">
        <v>-2</v>
      </c>
      <c r="WN18" s="17">
        <v>74.3</v>
      </c>
      <c r="WO18" s="17">
        <v>94.8</v>
      </c>
      <c r="WP18" s="17">
        <v>79</v>
      </c>
      <c r="WQ18" s="17">
        <v>-4.7</v>
      </c>
      <c r="WR18" s="17">
        <v>0</v>
      </c>
      <c r="WS18" s="17"/>
      <c r="WT18" s="17"/>
      <c r="WU18" s="17">
        <v>0</v>
      </c>
      <c r="WV18" s="17">
        <v>0</v>
      </c>
      <c r="WW18" s="17"/>
      <c r="WX18" s="17"/>
      <c r="WY18" s="17">
        <v>0</v>
      </c>
      <c r="WZ18" s="17">
        <v>7</v>
      </c>
      <c r="XA18" s="17">
        <v>7.2</v>
      </c>
      <c r="XB18" s="17">
        <v>7.2</v>
      </c>
      <c r="XC18" s="17">
        <v>-0.2</v>
      </c>
      <c r="XD18" s="17">
        <v>19.5</v>
      </c>
      <c r="XE18" s="17">
        <v>18.4466</v>
      </c>
      <c r="XF18" s="17">
        <v>18.4466</v>
      </c>
      <c r="XG18" s="17">
        <v>1.0533999999999999</v>
      </c>
      <c r="XH18" s="17">
        <v>9.4</v>
      </c>
      <c r="XI18" s="17"/>
      <c r="XJ18" s="17">
        <v>10.8</v>
      </c>
      <c r="XK18" s="17">
        <v>-1.4</v>
      </c>
      <c r="XL18" s="17">
        <v>33.799999999999997</v>
      </c>
      <c r="XM18" s="17">
        <v>29.5</v>
      </c>
      <c r="XN18" s="17">
        <v>29.5</v>
      </c>
      <c r="XO18" s="17">
        <v>4.3</v>
      </c>
      <c r="XP18" s="17">
        <v>27.9</v>
      </c>
      <c r="XQ18" s="17">
        <v>29.5</v>
      </c>
      <c r="XR18" s="17">
        <v>29.5</v>
      </c>
      <c r="XS18" s="17">
        <v>-1.6</v>
      </c>
      <c r="XT18" s="17">
        <v>0</v>
      </c>
      <c r="XU18" s="17"/>
      <c r="XV18" s="17"/>
      <c r="XW18" s="17">
        <v>0</v>
      </c>
      <c r="XX18" s="17">
        <v>17.7</v>
      </c>
      <c r="XY18" s="17">
        <v>18</v>
      </c>
      <c r="XZ18" s="17">
        <v>18</v>
      </c>
      <c r="YA18" s="17">
        <v>-0.3</v>
      </c>
      <c r="YB18" s="17">
        <v>8.1</v>
      </c>
      <c r="YC18" s="17">
        <v>7.41</v>
      </c>
      <c r="YD18" s="17">
        <v>7.41</v>
      </c>
      <c r="YE18" s="17">
        <v>0.69</v>
      </c>
      <c r="YF18" s="17">
        <v>11.7</v>
      </c>
      <c r="YG18" s="17">
        <v>11</v>
      </c>
      <c r="YH18" s="17">
        <v>11</v>
      </c>
      <c r="YI18" s="17">
        <v>0.7</v>
      </c>
    </row>
    <row r="19" spans="1:659" ht="24" customHeight="1" x14ac:dyDescent="0.25">
      <c r="A19" s="1"/>
      <c r="B19" s="16" t="s">
        <v>69</v>
      </c>
      <c r="C19" s="16" t="s">
        <v>735</v>
      </c>
      <c r="D19" s="17"/>
      <c r="E19" s="17"/>
      <c r="F19" s="17"/>
      <c r="G19" s="17">
        <v>0</v>
      </c>
      <c r="H19" s="17">
        <v>513.20000000000005</v>
      </c>
      <c r="I19" s="17">
        <v>515.05534</v>
      </c>
      <c r="J19" s="17">
        <v>612.09082999999998</v>
      </c>
      <c r="K19" s="17">
        <v>-98.890829999999994</v>
      </c>
      <c r="L19" s="17">
        <v>172.4</v>
      </c>
      <c r="M19" s="17">
        <v>167.55665999999999</v>
      </c>
      <c r="N19" s="17">
        <v>199.12403</v>
      </c>
      <c r="O19" s="17">
        <v>-26.724029999999999</v>
      </c>
      <c r="P19" s="17"/>
      <c r="Q19" s="17"/>
      <c r="R19" s="17"/>
      <c r="S19" s="17">
        <v>0</v>
      </c>
      <c r="T19" s="17"/>
      <c r="U19" s="17"/>
      <c r="V19" s="17"/>
      <c r="W19" s="17">
        <v>0</v>
      </c>
      <c r="X19" s="17">
        <v>0</v>
      </c>
      <c r="Y19" s="17"/>
      <c r="Z19" s="17"/>
      <c r="AA19" s="17">
        <v>0</v>
      </c>
      <c r="AB19" s="17">
        <v>77</v>
      </c>
      <c r="AC19" s="17">
        <v>77.308000000000007</v>
      </c>
      <c r="AD19" s="17">
        <v>84.335999999999999</v>
      </c>
      <c r="AE19" s="17">
        <v>-7.3360000000000003</v>
      </c>
      <c r="AF19" s="17"/>
      <c r="AG19" s="17"/>
      <c r="AH19" s="17"/>
      <c r="AI19" s="17">
        <v>0</v>
      </c>
      <c r="AJ19" s="17"/>
      <c r="AK19" s="17"/>
      <c r="AL19" s="17"/>
      <c r="AM19" s="17">
        <v>0</v>
      </c>
      <c r="AN19" s="17">
        <v>164.2</v>
      </c>
      <c r="AO19" s="17">
        <v>192.87651</v>
      </c>
      <c r="AP19" s="17">
        <v>196.22801999999999</v>
      </c>
      <c r="AQ19" s="17">
        <v>-32.028019999999998</v>
      </c>
      <c r="AR19" s="17">
        <v>164.6</v>
      </c>
      <c r="AS19" s="17">
        <v>192.87651</v>
      </c>
      <c r="AT19" s="17">
        <v>196.22801999999999</v>
      </c>
      <c r="AU19" s="17">
        <v>-31.628019999999999</v>
      </c>
      <c r="AV19" s="17">
        <v>164.1</v>
      </c>
      <c r="AW19" s="17">
        <v>192.87651</v>
      </c>
      <c r="AX19" s="17">
        <v>196.22801999999999</v>
      </c>
      <c r="AY19" s="17">
        <v>-32.128019999999999</v>
      </c>
      <c r="AZ19" s="17">
        <v>257.39999999999998</v>
      </c>
      <c r="BA19" s="17">
        <v>290.18356999999997</v>
      </c>
      <c r="BB19" s="17">
        <v>295.22593999999998</v>
      </c>
      <c r="BC19" s="17">
        <v>-37.825940000000003</v>
      </c>
      <c r="BD19" s="17">
        <v>217.6</v>
      </c>
      <c r="BE19" s="17">
        <v>208.07390000000001</v>
      </c>
      <c r="BF19" s="17">
        <v>208.07390000000001</v>
      </c>
      <c r="BG19" s="17">
        <v>9.5260999999999996</v>
      </c>
      <c r="BH19" s="17">
        <v>112.3</v>
      </c>
      <c r="BI19" s="17">
        <v>104.34936999999999</v>
      </c>
      <c r="BJ19" s="17">
        <v>104.34936999999999</v>
      </c>
      <c r="BK19" s="17">
        <v>7.9506300000000003</v>
      </c>
      <c r="BL19" s="17">
        <v>266.2</v>
      </c>
      <c r="BM19" s="17">
        <v>228.12443999999999</v>
      </c>
      <c r="BN19" s="17">
        <v>139.32990000000001</v>
      </c>
      <c r="BO19" s="17">
        <v>126.87009999999999</v>
      </c>
      <c r="BP19" s="17">
        <v>2.9</v>
      </c>
      <c r="BQ19" s="17">
        <v>4.4318400000000002</v>
      </c>
      <c r="BR19" s="17">
        <v>4.4318400000000002</v>
      </c>
      <c r="BS19" s="17">
        <v>-1.5318400000000001</v>
      </c>
      <c r="BT19" s="17"/>
      <c r="BU19" s="17"/>
      <c r="BV19" s="17"/>
      <c r="BW19" s="17">
        <v>0</v>
      </c>
      <c r="BX19" s="17"/>
      <c r="BY19" s="17"/>
      <c r="BZ19" s="17"/>
      <c r="CA19" s="17">
        <v>0</v>
      </c>
      <c r="CB19" s="17"/>
      <c r="CC19" s="17"/>
      <c r="CD19" s="17"/>
      <c r="CE19" s="17">
        <v>0</v>
      </c>
      <c r="CF19" s="17"/>
      <c r="CG19" s="17"/>
      <c r="CH19" s="17"/>
      <c r="CI19" s="17">
        <v>0</v>
      </c>
      <c r="CJ19" s="17">
        <v>113.3</v>
      </c>
      <c r="CK19" s="17">
        <v>116.20381</v>
      </c>
      <c r="CL19" s="17">
        <v>116.20381</v>
      </c>
      <c r="CM19" s="17">
        <v>-2.90381</v>
      </c>
      <c r="CN19" s="17">
        <v>7.3</v>
      </c>
      <c r="CO19" s="17">
        <v>5.1333399999999996</v>
      </c>
      <c r="CP19" s="17">
        <v>5.1333399999999996</v>
      </c>
      <c r="CQ19" s="17">
        <v>2.1666599999999998</v>
      </c>
      <c r="CR19" s="17">
        <v>3.1</v>
      </c>
      <c r="CS19" s="17">
        <v>2.8177599999999998</v>
      </c>
      <c r="CT19" s="17">
        <v>2.8177599999999998</v>
      </c>
      <c r="CU19" s="17">
        <v>0.28223999999999999</v>
      </c>
      <c r="CV19" s="17"/>
      <c r="CW19" s="17"/>
      <c r="CX19" s="17"/>
      <c r="CY19" s="17">
        <v>0</v>
      </c>
      <c r="CZ19" s="17">
        <v>6.9</v>
      </c>
      <c r="DA19" s="17">
        <v>6.8787000000000003</v>
      </c>
      <c r="DB19" s="17">
        <v>6.8787000000000003</v>
      </c>
      <c r="DC19" s="17">
        <v>2.1299999999999999E-2</v>
      </c>
      <c r="DD19" s="17">
        <v>13.6</v>
      </c>
      <c r="DE19" s="17">
        <v>14.919420000000001</v>
      </c>
      <c r="DF19" s="17">
        <v>14.919420000000001</v>
      </c>
      <c r="DG19" s="17">
        <v>-1.31942</v>
      </c>
      <c r="DH19" s="17">
        <v>67.599999999999994</v>
      </c>
      <c r="DI19" s="17">
        <v>89.207210000000003</v>
      </c>
      <c r="DJ19" s="17">
        <v>90.997380000000007</v>
      </c>
      <c r="DK19" s="17">
        <v>-23.397379999999998</v>
      </c>
      <c r="DL19" s="17"/>
      <c r="DM19" s="17"/>
      <c r="DN19" s="17"/>
      <c r="DO19" s="17">
        <v>0</v>
      </c>
      <c r="DP19" s="17"/>
      <c r="DQ19" s="17"/>
      <c r="DR19" s="17"/>
      <c r="DS19" s="17">
        <v>0</v>
      </c>
      <c r="DT19" s="17"/>
      <c r="DU19" s="17"/>
      <c r="DV19" s="17"/>
      <c r="DW19" s="17">
        <v>0</v>
      </c>
      <c r="DX19" s="17"/>
      <c r="DY19" s="17"/>
      <c r="DZ19" s="17"/>
      <c r="EA19" s="17">
        <v>0</v>
      </c>
      <c r="EB19" s="17">
        <v>51.3</v>
      </c>
      <c r="EC19" s="17">
        <v>75.056160000000006</v>
      </c>
      <c r="ED19" s="17">
        <v>62.34131</v>
      </c>
      <c r="EE19" s="17">
        <v>-11.041309999999999</v>
      </c>
      <c r="EF19" s="17">
        <v>92.6</v>
      </c>
      <c r="EG19" s="17">
        <v>69.133049999999997</v>
      </c>
      <c r="EH19" s="17">
        <v>110.26321</v>
      </c>
      <c r="EI19" s="17">
        <v>-17.663209999999999</v>
      </c>
      <c r="EJ19" s="17"/>
      <c r="EK19" s="17"/>
      <c r="EL19" s="17"/>
      <c r="EM19" s="17">
        <v>0</v>
      </c>
      <c r="EN19" s="17"/>
      <c r="EO19" s="17"/>
      <c r="EP19" s="17"/>
      <c r="EQ19" s="17">
        <v>0</v>
      </c>
      <c r="ER19" s="17"/>
      <c r="ES19" s="17"/>
      <c r="ET19" s="17"/>
      <c r="EU19" s="17">
        <v>0</v>
      </c>
      <c r="EV19" s="17">
        <v>6.5</v>
      </c>
      <c r="EW19" s="17">
        <v>6.39</v>
      </c>
      <c r="EX19" s="17">
        <v>6.39</v>
      </c>
      <c r="EY19" s="17">
        <v>0.11</v>
      </c>
      <c r="EZ19" s="17"/>
      <c r="FA19" s="17"/>
      <c r="FB19" s="17"/>
      <c r="FC19" s="17">
        <v>0</v>
      </c>
      <c r="FD19" s="17">
        <v>31.5</v>
      </c>
      <c r="FE19" s="17">
        <v>27.010269999999998</v>
      </c>
      <c r="FF19" s="17">
        <v>27.010269999999998</v>
      </c>
      <c r="FG19" s="17">
        <v>4.4897299999999998</v>
      </c>
      <c r="FH19" s="17">
        <v>64.8</v>
      </c>
      <c r="FI19" s="17">
        <v>66.990290000000002</v>
      </c>
      <c r="FJ19" s="17"/>
      <c r="FK19" s="17">
        <v>64.8</v>
      </c>
      <c r="FL19" s="17">
        <v>20.5</v>
      </c>
      <c r="FM19" s="17">
        <v>16.959009999999999</v>
      </c>
      <c r="FN19" s="17">
        <v>16.959009999999999</v>
      </c>
      <c r="FO19" s="17">
        <v>3.5409899999999999</v>
      </c>
      <c r="FP19" s="17">
        <v>18.3</v>
      </c>
      <c r="FQ19" s="17">
        <v>17.737760000000002</v>
      </c>
      <c r="FR19" s="17">
        <v>17.737760000000002</v>
      </c>
      <c r="FS19" s="17">
        <v>0.56223999999999996</v>
      </c>
      <c r="FT19" s="17">
        <v>10.8</v>
      </c>
      <c r="FU19" s="17">
        <v>10.504849999999999</v>
      </c>
      <c r="FV19" s="17">
        <v>10.504849999999999</v>
      </c>
      <c r="FW19" s="17">
        <v>0.29515000000000002</v>
      </c>
      <c r="FX19" s="17">
        <v>56.4</v>
      </c>
      <c r="FY19" s="17">
        <v>63.49812</v>
      </c>
      <c r="FZ19" s="17">
        <v>63.49812</v>
      </c>
      <c r="GA19" s="17">
        <v>-7.0981199999999998</v>
      </c>
      <c r="GB19" s="17">
        <v>179.6</v>
      </c>
      <c r="GC19" s="17">
        <v>184.91498000000001</v>
      </c>
      <c r="GD19" s="17">
        <v>184.91498000000001</v>
      </c>
      <c r="GE19" s="17">
        <v>-5.3149800000000003</v>
      </c>
      <c r="GF19" s="17">
        <v>179.9</v>
      </c>
      <c r="GG19" s="17">
        <v>184.91498000000001</v>
      </c>
      <c r="GH19" s="17">
        <v>184.91498000000001</v>
      </c>
      <c r="GI19" s="17">
        <v>-5.0149800000000004</v>
      </c>
      <c r="GJ19" s="17">
        <v>184.1</v>
      </c>
      <c r="GK19" s="17">
        <v>185.47028</v>
      </c>
      <c r="GL19" s="17">
        <v>185.47028</v>
      </c>
      <c r="GM19" s="17">
        <v>-1.3702799999999999</v>
      </c>
      <c r="GN19" s="17">
        <v>67</v>
      </c>
      <c r="GO19" s="17">
        <v>63.06165</v>
      </c>
      <c r="GP19" s="17">
        <v>42.05301</v>
      </c>
      <c r="GQ19" s="17">
        <v>24.94699</v>
      </c>
      <c r="GR19" s="17">
        <v>3.3</v>
      </c>
      <c r="GS19" s="17">
        <v>3.7563900000000001</v>
      </c>
      <c r="GT19" s="17">
        <v>3.7563900000000001</v>
      </c>
      <c r="GU19" s="17">
        <v>-0.45639000000000002</v>
      </c>
      <c r="GV19" s="17"/>
      <c r="GW19" s="17"/>
      <c r="GX19" s="17"/>
      <c r="GY19" s="17">
        <v>0</v>
      </c>
      <c r="GZ19" s="17">
        <v>17.8</v>
      </c>
      <c r="HA19" s="17">
        <v>19.701899999999998</v>
      </c>
      <c r="HB19" s="17">
        <v>33</v>
      </c>
      <c r="HC19" s="17">
        <v>-15.2</v>
      </c>
      <c r="HD19" s="17"/>
      <c r="HE19" s="17"/>
      <c r="HF19" s="17"/>
      <c r="HG19" s="17">
        <v>0</v>
      </c>
      <c r="HH19" s="17">
        <v>2</v>
      </c>
      <c r="HI19" s="17">
        <v>1.97359</v>
      </c>
      <c r="HJ19" s="17">
        <v>1.97359</v>
      </c>
      <c r="HK19" s="17">
        <v>2.6409999999999999E-2</v>
      </c>
      <c r="HL19" s="17">
        <v>0</v>
      </c>
      <c r="HM19" s="17"/>
      <c r="HN19" s="17"/>
      <c r="HO19" s="17">
        <v>0</v>
      </c>
      <c r="HP19" s="17">
        <v>80.099999999999994</v>
      </c>
      <c r="HQ19" s="17">
        <v>84.029049999999998</v>
      </c>
      <c r="HR19" s="17">
        <v>37.864080000000001</v>
      </c>
      <c r="HS19" s="17">
        <v>42.23592</v>
      </c>
      <c r="HT19" s="17"/>
      <c r="HU19" s="17"/>
      <c r="HV19" s="17"/>
      <c r="HW19" s="17">
        <v>0</v>
      </c>
      <c r="HX19" s="17"/>
      <c r="HY19" s="17"/>
      <c r="HZ19" s="17"/>
      <c r="IA19" s="17">
        <v>0</v>
      </c>
      <c r="IB19" s="17">
        <v>10.199999999999999</v>
      </c>
      <c r="IC19" s="17"/>
      <c r="ID19" s="17"/>
      <c r="IE19" s="17">
        <v>10.199999999999999</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50.2</v>
      </c>
      <c r="JE19" s="17">
        <v>42.056780000000003</v>
      </c>
      <c r="JF19" s="17">
        <v>16.49485</v>
      </c>
      <c r="JG19" s="17">
        <v>33.705150000000003</v>
      </c>
      <c r="JH19" s="17">
        <v>179.6</v>
      </c>
      <c r="JI19" s="17">
        <v>185.29459</v>
      </c>
      <c r="JJ19" s="17">
        <v>185.29459</v>
      </c>
      <c r="JK19" s="17">
        <v>-5.6945899999999998</v>
      </c>
      <c r="JL19" s="17">
        <v>177.7</v>
      </c>
      <c r="JM19" s="17">
        <v>185.29459</v>
      </c>
      <c r="JN19" s="17">
        <v>185.29459</v>
      </c>
      <c r="JO19" s="17">
        <v>-7.5945900000000002</v>
      </c>
      <c r="JP19" s="17">
        <v>200</v>
      </c>
      <c r="JQ19" s="17">
        <v>185.29459</v>
      </c>
      <c r="JR19" s="17">
        <v>185.29459</v>
      </c>
      <c r="JS19" s="17">
        <v>14.705410000000001</v>
      </c>
      <c r="JT19" s="17">
        <v>273.89999999999998</v>
      </c>
      <c r="JU19" s="17">
        <v>278.77654000000001</v>
      </c>
      <c r="JV19" s="17">
        <v>278.77654000000001</v>
      </c>
      <c r="JW19" s="17">
        <v>-4.8765400000000003</v>
      </c>
      <c r="JX19" s="17">
        <v>39.200000000000003</v>
      </c>
      <c r="JY19" s="17">
        <v>44.848439999999997</v>
      </c>
      <c r="JZ19" s="17">
        <v>73.590999999999994</v>
      </c>
      <c r="KA19" s="17">
        <v>-34.390999999999998</v>
      </c>
      <c r="KB19" s="17">
        <v>27.4</v>
      </c>
      <c r="KC19" s="17">
        <v>22.49156</v>
      </c>
      <c r="KD19" s="17">
        <v>36.905999999999999</v>
      </c>
      <c r="KE19" s="17">
        <v>-9.5060000000000002</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0.3</v>
      </c>
      <c r="LE19" s="17">
        <v>0.44603999999999999</v>
      </c>
      <c r="LF19" s="17">
        <v>0.44603999999999999</v>
      </c>
      <c r="LG19" s="17">
        <v>-0.14604</v>
      </c>
      <c r="LH19" s="17">
        <v>101.4</v>
      </c>
      <c r="LI19" s="17">
        <v>130.87766999999999</v>
      </c>
      <c r="LJ19" s="17">
        <v>163.83147</v>
      </c>
      <c r="LK19" s="17">
        <v>-62.431469999999997</v>
      </c>
      <c r="LL19" s="17">
        <v>87.2</v>
      </c>
      <c r="LM19" s="17">
        <v>66.472239999999999</v>
      </c>
      <c r="LN19" s="17">
        <v>76.263339999999999</v>
      </c>
      <c r="LO19" s="17">
        <v>10.93666</v>
      </c>
      <c r="LP19" s="17">
        <v>63.2</v>
      </c>
      <c r="LQ19" s="17">
        <v>65.130989999999997</v>
      </c>
      <c r="LR19" s="17">
        <v>67.133979999999994</v>
      </c>
      <c r="LS19" s="17">
        <v>-3.93398</v>
      </c>
      <c r="LT19" s="17">
        <v>47.2</v>
      </c>
      <c r="LU19" s="17">
        <v>64.015339999999995</v>
      </c>
      <c r="LV19" s="17">
        <v>65.984009999999998</v>
      </c>
      <c r="LW19" s="17">
        <v>-18.784009999999999</v>
      </c>
      <c r="LX19" s="17">
        <v>28.1</v>
      </c>
      <c r="LY19" s="17">
        <v>26.492329999999999</v>
      </c>
      <c r="LZ19" s="17">
        <v>27.30705</v>
      </c>
      <c r="MA19" s="17">
        <v>0.79295000000000004</v>
      </c>
      <c r="MB19" s="17"/>
      <c r="MC19" s="17"/>
      <c r="MD19" s="17"/>
      <c r="ME19" s="17">
        <v>0</v>
      </c>
      <c r="MF19" s="17"/>
      <c r="MG19" s="17"/>
      <c r="MH19" s="17"/>
      <c r="MI19" s="17">
        <v>0</v>
      </c>
      <c r="MJ19" s="17"/>
      <c r="MK19" s="17"/>
      <c r="ML19" s="17"/>
      <c r="MM19" s="17">
        <v>0</v>
      </c>
      <c r="MN19" s="17">
        <v>148.30000000000001</v>
      </c>
      <c r="MO19" s="17">
        <v>151.08876000000001</v>
      </c>
      <c r="MP19" s="17">
        <v>151.08876000000001</v>
      </c>
      <c r="MQ19" s="17">
        <v>-2.7887599999999999</v>
      </c>
      <c r="MR19" s="17">
        <v>150.4</v>
      </c>
      <c r="MS19" s="17">
        <v>151.08876000000001</v>
      </c>
      <c r="MT19" s="17">
        <v>151.08876000000001</v>
      </c>
      <c r="MU19" s="17">
        <v>-0.68876000000000004</v>
      </c>
      <c r="MV19" s="17">
        <v>150.6</v>
      </c>
      <c r="MW19" s="17">
        <v>151.54248000000001</v>
      </c>
      <c r="MX19" s="17">
        <v>151.54248000000001</v>
      </c>
      <c r="MY19" s="17">
        <v>-0.94247999999999998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137.1</v>
      </c>
      <c r="NU19" s="17">
        <v>144.87216000000001</v>
      </c>
      <c r="NV19" s="17">
        <v>144.87216000000001</v>
      </c>
      <c r="NW19" s="17">
        <v>-7.7721600000000004</v>
      </c>
      <c r="NX19" s="17">
        <v>78</v>
      </c>
      <c r="NY19" s="17">
        <v>72.65361</v>
      </c>
      <c r="NZ19" s="17">
        <v>72.65361</v>
      </c>
      <c r="OA19" s="17">
        <v>5.3463900000000004</v>
      </c>
      <c r="OB19" s="17">
        <v>0</v>
      </c>
      <c r="OC19" s="17"/>
      <c r="OD19" s="17"/>
      <c r="OE19" s="17">
        <v>0</v>
      </c>
      <c r="OF19" s="17">
        <v>50.2</v>
      </c>
      <c r="OG19" s="17">
        <v>101.5</v>
      </c>
      <c r="OH19" s="17">
        <v>75.97</v>
      </c>
      <c r="OI19" s="17">
        <v>-25.77</v>
      </c>
      <c r="OJ19" s="17">
        <v>0</v>
      </c>
      <c r="OK19" s="17"/>
      <c r="OL19" s="17"/>
      <c r="OM19" s="17">
        <v>0</v>
      </c>
      <c r="ON19" s="17">
        <v>13</v>
      </c>
      <c r="OO19" s="17">
        <v>13.49</v>
      </c>
      <c r="OP19" s="17">
        <v>13.49</v>
      </c>
      <c r="OQ19" s="17">
        <v>-0.49</v>
      </c>
      <c r="OR19" s="17">
        <v>0</v>
      </c>
      <c r="OS19" s="17"/>
      <c r="OT19" s="17"/>
      <c r="OU19" s="17">
        <v>0</v>
      </c>
      <c r="OV19" s="17">
        <v>4.8</v>
      </c>
      <c r="OW19" s="17">
        <v>4.4000000000000004</v>
      </c>
      <c r="OX19" s="17">
        <v>4.4000000000000004</v>
      </c>
      <c r="OY19" s="17">
        <v>0.4</v>
      </c>
      <c r="OZ19" s="17"/>
      <c r="PA19" s="17"/>
      <c r="PB19" s="17"/>
      <c r="PC19" s="17">
        <v>0</v>
      </c>
      <c r="PD19" s="17">
        <v>0</v>
      </c>
      <c r="PE19" s="17"/>
      <c r="PF19" s="17"/>
      <c r="PG19" s="17">
        <v>0</v>
      </c>
      <c r="PH19" s="17">
        <v>0</v>
      </c>
      <c r="PI19" s="17"/>
      <c r="PJ19" s="17"/>
      <c r="PK19" s="17">
        <v>0</v>
      </c>
      <c r="PL19" s="17">
        <v>0</v>
      </c>
      <c r="PM19" s="17"/>
      <c r="PN19" s="17"/>
      <c r="PO19" s="17">
        <v>0</v>
      </c>
      <c r="PP19" s="17">
        <v>0.2</v>
      </c>
      <c r="PQ19" s="17">
        <v>1</v>
      </c>
      <c r="PR19" s="17">
        <v>1</v>
      </c>
      <c r="PS19" s="17">
        <v>-0.8</v>
      </c>
      <c r="PT19" s="17">
        <v>1.6</v>
      </c>
      <c r="PU19" s="17">
        <v>1.82</v>
      </c>
      <c r="PV19" s="17">
        <v>1.82</v>
      </c>
      <c r="PW19" s="17">
        <v>-0.22</v>
      </c>
      <c r="PX19" s="17">
        <v>4.5</v>
      </c>
      <c r="PY19" s="17">
        <v>4.45</v>
      </c>
      <c r="PZ19" s="17">
        <v>4.45</v>
      </c>
      <c r="QA19" s="17">
        <v>0.05</v>
      </c>
      <c r="QB19" s="17">
        <v>19.8</v>
      </c>
      <c r="QC19" s="17">
        <v>18.4466</v>
      </c>
      <c r="QD19" s="17">
        <v>18.4466</v>
      </c>
      <c r="QE19" s="17">
        <v>1.3533999999999999</v>
      </c>
      <c r="QF19" s="17">
        <v>3.8</v>
      </c>
      <c r="QG19" s="17">
        <v>3.2</v>
      </c>
      <c r="QH19" s="17">
        <v>3.2</v>
      </c>
      <c r="QI19" s="17">
        <v>0.6</v>
      </c>
      <c r="QJ19" s="17">
        <v>3.2</v>
      </c>
      <c r="QK19" s="17">
        <v>3.1</v>
      </c>
      <c r="QL19" s="17">
        <v>3.1</v>
      </c>
      <c r="QM19" s="17">
        <v>0.1</v>
      </c>
      <c r="QN19" s="17">
        <v>3.5</v>
      </c>
      <c r="QO19" s="17">
        <v>3.4</v>
      </c>
      <c r="QP19" s="17">
        <v>3.4</v>
      </c>
      <c r="QQ19" s="17">
        <v>0.1</v>
      </c>
      <c r="QR19" s="17">
        <v>17.8</v>
      </c>
      <c r="QS19" s="17">
        <v>16.990290000000002</v>
      </c>
      <c r="QT19" s="17">
        <v>16.990290000000002</v>
      </c>
      <c r="QU19" s="17">
        <v>0.80971000000000004</v>
      </c>
      <c r="QV19" s="17">
        <v>0</v>
      </c>
      <c r="QW19" s="17"/>
      <c r="QX19" s="17"/>
      <c r="QY19" s="17">
        <v>0</v>
      </c>
      <c r="QZ19" s="17">
        <v>0</v>
      </c>
      <c r="RA19" s="17"/>
      <c r="RB19" s="17"/>
      <c r="RC19" s="17">
        <v>0</v>
      </c>
      <c r="RD19" s="17">
        <v>21.5</v>
      </c>
      <c r="RE19" s="17">
        <v>22.6</v>
      </c>
      <c r="RF19" s="17">
        <v>21.16</v>
      </c>
      <c r="RG19" s="17">
        <v>0.34</v>
      </c>
      <c r="RH19" s="17">
        <v>67.8</v>
      </c>
      <c r="RI19" s="17">
        <v>65.7</v>
      </c>
      <c r="RJ19" s="17">
        <v>59.741999999999997</v>
      </c>
      <c r="RK19" s="17">
        <v>8.0579999999999998</v>
      </c>
      <c r="RL19" s="17">
        <v>4.5</v>
      </c>
      <c r="RM19" s="17">
        <v>4.2</v>
      </c>
      <c r="RN19" s="17">
        <v>4.2</v>
      </c>
      <c r="RO19" s="17">
        <v>0.3</v>
      </c>
      <c r="RP19" s="17">
        <v>2.4</v>
      </c>
      <c r="RQ19" s="17">
        <v>2.4</v>
      </c>
      <c r="RR19" s="17">
        <v>2.4</v>
      </c>
      <c r="RS19" s="17">
        <v>0</v>
      </c>
      <c r="RT19" s="17">
        <v>1.2</v>
      </c>
      <c r="RU19" s="17">
        <v>1.2</v>
      </c>
      <c r="RV19" s="17">
        <v>1.2</v>
      </c>
      <c r="RW19" s="17">
        <v>0</v>
      </c>
      <c r="RX19" s="17">
        <v>3</v>
      </c>
      <c r="RY19" s="17">
        <v>2.8</v>
      </c>
      <c r="RZ19" s="17">
        <v>2.8</v>
      </c>
      <c r="SA19" s="17">
        <v>0.2</v>
      </c>
      <c r="SB19" s="17">
        <v>0</v>
      </c>
      <c r="SC19" s="17"/>
      <c r="SD19" s="17"/>
      <c r="SE19" s="17">
        <v>0</v>
      </c>
      <c r="SF19" s="17">
        <v>1.9</v>
      </c>
      <c r="SG19" s="17">
        <v>1.89</v>
      </c>
      <c r="SH19" s="17">
        <v>1.89</v>
      </c>
      <c r="SI19" s="17">
        <v>0.01</v>
      </c>
      <c r="SJ19" s="17">
        <v>3</v>
      </c>
      <c r="SK19" s="17"/>
      <c r="SL19" s="17"/>
      <c r="SM19" s="17">
        <v>3</v>
      </c>
      <c r="SN19" s="17">
        <v>1.1000000000000001</v>
      </c>
      <c r="SO19" s="17">
        <v>1.1599999999999999</v>
      </c>
      <c r="SP19" s="17">
        <v>1.1599999999999999</v>
      </c>
      <c r="SQ19" s="17">
        <v>-0.06</v>
      </c>
      <c r="SR19" s="17">
        <v>0.4</v>
      </c>
      <c r="SS19" s="17">
        <v>0.4</v>
      </c>
      <c r="ST19" s="17">
        <v>0.4</v>
      </c>
      <c r="SU19" s="17">
        <v>0</v>
      </c>
      <c r="SV19" s="17">
        <v>4.7</v>
      </c>
      <c r="SW19" s="17">
        <v>4.3</v>
      </c>
      <c r="SX19" s="17">
        <v>4.3</v>
      </c>
      <c r="SY19" s="17">
        <v>0.4</v>
      </c>
      <c r="SZ19" s="17">
        <v>2.9</v>
      </c>
      <c r="TA19" s="17">
        <v>2.6</v>
      </c>
      <c r="TB19" s="17">
        <v>2.6</v>
      </c>
      <c r="TC19" s="17">
        <v>0.3</v>
      </c>
      <c r="TD19" s="17">
        <v>3.4</v>
      </c>
      <c r="TE19" s="17">
        <v>5</v>
      </c>
      <c r="TF19" s="17">
        <v>5</v>
      </c>
      <c r="TG19" s="17">
        <v>-1.6</v>
      </c>
      <c r="TH19" s="17">
        <v>5.2</v>
      </c>
      <c r="TI19" s="17">
        <v>6</v>
      </c>
      <c r="TJ19" s="17">
        <v>6</v>
      </c>
      <c r="TK19" s="17">
        <v>-0.8</v>
      </c>
      <c r="TL19" s="17">
        <v>10</v>
      </c>
      <c r="TM19" s="17">
        <v>10</v>
      </c>
      <c r="TN19" s="17">
        <v>10</v>
      </c>
      <c r="TO19" s="17">
        <v>0</v>
      </c>
      <c r="TP19" s="17">
        <v>24.8</v>
      </c>
      <c r="TQ19" s="17">
        <v>17.02</v>
      </c>
      <c r="TR19" s="17">
        <v>22.024000000000001</v>
      </c>
      <c r="TS19" s="17">
        <v>2.7759999999999998</v>
      </c>
      <c r="TT19" s="17">
        <v>25</v>
      </c>
      <c r="TU19" s="17">
        <v>11.5</v>
      </c>
      <c r="TV19" s="17">
        <v>20.106000000000002</v>
      </c>
      <c r="TW19" s="17">
        <v>4.8940000000000001</v>
      </c>
      <c r="TX19" s="17">
        <v>0</v>
      </c>
      <c r="TY19" s="17"/>
      <c r="TZ19" s="17"/>
      <c r="UA19" s="17">
        <v>0</v>
      </c>
      <c r="UB19" s="17">
        <v>89.3</v>
      </c>
      <c r="UC19" s="17">
        <v>71.5</v>
      </c>
      <c r="UD19" s="17">
        <v>78.816999999999993</v>
      </c>
      <c r="UE19" s="17">
        <v>10.483000000000001</v>
      </c>
      <c r="UF19" s="17">
        <v>95.2</v>
      </c>
      <c r="UG19" s="17">
        <v>85.4</v>
      </c>
      <c r="UH19" s="17">
        <v>87.363</v>
      </c>
      <c r="UI19" s="17">
        <v>7.8369999999999997</v>
      </c>
      <c r="UJ19" s="17">
        <v>11.7</v>
      </c>
      <c r="UK19" s="17">
        <v>7.1349999999999998</v>
      </c>
      <c r="UL19" s="17">
        <v>7.1349999999999998</v>
      </c>
      <c r="UM19" s="17">
        <v>4.5650000000000004</v>
      </c>
      <c r="UN19" s="17">
        <v>7.7</v>
      </c>
      <c r="UO19" s="17">
        <v>5.9950000000000001</v>
      </c>
      <c r="UP19" s="17">
        <v>5.9950000000000001</v>
      </c>
      <c r="UQ19" s="17">
        <v>1.7050000000000001</v>
      </c>
      <c r="UR19" s="17">
        <v>4.8</v>
      </c>
      <c r="US19" s="17">
        <v>4</v>
      </c>
      <c r="UT19" s="17">
        <v>4</v>
      </c>
      <c r="UU19" s="17">
        <v>0.8</v>
      </c>
      <c r="UV19" s="17">
        <v>2.1</v>
      </c>
      <c r="UW19" s="17">
        <v>1.8</v>
      </c>
      <c r="UX19" s="17">
        <v>1.8</v>
      </c>
      <c r="UY19" s="17">
        <v>0.3</v>
      </c>
      <c r="UZ19" s="17">
        <v>9.3000000000000007</v>
      </c>
      <c r="VA19" s="17">
        <v>9.1</v>
      </c>
      <c r="VB19" s="17">
        <v>9.1</v>
      </c>
      <c r="VC19" s="17">
        <v>0.2</v>
      </c>
      <c r="VD19" s="17">
        <v>4</v>
      </c>
      <c r="VE19" s="17">
        <v>3.6</v>
      </c>
      <c r="VF19" s="17">
        <v>3.6</v>
      </c>
      <c r="VG19" s="17">
        <v>0.4</v>
      </c>
      <c r="VH19" s="17">
        <v>4.4000000000000004</v>
      </c>
      <c r="VI19" s="17">
        <v>4.0999999999999996</v>
      </c>
      <c r="VJ19" s="17">
        <v>4.0999999999999996</v>
      </c>
      <c r="VK19" s="17">
        <v>0.3</v>
      </c>
      <c r="VL19" s="17">
        <v>4</v>
      </c>
      <c r="VM19" s="17">
        <v>4.3</v>
      </c>
      <c r="VN19" s="17">
        <v>4.3</v>
      </c>
      <c r="VO19" s="17">
        <v>-0.3</v>
      </c>
      <c r="VP19" s="17">
        <v>10.199999999999999</v>
      </c>
      <c r="VQ19" s="17">
        <v>10.053000000000001</v>
      </c>
      <c r="VR19" s="17">
        <v>10.053000000000001</v>
      </c>
      <c r="VS19" s="17">
        <v>0.14699999999999999</v>
      </c>
      <c r="VT19" s="17">
        <v>0</v>
      </c>
      <c r="VU19" s="17"/>
      <c r="VV19" s="17"/>
      <c r="VW19" s="17">
        <v>0</v>
      </c>
      <c r="VX19" s="17">
        <v>0</v>
      </c>
      <c r="VY19" s="17"/>
      <c r="VZ19" s="17"/>
      <c r="WA19" s="17">
        <v>0</v>
      </c>
      <c r="WB19" s="17">
        <v>0</v>
      </c>
      <c r="WC19" s="17"/>
      <c r="WD19" s="17"/>
      <c r="WE19" s="17">
        <v>0</v>
      </c>
      <c r="WF19" s="17">
        <v>0.6</v>
      </c>
      <c r="WG19" s="17">
        <v>0.7</v>
      </c>
      <c r="WH19" s="17">
        <v>0.7</v>
      </c>
      <c r="WI19" s="17">
        <v>-0.1</v>
      </c>
      <c r="WJ19" s="17">
        <v>94.2</v>
      </c>
      <c r="WK19" s="17">
        <v>97.8</v>
      </c>
      <c r="WL19" s="17">
        <v>86</v>
      </c>
      <c r="WM19" s="17">
        <v>8.1999999999999993</v>
      </c>
      <c r="WN19" s="17">
        <v>92.4</v>
      </c>
      <c r="WO19" s="17">
        <v>97.1</v>
      </c>
      <c r="WP19" s="17">
        <v>86</v>
      </c>
      <c r="WQ19" s="17">
        <v>6.4</v>
      </c>
      <c r="WR19" s="17">
        <v>0</v>
      </c>
      <c r="WS19" s="17"/>
      <c r="WT19" s="17"/>
      <c r="WU19" s="17">
        <v>0</v>
      </c>
      <c r="WV19" s="17">
        <v>0</v>
      </c>
      <c r="WW19" s="17"/>
      <c r="WX19" s="17"/>
      <c r="WY19" s="17">
        <v>0</v>
      </c>
      <c r="WZ19" s="17">
        <v>7</v>
      </c>
      <c r="XA19" s="17">
        <v>7.2</v>
      </c>
      <c r="XB19" s="17">
        <v>7.2</v>
      </c>
      <c r="XC19" s="17">
        <v>-0.2</v>
      </c>
      <c r="XD19" s="17">
        <v>19.600000000000001</v>
      </c>
      <c r="XE19" s="17">
        <v>18.4466</v>
      </c>
      <c r="XF19" s="17">
        <v>18.4466</v>
      </c>
      <c r="XG19" s="17">
        <v>1.1534</v>
      </c>
      <c r="XH19" s="17">
        <v>9.1999999999999993</v>
      </c>
      <c r="XI19" s="17"/>
      <c r="XJ19" s="17">
        <v>10.8</v>
      </c>
      <c r="XK19" s="17">
        <v>-1.6</v>
      </c>
      <c r="XL19" s="17">
        <v>33.6</v>
      </c>
      <c r="XM19" s="17">
        <v>29.5</v>
      </c>
      <c r="XN19" s="17">
        <v>29.5</v>
      </c>
      <c r="XO19" s="17">
        <v>4.0999999999999996</v>
      </c>
      <c r="XP19" s="17">
        <v>28</v>
      </c>
      <c r="XQ19" s="17">
        <v>29.5</v>
      </c>
      <c r="XR19" s="17">
        <v>29.5</v>
      </c>
      <c r="XS19" s="17">
        <v>-1.5</v>
      </c>
      <c r="XT19" s="17">
        <v>0</v>
      </c>
      <c r="XU19" s="17"/>
      <c r="XV19" s="17"/>
      <c r="XW19" s="17">
        <v>0</v>
      </c>
      <c r="XX19" s="17">
        <v>17.600000000000001</v>
      </c>
      <c r="XY19" s="17">
        <v>18</v>
      </c>
      <c r="XZ19" s="17">
        <v>18</v>
      </c>
      <c r="YA19" s="17">
        <v>-0.4</v>
      </c>
      <c r="YB19" s="17">
        <v>6.9</v>
      </c>
      <c r="YC19" s="17">
        <v>7.41</v>
      </c>
      <c r="YD19" s="17">
        <v>7.41</v>
      </c>
      <c r="YE19" s="17">
        <v>-0.51</v>
      </c>
      <c r="YF19" s="17">
        <v>11.1</v>
      </c>
      <c r="YG19" s="17">
        <v>11</v>
      </c>
      <c r="YH19" s="17">
        <v>11</v>
      </c>
      <c r="YI19" s="17">
        <v>0.1</v>
      </c>
    </row>
    <row r="20" spans="1:659" ht="24" customHeight="1" x14ac:dyDescent="0.25">
      <c r="A20" s="1"/>
      <c r="B20" s="16" t="s">
        <v>69</v>
      </c>
      <c r="C20" s="16" t="s">
        <v>736</v>
      </c>
      <c r="D20" s="17"/>
      <c r="E20" s="17"/>
      <c r="F20" s="17"/>
      <c r="G20" s="17">
        <v>0</v>
      </c>
      <c r="H20" s="17">
        <v>515.5</v>
      </c>
      <c r="I20" s="17">
        <v>536.03751999999997</v>
      </c>
      <c r="J20" s="17">
        <v>635.88252999999997</v>
      </c>
      <c r="K20" s="17">
        <v>-120.38253</v>
      </c>
      <c r="L20" s="17">
        <v>173</v>
      </c>
      <c r="M20" s="17">
        <v>174.38253</v>
      </c>
      <c r="N20" s="17">
        <v>206.86389</v>
      </c>
      <c r="O20" s="17">
        <v>-33.863889999999998</v>
      </c>
      <c r="P20" s="17"/>
      <c r="Q20" s="17"/>
      <c r="R20" s="17"/>
      <c r="S20" s="17">
        <v>0</v>
      </c>
      <c r="T20" s="17"/>
      <c r="U20" s="17"/>
      <c r="V20" s="17"/>
      <c r="W20" s="17">
        <v>0</v>
      </c>
      <c r="X20" s="17">
        <v>0</v>
      </c>
      <c r="Y20" s="17"/>
      <c r="Z20" s="17"/>
      <c r="AA20" s="17">
        <v>0</v>
      </c>
      <c r="AB20" s="17">
        <v>82</v>
      </c>
      <c r="AC20" s="17">
        <v>77.308000000000007</v>
      </c>
      <c r="AD20" s="17">
        <v>84.335999999999999</v>
      </c>
      <c r="AE20" s="17">
        <v>-2.3359999999999999</v>
      </c>
      <c r="AF20" s="17"/>
      <c r="AG20" s="17"/>
      <c r="AH20" s="17"/>
      <c r="AI20" s="17">
        <v>0</v>
      </c>
      <c r="AJ20" s="17"/>
      <c r="AK20" s="17"/>
      <c r="AL20" s="17"/>
      <c r="AM20" s="17">
        <v>0</v>
      </c>
      <c r="AN20" s="17">
        <v>190.5</v>
      </c>
      <c r="AO20" s="17">
        <v>196.22801999999999</v>
      </c>
      <c r="AP20" s="17">
        <v>196.22801999999999</v>
      </c>
      <c r="AQ20" s="17">
        <v>-5.7280199999999999</v>
      </c>
      <c r="AR20" s="17">
        <v>211.4</v>
      </c>
      <c r="AS20" s="17">
        <v>196.22801999999999</v>
      </c>
      <c r="AT20" s="17">
        <v>196.22801999999999</v>
      </c>
      <c r="AU20" s="17">
        <v>15.17198</v>
      </c>
      <c r="AV20" s="17">
        <v>213</v>
      </c>
      <c r="AW20" s="17">
        <v>196.22801999999999</v>
      </c>
      <c r="AX20" s="17">
        <v>196.22801999999999</v>
      </c>
      <c r="AY20" s="17">
        <v>16.771979999999999</v>
      </c>
      <c r="AZ20" s="17">
        <v>293.89999999999998</v>
      </c>
      <c r="BA20" s="17">
        <v>295.22593999999998</v>
      </c>
      <c r="BB20" s="17">
        <v>295.22593999999998</v>
      </c>
      <c r="BC20" s="17">
        <v>-1.3259399999999999</v>
      </c>
      <c r="BD20" s="17">
        <v>219.5</v>
      </c>
      <c r="BE20" s="17">
        <v>208.07390000000001</v>
      </c>
      <c r="BF20" s="17">
        <v>208.07390000000001</v>
      </c>
      <c r="BG20" s="17">
        <v>11.4261</v>
      </c>
      <c r="BH20" s="17">
        <v>112.1</v>
      </c>
      <c r="BI20" s="17">
        <v>104.34936999999999</v>
      </c>
      <c r="BJ20" s="17">
        <v>104.34936999999999</v>
      </c>
      <c r="BK20" s="17">
        <v>7.7506300000000001</v>
      </c>
      <c r="BL20" s="17">
        <v>259</v>
      </c>
      <c r="BM20" s="17">
        <v>272.87511999999998</v>
      </c>
      <c r="BN20" s="17">
        <v>198.52542</v>
      </c>
      <c r="BO20" s="17">
        <v>60.474580000000003</v>
      </c>
      <c r="BP20" s="17">
        <v>3.1</v>
      </c>
      <c r="BQ20" s="17">
        <v>4.4318400000000002</v>
      </c>
      <c r="BR20" s="17">
        <v>4.4318400000000002</v>
      </c>
      <c r="BS20" s="17">
        <v>-1.3318399999999999</v>
      </c>
      <c r="BT20" s="17"/>
      <c r="BU20" s="17"/>
      <c r="BV20" s="17"/>
      <c r="BW20" s="17">
        <v>0</v>
      </c>
      <c r="BX20" s="17"/>
      <c r="BY20" s="17"/>
      <c r="BZ20" s="17"/>
      <c r="CA20" s="17">
        <v>0</v>
      </c>
      <c r="CB20" s="17"/>
      <c r="CC20" s="17"/>
      <c r="CD20" s="17"/>
      <c r="CE20" s="17">
        <v>0</v>
      </c>
      <c r="CF20" s="17"/>
      <c r="CG20" s="17"/>
      <c r="CH20" s="17"/>
      <c r="CI20" s="17">
        <v>0</v>
      </c>
      <c r="CJ20" s="17">
        <v>109.5</v>
      </c>
      <c r="CK20" s="17">
        <v>116.20381</v>
      </c>
      <c r="CL20" s="17">
        <v>116.20381</v>
      </c>
      <c r="CM20" s="17">
        <v>-6.7038099999999998</v>
      </c>
      <c r="CN20" s="17">
        <v>7.8</v>
      </c>
      <c r="CO20" s="17">
        <v>5.1333399999999996</v>
      </c>
      <c r="CP20" s="17">
        <v>5.1333399999999996</v>
      </c>
      <c r="CQ20" s="17">
        <v>2.6666599999999998</v>
      </c>
      <c r="CR20" s="17">
        <v>3.3</v>
      </c>
      <c r="CS20" s="17">
        <v>2.8177599999999998</v>
      </c>
      <c r="CT20" s="17">
        <v>2.8177599999999998</v>
      </c>
      <c r="CU20" s="17">
        <v>0.48224</v>
      </c>
      <c r="CV20" s="17"/>
      <c r="CW20" s="17"/>
      <c r="CX20" s="17"/>
      <c r="CY20" s="17">
        <v>0</v>
      </c>
      <c r="CZ20" s="17">
        <v>6.9</v>
      </c>
      <c r="DA20" s="17">
        <v>6.8787000000000003</v>
      </c>
      <c r="DB20" s="17">
        <v>6.8787000000000003</v>
      </c>
      <c r="DC20" s="17">
        <v>2.1299999999999999E-2</v>
      </c>
      <c r="DD20" s="17">
        <v>13.5</v>
      </c>
      <c r="DE20" s="17">
        <v>14.919420000000001</v>
      </c>
      <c r="DF20" s="17">
        <v>14.919420000000001</v>
      </c>
      <c r="DG20" s="17">
        <v>-1.4194199999999999</v>
      </c>
      <c r="DH20" s="17">
        <v>68.2</v>
      </c>
      <c r="DI20" s="17">
        <v>104.07688</v>
      </c>
      <c r="DJ20" s="17">
        <v>119.00602000000001</v>
      </c>
      <c r="DK20" s="17">
        <v>-50.806019999999997</v>
      </c>
      <c r="DL20" s="17"/>
      <c r="DM20" s="17"/>
      <c r="DN20" s="17"/>
      <c r="DO20" s="17">
        <v>0</v>
      </c>
      <c r="DP20" s="17"/>
      <c r="DQ20" s="17"/>
      <c r="DR20" s="17"/>
      <c r="DS20" s="17">
        <v>0</v>
      </c>
      <c r="DT20" s="17"/>
      <c r="DU20" s="17"/>
      <c r="DV20" s="17"/>
      <c r="DW20" s="17">
        <v>0</v>
      </c>
      <c r="DX20" s="17"/>
      <c r="DY20" s="17"/>
      <c r="DZ20" s="17"/>
      <c r="EA20" s="17">
        <v>0</v>
      </c>
      <c r="EB20" s="17">
        <v>76.3</v>
      </c>
      <c r="EC20" s="17">
        <v>73.723309999999998</v>
      </c>
      <c r="ED20" s="17">
        <v>63.234540000000003</v>
      </c>
      <c r="EE20" s="17">
        <v>13.06546</v>
      </c>
      <c r="EF20" s="17">
        <v>94.7</v>
      </c>
      <c r="EG20" s="17">
        <v>110.26321</v>
      </c>
      <c r="EH20" s="17">
        <v>109.78351000000001</v>
      </c>
      <c r="EI20" s="17">
        <v>-15.08351</v>
      </c>
      <c r="EJ20" s="17"/>
      <c r="EK20" s="17"/>
      <c r="EL20" s="17"/>
      <c r="EM20" s="17">
        <v>0</v>
      </c>
      <c r="EN20" s="17"/>
      <c r="EO20" s="17"/>
      <c r="EP20" s="17"/>
      <c r="EQ20" s="17">
        <v>0</v>
      </c>
      <c r="ER20" s="17"/>
      <c r="ES20" s="17"/>
      <c r="ET20" s="17"/>
      <c r="EU20" s="17">
        <v>0</v>
      </c>
      <c r="EV20" s="17">
        <v>6.5</v>
      </c>
      <c r="EW20" s="17">
        <v>6.39</v>
      </c>
      <c r="EX20" s="17">
        <v>6.39</v>
      </c>
      <c r="EY20" s="17">
        <v>0.11</v>
      </c>
      <c r="EZ20" s="17"/>
      <c r="FA20" s="17"/>
      <c r="FB20" s="17"/>
      <c r="FC20" s="17">
        <v>0</v>
      </c>
      <c r="FD20" s="17">
        <v>31.1</v>
      </c>
      <c r="FE20" s="17">
        <v>27.010269999999998</v>
      </c>
      <c r="FF20" s="17">
        <v>27.010269999999998</v>
      </c>
      <c r="FG20" s="17">
        <v>4.0897300000000003</v>
      </c>
      <c r="FH20" s="17">
        <v>30.9</v>
      </c>
      <c r="FI20" s="17">
        <v>30.92784</v>
      </c>
      <c r="FJ20" s="17"/>
      <c r="FK20" s="17">
        <v>30.9</v>
      </c>
      <c r="FL20" s="17">
        <v>21.6</v>
      </c>
      <c r="FM20" s="17">
        <v>16.959009999999999</v>
      </c>
      <c r="FN20" s="17">
        <v>16.959009999999999</v>
      </c>
      <c r="FO20" s="17">
        <v>4.6409900000000004</v>
      </c>
      <c r="FP20" s="17">
        <v>18.399999999999999</v>
      </c>
      <c r="FQ20" s="17">
        <v>17.737760000000002</v>
      </c>
      <c r="FR20" s="17">
        <v>17.737760000000002</v>
      </c>
      <c r="FS20" s="17">
        <v>0.66224000000000005</v>
      </c>
      <c r="FT20" s="17">
        <v>10.8</v>
      </c>
      <c r="FU20" s="17">
        <v>10.504849999999999</v>
      </c>
      <c r="FV20" s="17">
        <v>10.504849999999999</v>
      </c>
      <c r="FW20" s="17">
        <v>0.29515000000000002</v>
      </c>
      <c r="FX20" s="17">
        <v>58</v>
      </c>
      <c r="FY20" s="17">
        <v>63.49812</v>
      </c>
      <c r="FZ20" s="17">
        <v>63.49812</v>
      </c>
      <c r="GA20" s="17">
        <v>-5.4981200000000001</v>
      </c>
      <c r="GB20" s="17">
        <v>182.3</v>
      </c>
      <c r="GC20" s="17">
        <v>184.91498000000001</v>
      </c>
      <c r="GD20" s="17">
        <v>184.91498000000001</v>
      </c>
      <c r="GE20" s="17">
        <v>-2.6149800000000001</v>
      </c>
      <c r="GF20" s="17">
        <v>182.7</v>
      </c>
      <c r="GG20" s="17">
        <v>184.91498000000001</v>
      </c>
      <c r="GH20" s="17">
        <v>184.91498000000001</v>
      </c>
      <c r="GI20" s="17">
        <v>-2.2149800000000002</v>
      </c>
      <c r="GJ20" s="17">
        <v>184.5</v>
      </c>
      <c r="GK20" s="17">
        <v>185.47028</v>
      </c>
      <c r="GL20" s="17">
        <v>185.47028</v>
      </c>
      <c r="GM20" s="17">
        <v>-0.97028000000000003</v>
      </c>
      <c r="GN20" s="17">
        <v>68.5</v>
      </c>
      <c r="GO20" s="17">
        <v>71.269720000000007</v>
      </c>
      <c r="GP20" s="17">
        <v>42.05301</v>
      </c>
      <c r="GQ20" s="17">
        <v>26.44699</v>
      </c>
      <c r="GR20" s="17">
        <v>3.5</v>
      </c>
      <c r="GS20" s="17">
        <v>3.7563900000000001</v>
      </c>
      <c r="GT20" s="17">
        <v>3.7563900000000001</v>
      </c>
      <c r="GU20" s="17">
        <v>-0.25639000000000001</v>
      </c>
      <c r="GV20" s="17"/>
      <c r="GW20" s="17"/>
      <c r="GX20" s="17"/>
      <c r="GY20" s="17">
        <v>0</v>
      </c>
      <c r="GZ20" s="17">
        <v>31.7</v>
      </c>
      <c r="HA20" s="17">
        <v>32.520290000000003</v>
      </c>
      <c r="HB20" s="17">
        <v>33</v>
      </c>
      <c r="HC20" s="17">
        <v>-1.3</v>
      </c>
      <c r="HD20" s="17"/>
      <c r="HE20" s="17"/>
      <c r="HF20" s="17"/>
      <c r="HG20" s="17">
        <v>0</v>
      </c>
      <c r="HH20" s="17">
        <v>2</v>
      </c>
      <c r="HI20" s="17">
        <v>1.97359</v>
      </c>
      <c r="HJ20" s="17">
        <v>1.97359</v>
      </c>
      <c r="HK20" s="17">
        <v>2.6409999999999999E-2</v>
      </c>
      <c r="HL20" s="17">
        <v>0</v>
      </c>
      <c r="HM20" s="17"/>
      <c r="HN20" s="17"/>
      <c r="HO20" s="17">
        <v>0</v>
      </c>
      <c r="HP20" s="17">
        <v>25</v>
      </c>
      <c r="HQ20" s="17">
        <v>25</v>
      </c>
      <c r="HR20" s="17">
        <v>25</v>
      </c>
      <c r="HS20" s="17">
        <v>0</v>
      </c>
      <c r="HT20" s="17"/>
      <c r="HU20" s="17"/>
      <c r="HV20" s="17"/>
      <c r="HW20" s="17">
        <v>0</v>
      </c>
      <c r="HX20" s="17"/>
      <c r="HY20" s="17"/>
      <c r="HZ20" s="17"/>
      <c r="IA20" s="17">
        <v>0</v>
      </c>
      <c r="IB20" s="17">
        <v>11</v>
      </c>
      <c r="IC20" s="17"/>
      <c r="ID20" s="17">
        <v>21.792280000000002</v>
      </c>
      <c r="IE20" s="17">
        <v>-10.79228</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50.7</v>
      </c>
      <c r="JE20" s="17">
        <v>52.043819999999997</v>
      </c>
      <c r="JF20" s="17">
        <v>16.49485</v>
      </c>
      <c r="JG20" s="17">
        <v>34.205150000000003</v>
      </c>
      <c r="JH20" s="17">
        <v>179.6</v>
      </c>
      <c r="JI20" s="17">
        <v>185.29459</v>
      </c>
      <c r="JJ20" s="17">
        <v>185.29459</v>
      </c>
      <c r="JK20" s="17">
        <v>-5.6945899999999998</v>
      </c>
      <c r="JL20" s="17">
        <v>177.4</v>
      </c>
      <c r="JM20" s="17">
        <v>185.29459</v>
      </c>
      <c r="JN20" s="17">
        <v>185.29459</v>
      </c>
      <c r="JO20" s="17">
        <v>-7.89459</v>
      </c>
      <c r="JP20" s="17">
        <v>200</v>
      </c>
      <c r="JQ20" s="17">
        <v>185.29459</v>
      </c>
      <c r="JR20" s="17">
        <v>185.29459</v>
      </c>
      <c r="JS20" s="17">
        <v>14.705410000000001</v>
      </c>
      <c r="JT20" s="17">
        <v>274.3</v>
      </c>
      <c r="JU20" s="17">
        <v>278.77654000000001</v>
      </c>
      <c r="JV20" s="17">
        <v>278.77654000000001</v>
      </c>
      <c r="JW20" s="17">
        <v>-4.47654</v>
      </c>
      <c r="JX20" s="17">
        <v>39.1</v>
      </c>
      <c r="JY20" s="17">
        <v>44.848439999999997</v>
      </c>
      <c r="JZ20" s="17">
        <v>73.590999999999994</v>
      </c>
      <c r="KA20" s="17">
        <v>-34.491</v>
      </c>
      <c r="KB20" s="17">
        <v>27.3</v>
      </c>
      <c r="KC20" s="17">
        <v>22.49156</v>
      </c>
      <c r="KD20" s="17">
        <v>36.905999999999999</v>
      </c>
      <c r="KE20" s="17">
        <v>-9.6059999999999999</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0.3</v>
      </c>
      <c r="LE20" s="17">
        <v>0.44603999999999999</v>
      </c>
      <c r="LF20" s="17">
        <v>0.44603999999999999</v>
      </c>
      <c r="LG20" s="17">
        <v>-0.14604</v>
      </c>
      <c r="LH20" s="17">
        <v>135.30000000000001</v>
      </c>
      <c r="LI20" s="17">
        <v>117.15093</v>
      </c>
      <c r="LJ20" s="17">
        <v>113.40206000000001</v>
      </c>
      <c r="LK20" s="17">
        <v>21.897939999999998</v>
      </c>
      <c r="LL20" s="17">
        <v>81.8</v>
      </c>
      <c r="LM20" s="17">
        <v>92.444500000000005</v>
      </c>
      <c r="LN20" s="17">
        <v>76.263339999999999</v>
      </c>
      <c r="LO20" s="17">
        <v>5.5366600000000004</v>
      </c>
      <c r="LP20" s="17">
        <v>59.8</v>
      </c>
      <c r="LQ20" s="17">
        <v>67.133979999999994</v>
      </c>
      <c r="LR20" s="17">
        <v>67.133979999999994</v>
      </c>
      <c r="LS20" s="17">
        <v>-7.3339800000000004</v>
      </c>
      <c r="LT20" s="17">
        <v>48.3</v>
      </c>
      <c r="LU20" s="17">
        <v>72.37388</v>
      </c>
      <c r="LV20" s="17">
        <v>65.984009999999998</v>
      </c>
      <c r="LW20" s="17">
        <v>-17.684010000000001</v>
      </c>
      <c r="LX20" s="17">
        <v>28.6</v>
      </c>
      <c r="LY20" s="17">
        <v>29.951460000000001</v>
      </c>
      <c r="LZ20" s="17">
        <v>27.30705</v>
      </c>
      <c r="MA20" s="17">
        <v>1.29295</v>
      </c>
      <c r="MB20" s="17"/>
      <c r="MC20" s="17"/>
      <c r="MD20" s="17"/>
      <c r="ME20" s="17">
        <v>0</v>
      </c>
      <c r="MF20" s="17"/>
      <c r="MG20" s="17"/>
      <c r="MH20" s="17"/>
      <c r="MI20" s="17">
        <v>0</v>
      </c>
      <c r="MJ20" s="17"/>
      <c r="MK20" s="17"/>
      <c r="ML20" s="17"/>
      <c r="MM20" s="17">
        <v>0</v>
      </c>
      <c r="MN20" s="17">
        <v>148.19999999999999</v>
      </c>
      <c r="MO20" s="17">
        <v>151.08876000000001</v>
      </c>
      <c r="MP20" s="17">
        <v>151.08876000000001</v>
      </c>
      <c r="MQ20" s="17">
        <v>-2.88876</v>
      </c>
      <c r="MR20" s="17">
        <v>150.80000000000001</v>
      </c>
      <c r="MS20" s="17">
        <v>151.08876000000001</v>
      </c>
      <c r="MT20" s="17">
        <v>151.08876000000001</v>
      </c>
      <c r="MU20" s="17">
        <v>-0.28876000000000002</v>
      </c>
      <c r="MV20" s="17">
        <v>150.4</v>
      </c>
      <c r="MW20" s="17">
        <v>151.54248000000001</v>
      </c>
      <c r="MX20" s="17">
        <v>151.54248000000001</v>
      </c>
      <c r="MY20" s="17">
        <v>-1.1424799999999999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137.1</v>
      </c>
      <c r="NU20" s="17">
        <v>144.87216000000001</v>
      </c>
      <c r="NV20" s="17">
        <v>144.87216000000001</v>
      </c>
      <c r="NW20" s="17">
        <v>-7.7721600000000004</v>
      </c>
      <c r="NX20" s="17">
        <v>78.099999999999994</v>
      </c>
      <c r="NY20" s="17">
        <v>72.65361</v>
      </c>
      <c r="NZ20" s="17">
        <v>72.65361</v>
      </c>
      <c r="OA20" s="17">
        <v>5.4463900000000001</v>
      </c>
      <c r="OB20" s="17">
        <v>0</v>
      </c>
      <c r="OC20" s="17"/>
      <c r="OD20" s="17"/>
      <c r="OE20" s="17">
        <v>0</v>
      </c>
      <c r="OF20" s="17">
        <v>63.5</v>
      </c>
      <c r="OG20" s="17">
        <v>103.7</v>
      </c>
      <c r="OH20" s="17">
        <v>75.989999999999995</v>
      </c>
      <c r="OI20" s="17">
        <v>-12.49</v>
      </c>
      <c r="OJ20" s="17">
        <v>0</v>
      </c>
      <c r="OK20" s="17">
        <v>0.745</v>
      </c>
      <c r="OL20" s="17">
        <v>0.745</v>
      </c>
      <c r="OM20" s="17">
        <v>-0.745</v>
      </c>
      <c r="ON20" s="17">
        <v>9.4</v>
      </c>
      <c r="OO20" s="17">
        <v>13.547000000000001</v>
      </c>
      <c r="OP20" s="17">
        <v>13.547000000000001</v>
      </c>
      <c r="OQ20" s="17">
        <v>-4.1470000000000002</v>
      </c>
      <c r="OR20" s="17">
        <v>0</v>
      </c>
      <c r="OS20" s="17"/>
      <c r="OT20" s="17"/>
      <c r="OU20" s="17">
        <v>0</v>
      </c>
      <c r="OV20" s="17">
        <v>4.8</v>
      </c>
      <c r="OW20" s="17">
        <v>4.4000000000000004</v>
      </c>
      <c r="OX20" s="17">
        <v>4.4000000000000004</v>
      </c>
      <c r="OY20" s="17">
        <v>0.4</v>
      </c>
      <c r="OZ20" s="17"/>
      <c r="PA20" s="17"/>
      <c r="PB20" s="17"/>
      <c r="PC20" s="17">
        <v>0</v>
      </c>
      <c r="PD20" s="17">
        <v>0</v>
      </c>
      <c r="PE20" s="17"/>
      <c r="PF20" s="17"/>
      <c r="PG20" s="17">
        <v>0</v>
      </c>
      <c r="PH20" s="17">
        <v>0</v>
      </c>
      <c r="PI20" s="17"/>
      <c r="PJ20" s="17"/>
      <c r="PK20" s="17">
        <v>0</v>
      </c>
      <c r="PL20" s="17">
        <v>0</v>
      </c>
      <c r="PM20" s="17">
        <v>0.81377999999999995</v>
      </c>
      <c r="PN20" s="17">
        <v>0.81377999999999995</v>
      </c>
      <c r="PO20" s="17">
        <v>-0.81377999999999995</v>
      </c>
      <c r="PP20" s="17">
        <v>0.2</v>
      </c>
      <c r="PQ20" s="17">
        <v>1</v>
      </c>
      <c r="PR20" s="17">
        <v>1</v>
      </c>
      <c r="PS20" s="17">
        <v>-0.8</v>
      </c>
      <c r="PT20" s="17">
        <v>1.6</v>
      </c>
      <c r="PU20" s="17">
        <v>1.82</v>
      </c>
      <c r="PV20" s="17">
        <v>1.82</v>
      </c>
      <c r="PW20" s="17">
        <v>-0.22</v>
      </c>
      <c r="PX20" s="17">
        <v>4.5999999999999996</v>
      </c>
      <c r="PY20" s="17">
        <v>4.45</v>
      </c>
      <c r="PZ20" s="17">
        <v>4.45</v>
      </c>
      <c r="QA20" s="17">
        <v>0.15</v>
      </c>
      <c r="QB20" s="17">
        <v>20.2</v>
      </c>
      <c r="QC20" s="17">
        <v>18.4466</v>
      </c>
      <c r="QD20" s="17">
        <v>18.4466</v>
      </c>
      <c r="QE20" s="17">
        <v>1.7534000000000001</v>
      </c>
      <c r="QF20" s="17">
        <v>3.9</v>
      </c>
      <c r="QG20" s="17">
        <v>3.2</v>
      </c>
      <c r="QH20" s="17">
        <v>3.2</v>
      </c>
      <c r="QI20" s="17">
        <v>0.7</v>
      </c>
      <c r="QJ20" s="17">
        <v>3.2</v>
      </c>
      <c r="QK20" s="17">
        <v>3.1</v>
      </c>
      <c r="QL20" s="17">
        <v>3.1</v>
      </c>
      <c r="QM20" s="17">
        <v>0.1</v>
      </c>
      <c r="QN20" s="17">
        <v>3.5</v>
      </c>
      <c r="QO20" s="17">
        <v>3.4</v>
      </c>
      <c r="QP20" s="17">
        <v>3.4</v>
      </c>
      <c r="QQ20" s="17">
        <v>0.1</v>
      </c>
      <c r="QR20" s="17">
        <v>17.8</v>
      </c>
      <c r="QS20" s="17">
        <v>16.990290000000002</v>
      </c>
      <c r="QT20" s="17">
        <v>16.990290000000002</v>
      </c>
      <c r="QU20" s="17">
        <v>0.80971000000000004</v>
      </c>
      <c r="QV20" s="17">
        <v>0.5</v>
      </c>
      <c r="QW20" s="17">
        <v>0.312</v>
      </c>
      <c r="QX20" s="17">
        <v>0.312</v>
      </c>
      <c r="QY20" s="17">
        <v>0.188</v>
      </c>
      <c r="QZ20" s="17">
        <v>0.3</v>
      </c>
      <c r="RA20" s="17">
        <v>6.9000000000000006E-2</v>
      </c>
      <c r="RB20" s="17">
        <v>6.9000000000000006E-2</v>
      </c>
      <c r="RC20" s="17">
        <v>0.23100000000000001</v>
      </c>
      <c r="RD20" s="17">
        <v>27.6</v>
      </c>
      <c r="RE20" s="17">
        <v>22.7</v>
      </c>
      <c r="RF20" s="17">
        <v>21.396999999999998</v>
      </c>
      <c r="RG20" s="17">
        <v>6.2030000000000003</v>
      </c>
      <c r="RH20" s="17">
        <v>77.8</v>
      </c>
      <c r="RI20" s="17">
        <v>66.400000000000006</v>
      </c>
      <c r="RJ20" s="17">
        <v>60.905000000000001</v>
      </c>
      <c r="RK20" s="17">
        <v>16.895</v>
      </c>
      <c r="RL20" s="17">
        <v>4.3</v>
      </c>
      <c r="RM20" s="17">
        <v>4.2</v>
      </c>
      <c r="RN20" s="17">
        <v>4.2</v>
      </c>
      <c r="RO20" s="17">
        <v>0.1</v>
      </c>
      <c r="RP20" s="17">
        <v>2.4</v>
      </c>
      <c r="RQ20" s="17">
        <v>2.4</v>
      </c>
      <c r="RR20" s="17">
        <v>2.4</v>
      </c>
      <c r="RS20" s="17">
        <v>0</v>
      </c>
      <c r="RT20" s="17">
        <v>1.2</v>
      </c>
      <c r="RU20" s="17">
        <v>1.2</v>
      </c>
      <c r="RV20" s="17">
        <v>1.2</v>
      </c>
      <c r="RW20" s="17">
        <v>0</v>
      </c>
      <c r="RX20" s="17">
        <v>3</v>
      </c>
      <c r="RY20" s="17">
        <v>2.8</v>
      </c>
      <c r="RZ20" s="17">
        <v>2.8</v>
      </c>
      <c r="SA20" s="17">
        <v>0.2</v>
      </c>
      <c r="SB20" s="17">
        <v>0</v>
      </c>
      <c r="SC20" s="17">
        <v>0.109</v>
      </c>
      <c r="SD20" s="17">
        <v>0.109</v>
      </c>
      <c r="SE20" s="17">
        <v>-0.109</v>
      </c>
      <c r="SF20" s="17">
        <v>1.9</v>
      </c>
      <c r="SG20" s="17">
        <v>1.89</v>
      </c>
      <c r="SH20" s="17">
        <v>1.89</v>
      </c>
      <c r="SI20" s="17">
        <v>0.01</v>
      </c>
      <c r="SJ20" s="17">
        <v>3</v>
      </c>
      <c r="SK20" s="17"/>
      <c r="SL20" s="17">
        <v>5.0407200000000003</v>
      </c>
      <c r="SM20" s="17">
        <v>-2.0407199999999999</v>
      </c>
      <c r="SN20" s="17">
        <v>1.1000000000000001</v>
      </c>
      <c r="SO20" s="17">
        <v>1.1599999999999999</v>
      </c>
      <c r="SP20" s="17">
        <v>1.1599999999999999</v>
      </c>
      <c r="SQ20" s="17">
        <v>-0.06</v>
      </c>
      <c r="SR20" s="17">
        <v>0.4</v>
      </c>
      <c r="SS20" s="17">
        <v>0.4</v>
      </c>
      <c r="ST20" s="17">
        <v>0.4</v>
      </c>
      <c r="SU20" s="17">
        <v>0</v>
      </c>
      <c r="SV20" s="17">
        <v>4.8</v>
      </c>
      <c r="SW20" s="17">
        <v>4.3</v>
      </c>
      <c r="SX20" s="17">
        <v>4.3</v>
      </c>
      <c r="SY20" s="17">
        <v>0.5</v>
      </c>
      <c r="SZ20" s="17">
        <v>2.8</v>
      </c>
      <c r="TA20" s="17">
        <v>2.6</v>
      </c>
      <c r="TB20" s="17">
        <v>2.6</v>
      </c>
      <c r="TC20" s="17">
        <v>0.2</v>
      </c>
      <c r="TD20" s="17">
        <v>3.5</v>
      </c>
      <c r="TE20" s="17">
        <v>5</v>
      </c>
      <c r="TF20" s="17">
        <v>5</v>
      </c>
      <c r="TG20" s="17">
        <v>-1.5</v>
      </c>
      <c r="TH20" s="17">
        <v>5.3</v>
      </c>
      <c r="TI20" s="17">
        <v>6</v>
      </c>
      <c r="TJ20" s="17">
        <v>6</v>
      </c>
      <c r="TK20" s="17">
        <v>-0.7</v>
      </c>
      <c r="TL20" s="17">
        <v>10</v>
      </c>
      <c r="TM20" s="17">
        <v>10</v>
      </c>
      <c r="TN20" s="17">
        <v>10</v>
      </c>
      <c r="TO20" s="17">
        <v>0</v>
      </c>
      <c r="TP20" s="17">
        <v>22.4</v>
      </c>
      <c r="TQ20" s="17">
        <v>17.11</v>
      </c>
      <c r="TR20" s="17">
        <v>22.111000000000001</v>
      </c>
      <c r="TS20" s="17">
        <v>0.28899999999999998</v>
      </c>
      <c r="TT20" s="17">
        <v>38.200000000000003</v>
      </c>
      <c r="TU20" s="17">
        <v>13.5</v>
      </c>
      <c r="TV20" s="17">
        <v>21.881</v>
      </c>
      <c r="TW20" s="17">
        <v>16.318999999999999</v>
      </c>
      <c r="TX20" s="17">
        <v>0</v>
      </c>
      <c r="TY20" s="17">
        <v>9.1999999999999998E-2</v>
      </c>
      <c r="TZ20" s="17">
        <v>9.1999999999999998E-2</v>
      </c>
      <c r="UA20" s="17">
        <v>-9.1999999999999998E-2</v>
      </c>
      <c r="UB20" s="17">
        <v>83</v>
      </c>
      <c r="UC20" s="17">
        <v>73.3</v>
      </c>
      <c r="UD20" s="17">
        <v>79.183999999999997</v>
      </c>
      <c r="UE20" s="17">
        <v>3.8159999999999998</v>
      </c>
      <c r="UF20" s="17">
        <v>84.7</v>
      </c>
      <c r="UG20" s="17">
        <v>85.7</v>
      </c>
      <c r="UH20" s="17">
        <v>86.858000000000004</v>
      </c>
      <c r="UI20" s="17">
        <v>-2.1579999999999999</v>
      </c>
      <c r="UJ20" s="17">
        <v>11.9</v>
      </c>
      <c r="UK20" s="17">
        <v>7.6920000000000002</v>
      </c>
      <c r="UL20" s="17">
        <v>7.6920000000000002</v>
      </c>
      <c r="UM20" s="17">
        <v>4.2080000000000002</v>
      </c>
      <c r="UN20" s="17">
        <v>5.6</v>
      </c>
      <c r="UO20" s="17">
        <v>6.7690000000000001</v>
      </c>
      <c r="UP20" s="17">
        <v>6.7690000000000001</v>
      </c>
      <c r="UQ20" s="17">
        <v>-1.169</v>
      </c>
      <c r="UR20" s="17">
        <v>4.7</v>
      </c>
      <c r="US20" s="17">
        <v>4</v>
      </c>
      <c r="UT20" s="17">
        <v>4</v>
      </c>
      <c r="UU20" s="17">
        <v>0.7</v>
      </c>
      <c r="UV20" s="17">
        <v>2.1</v>
      </c>
      <c r="UW20" s="17">
        <v>1.8</v>
      </c>
      <c r="UX20" s="17">
        <v>1.8</v>
      </c>
      <c r="UY20" s="17">
        <v>0.3</v>
      </c>
      <c r="UZ20" s="17">
        <v>9.3000000000000007</v>
      </c>
      <c r="VA20" s="17">
        <v>9.1</v>
      </c>
      <c r="VB20" s="17">
        <v>9.1</v>
      </c>
      <c r="VC20" s="17">
        <v>0.2</v>
      </c>
      <c r="VD20" s="17">
        <v>4</v>
      </c>
      <c r="VE20" s="17">
        <v>3.6</v>
      </c>
      <c r="VF20" s="17">
        <v>3.6</v>
      </c>
      <c r="VG20" s="17">
        <v>0.4</v>
      </c>
      <c r="VH20" s="17">
        <v>4.4000000000000004</v>
      </c>
      <c r="VI20" s="17">
        <v>4.0999999999999996</v>
      </c>
      <c r="VJ20" s="17">
        <v>4.0999999999999996</v>
      </c>
      <c r="VK20" s="17">
        <v>0.3</v>
      </c>
      <c r="VL20" s="17">
        <v>4.4000000000000004</v>
      </c>
      <c r="VM20" s="17">
        <v>4.3</v>
      </c>
      <c r="VN20" s="17">
        <v>4.3</v>
      </c>
      <c r="VO20" s="17">
        <v>0.1</v>
      </c>
      <c r="VP20" s="17">
        <v>9.6</v>
      </c>
      <c r="VQ20" s="17">
        <v>10.273999999999999</v>
      </c>
      <c r="VR20" s="17">
        <v>10.273999999999999</v>
      </c>
      <c r="VS20" s="17">
        <v>-0.67400000000000004</v>
      </c>
      <c r="VT20" s="17">
        <v>1.8</v>
      </c>
      <c r="VU20" s="17">
        <v>11.792999999999999</v>
      </c>
      <c r="VV20" s="17">
        <v>11.792999999999999</v>
      </c>
      <c r="VW20" s="17">
        <v>-9.9930000000000003</v>
      </c>
      <c r="VX20" s="17">
        <v>0</v>
      </c>
      <c r="VY20" s="17">
        <v>0.94699999999999995</v>
      </c>
      <c r="VZ20" s="17">
        <v>0.94699999999999995</v>
      </c>
      <c r="WA20" s="17">
        <v>-0.94699999999999995</v>
      </c>
      <c r="WB20" s="17">
        <v>0.4</v>
      </c>
      <c r="WC20" s="17">
        <v>3.2730000000000001</v>
      </c>
      <c r="WD20" s="17">
        <v>3.2730000000000001</v>
      </c>
      <c r="WE20" s="17">
        <v>-2.8730000000000002</v>
      </c>
      <c r="WF20" s="17">
        <v>0.6</v>
      </c>
      <c r="WG20" s="17">
        <v>0.7</v>
      </c>
      <c r="WH20" s="17">
        <v>0.7</v>
      </c>
      <c r="WI20" s="17">
        <v>-0.1</v>
      </c>
      <c r="WJ20" s="17">
        <v>110.4</v>
      </c>
      <c r="WK20" s="17">
        <v>91</v>
      </c>
      <c r="WL20" s="17">
        <v>89</v>
      </c>
      <c r="WM20" s="17">
        <v>21.4</v>
      </c>
      <c r="WN20" s="17">
        <v>109.9</v>
      </c>
      <c r="WO20" s="17">
        <v>90.4</v>
      </c>
      <c r="WP20" s="17">
        <v>90</v>
      </c>
      <c r="WQ20" s="17">
        <v>19.899999999999999</v>
      </c>
      <c r="WR20" s="17">
        <v>0.4</v>
      </c>
      <c r="WS20" s="17">
        <v>2.081</v>
      </c>
      <c r="WT20" s="17">
        <v>2.081</v>
      </c>
      <c r="WU20" s="17">
        <v>-1.681</v>
      </c>
      <c r="WV20" s="17">
        <v>0</v>
      </c>
      <c r="WW20" s="17">
        <v>0.11600000000000001</v>
      </c>
      <c r="WX20" s="17">
        <v>0.11600000000000001</v>
      </c>
      <c r="WY20" s="17">
        <v>-0.11600000000000001</v>
      </c>
      <c r="WZ20" s="17">
        <v>7</v>
      </c>
      <c r="XA20" s="17">
        <v>7.2</v>
      </c>
      <c r="XB20" s="17">
        <v>7.2</v>
      </c>
      <c r="XC20" s="17">
        <v>-0.2</v>
      </c>
      <c r="XD20" s="17">
        <v>19.5</v>
      </c>
      <c r="XE20" s="17">
        <v>18.4466</v>
      </c>
      <c r="XF20" s="17">
        <v>18.4466</v>
      </c>
      <c r="XG20" s="17">
        <v>1.0533999999999999</v>
      </c>
      <c r="XH20" s="17">
        <v>9.1999999999999993</v>
      </c>
      <c r="XI20" s="17"/>
      <c r="XJ20" s="17">
        <v>10.8</v>
      </c>
      <c r="XK20" s="17">
        <v>-1.6</v>
      </c>
      <c r="XL20" s="17">
        <v>33.200000000000003</v>
      </c>
      <c r="XM20" s="17">
        <v>29.5</v>
      </c>
      <c r="XN20" s="17">
        <v>29.5</v>
      </c>
      <c r="XO20" s="17">
        <v>3.7</v>
      </c>
      <c r="XP20" s="17">
        <v>28</v>
      </c>
      <c r="XQ20" s="17">
        <v>29.5</v>
      </c>
      <c r="XR20" s="17">
        <v>29.5</v>
      </c>
      <c r="XS20" s="17">
        <v>-1.5</v>
      </c>
      <c r="XT20" s="17">
        <v>0</v>
      </c>
      <c r="XU20" s="17"/>
      <c r="XV20" s="17"/>
      <c r="XW20" s="17">
        <v>0</v>
      </c>
      <c r="XX20" s="17">
        <v>18</v>
      </c>
      <c r="XY20" s="17">
        <v>18</v>
      </c>
      <c r="XZ20" s="17">
        <v>18</v>
      </c>
      <c r="YA20" s="17">
        <v>0</v>
      </c>
      <c r="YB20" s="17">
        <v>6.8</v>
      </c>
      <c r="YC20" s="17">
        <v>7.41</v>
      </c>
      <c r="YD20" s="17">
        <v>7.41</v>
      </c>
      <c r="YE20" s="17">
        <v>-0.61</v>
      </c>
      <c r="YF20" s="17">
        <v>10</v>
      </c>
      <c r="YG20" s="17">
        <v>11</v>
      </c>
      <c r="YH20" s="17">
        <v>11</v>
      </c>
      <c r="YI20" s="17">
        <v>-1</v>
      </c>
    </row>
    <row r="21" spans="1:659" ht="24" customHeight="1" x14ac:dyDescent="0.25">
      <c r="A21" s="1"/>
      <c r="B21" s="16" t="s">
        <v>69</v>
      </c>
      <c r="C21" s="16" t="s">
        <v>737</v>
      </c>
      <c r="D21" s="17"/>
      <c r="E21" s="17"/>
      <c r="F21" s="17"/>
      <c r="G21" s="17">
        <v>0</v>
      </c>
      <c r="H21" s="17">
        <v>516.1</v>
      </c>
      <c r="I21" s="17">
        <v>559.21622000000002</v>
      </c>
      <c r="J21" s="17">
        <v>635.88252999999997</v>
      </c>
      <c r="K21" s="17">
        <v>-119.78252999999999</v>
      </c>
      <c r="L21" s="17">
        <v>172.1</v>
      </c>
      <c r="M21" s="17">
        <v>181.92296999999999</v>
      </c>
      <c r="N21" s="17">
        <v>206.86389</v>
      </c>
      <c r="O21" s="17">
        <v>-34.763890000000004</v>
      </c>
      <c r="P21" s="17"/>
      <c r="Q21" s="17"/>
      <c r="R21" s="17"/>
      <c r="S21" s="17">
        <v>0</v>
      </c>
      <c r="T21" s="17"/>
      <c r="U21" s="17"/>
      <c r="V21" s="17"/>
      <c r="W21" s="17">
        <v>0</v>
      </c>
      <c r="X21" s="17">
        <v>10.9</v>
      </c>
      <c r="Y21" s="17"/>
      <c r="Z21" s="17"/>
      <c r="AA21" s="17">
        <v>10.9</v>
      </c>
      <c r="AB21" s="17">
        <v>80.8</v>
      </c>
      <c r="AC21" s="17">
        <v>77.308000000000007</v>
      </c>
      <c r="AD21" s="17">
        <v>84.335999999999999</v>
      </c>
      <c r="AE21" s="17">
        <v>-3.536</v>
      </c>
      <c r="AF21" s="17"/>
      <c r="AG21" s="17"/>
      <c r="AH21" s="17"/>
      <c r="AI21" s="17">
        <v>0</v>
      </c>
      <c r="AJ21" s="17"/>
      <c r="AK21" s="17"/>
      <c r="AL21" s="17"/>
      <c r="AM21" s="17">
        <v>0</v>
      </c>
      <c r="AN21" s="17">
        <v>190.1</v>
      </c>
      <c r="AO21" s="17">
        <v>196.22801999999999</v>
      </c>
      <c r="AP21" s="17">
        <v>196.22801999999999</v>
      </c>
      <c r="AQ21" s="17">
        <v>-6.1280200000000002</v>
      </c>
      <c r="AR21" s="17">
        <v>209.4</v>
      </c>
      <c r="AS21" s="17">
        <v>196.22801999999999</v>
      </c>
      <c r="AT21" s="17">
        <v>196.22801999999999</v>
      </c>
      <c r="AU21" s="17">
        <v>13.17198</v>
      </c>
      <c r="AV21" s="17">
        <v>211.3</v>
      </c>
      <c r="AW21" s="17">
        <v>196.22801999999999</v>
      </c>
      <c r="AX21" s="17">
        <v>196.22801999999999</v>
      </c>
      <c r="AY21" s="17">
        <v>15.07198</v>
      </c>
      <c r="AZ21" s="17">
        <v>293.10000000000002</v>
      </c>
      <c r="BA21" s="17">
        <v>295.22593999999998</v>
      </c>
      <c r="BB21" s="17">
        <v>295.22593999999998</v>
      </c>
      <c r="BC21" s="17">
        <v>-2.1259399999999999</v>
      </c>
      <c r="BD21" s="17">
        <v>218.9</v>
      </c>
      <c r="BE21" s="17">
        <v>208.07390000000001</v>
      </c>
      <c r="BF21" s="17">
        <v>208.07390000000001</v>
      </c>
      <c r="BG21" s="17">
        <v>10.8261</v>
      </c>
      <c r="BH21" s="17">
        <v>112.4</v>
      </c>
      <c r="BI21" s="17">
        <v>104.34936999999999</v>
      </c>
      <c r="BJ21" s="17">
        <v>104.34936999999999</v>
      </c>
      <c r="BK21" s="17">
        <v>8.05063</v>
      </c>
      <c r="BL21" s="17">
        <v>267.39999999999998</v>
      </c>
      <c r="BM21" s="17">
        <v>268.28915000000001</v>
      </c>
      <c r="BN21" s="17">
        <v>230.79859999999999</v>
      </c>
      <c r="BO21" s="17">
        <v>36.601399999999998</v>
      </c>
      <c r="BP21" s="17">
        <v>3.1</v>
      </c>
      <c r="BQ21" s="17">
        <v>4.4318400000000002</v>
      </c>
      <c r="BR21" s="17">
        <v>4.4318400000000002</v>
      </c>
      <c r="BS21" s="17">
        <v>-1.3318399999999999</v>
      </c>
      <c r="BT21" s="17"/>
      <c r="BU21" s="17"/>
      <c r="BV21" s="17"/>
      <c r="BW21" s="17">
        <v>0</v>
      </c>
      <c r="BX21" s="17"/>
      <c r="BY21" s="17"/>
      <c r="BZ21" s="17"/>
      <c r="CA21" s="17">
        <v>0</v>
      </c>
      <c r="CB21" s="17"/>
      <c r="CC21" s="17"/>
      <c r="CD21" s="17"/>
      <c r="CE21" s="17">
        <v>0</v>
      </c>
      <c r="CF21" s="17"/>
      <c r="CG21" s="17"/>
      <c r="CH21" s="17"/>
      <c r="CI21" s="17">
        <v>0</v>
      </c>
      <c r="CJ21" s="17">
        <v>112.7</v>
      </c>
      <c r="CK21" s="17">
        <v>116.20381</v>
      </c>
      <c r="CL21" s="17">
        <v>116.20381</v>
      </c>
      <c r="CM21" s="17">
        <v>-3.5038100000000001</v>
      </c>
      <c r="CN21" s="17">
        <v>7.7</v>
      </c>
      <c r="CO21" s="17">
        <v>5.1333399999999996</v>
      </c>
      <c r="CP21" s="17">
        <v>5.1333399999999996</v>
      </c>
      <c r="CQ21" s="17">
        <v>2.5666600000000002</v>
      </c>
      <c r="CR21" s="17">
        <v>3.2</v>
      </c>
      <c r="CS21" s="17">
        <v>2.8177599999999998</v>
      </c>
      <c r="CT21" s="17">
        <v>2.8177599999999998</v>
      </c>
      <c r="CU21" s="17">
        <v>0.38224000000000002</v>
      </c>
      <c r="CV21" s="17"/>
      <c r="CW21" s="17"/>
      <c r="CX21" s="17"/>
      <c r="CY21" s="17">
        <v>0</v>
      </c>
      <c r="CZ21" s="17">
        <v>6.9</v>
      </c>
      <c r="DA21" s="17">
        <v>6.8787000000000003</v>
      </c>
      <c r="DB21" s="17">
        <v>6.8787000000000003</v>
      </c>
      <c r="DC21" s="17">
        <v>2.1299999999999999E-2</v>
      </c>
      <c r="DD21" s="17">
        <v>13.4</v>
      </c>
      <c r="DE21" s="17">
        <v>14.919420000000001</v>
      </c>
      <c r="DF21" s="17">
        <v>14.919420000000001</v>
      </c>
      <c r="DG21" s="17">
        <v>-1.51942</v>
      </c>
      <c r="DH21" s="17">
        <v>67.7</v>
      </c>
      <c r="DI21" s="17">
        <v>88.297460000000001</v>
      </c>
      <c r="DJ21" s="17">
        <v>99.14716</v>
      </c>
      <c r="DK21" s="17">
        <v>-31.44716</v>
      </c>
      <c r="DL21" s="17"/>
      <c r="DM21" s="17"/>
      <c r="DN21" s="17"/>
      <c r="DO21" s="17">
        <v>0</v>
      </c>
      <c r="DP21" s="17"/>
      <c r="DQ21" s="17"/>
      <c r="DR21" s="17"/>
      <c r="DS21" s="17">
        <v>0</v>
      </c>
      <c r="DT21" s="17"/>
      <c r="DU21" s="17"/>
      <c r="DV21" s="17"/>
      <c r="DW21" s="17">
        <v>0</v>
      </c>
      <c r="DX21" s="17"/>
      <c r="DY21" s="17"/>
      <c r="DZ21" s="17"/>
      <c r="EA21" s="17">
        <v>0</v>
      </c>
      <c r="EB21" s="17">
        <v>75.099999999999994</v>
      </c>
      <c r="EC21" s="17">
        <v>72.369519999999994</v>
      </c>
      <c r="ED21" s="17">
        <v>62.102310000000003</v>
      </c>
      <c r="EE21" s="17">
        <v>12.99769</v>
      </c>
      <c r="EF21" s="17">
        <v>103.5</v>
      </c>
      <c r="EG21" s="17">
        <v>110.26321</v>
      </c>
      <c r="EH21" s="17">
        <v>99.217420000000004</v>
      </c>
      <c r="EI21" s="17">
        <v>4.2825800000000003</v>
      </c>
      <c r="EJ21" s="17"/>
      <c r="EK21" s="17"/>
      <c r="EL21" s="17"/>
      <c r="EM21" s="17">
        <v>0</v>
      </c>
      <c r="EN21" s="17"/>
      <c r="EO21" s="17"/>
      <c r="EP21" s="17"/>
      <c r="EQ21" s="17">
        <v>0</v>
      </c>
      <c r="ER21" s="17"/>
      <c r="ES21" s="17"/>
      <c r="ET21" s="17"/>
      <c r="EU21" s="17">
        <v>0</v>
      </c>
      <c r="EV21" s="17">
        <v>6.5</v>
      </c>
      <c r="EW21" s="17">
        <v>6.39</v>
      </c>
      <c r="EX21" s="17">
        <v>6.39</v>
      </c>
      <c r="EY21" s="17">
        <v>0.11</v>
      </c>
      <c r="EZ21" s="17"/>
      <c r="FA21" s="17"/>
      <c r="FB21" s="17"/>
      <c r="FC21" s="17">
        <v>0</v>
      </c>
      <c r="FD21" s="17">
        <v>33.9</v>
      </c>
      <c r="FE21" s="17">
        <v>27.010269999999998</v>
      </c>
      <c r="FF21" s="17">
        <v>27.010269999999998</v>
      </c>
      <c r="FG21" s="17">
        <v>6.8897300000000001</v>
      </c>
      <c r="FH21" s="17">
        <v>44.9</v>
      </c>
      <c r="FI21" s="17">
        <v>45</v>
      </c>
      <c r="FJ21" s="17"/>
      <c r="FK21" s="17">
        <v>44.9</v>
      </c>
      <c r="FL21" s="17">
        <v>20.3</v>
      </c>
      <c r="FM21" s="17">
        <v>16.959009999999999</v>
      </c>
      <c r="FN21" s="17">
        <v>16.959009999999999</v>
      </c>
      <c r="FO21" s="17">
        <v>3.3409900000000001</v>
      </c>
      <c r="FP21" s="17">
        <v>18.399999999999999</v>
      </c>
      <c r="FQ21" s="17">
        <v>17.737760000000002</v>
      </c>
      <c r="FR21" s="17">
        <v>17.737760000000002</v>
      </c>
      <c r="FS21" s="17">
        <v>0.66224000000000005</v>
      </c>
      <c r="FT21" s="17">
        <v>10.8</v>
      </c>
      <c r="FU21" s="17">
        <v>10.504849999999999</v>
      </c>
      <c r="FV21" s="17">
        <v>10.504849999999999</v>
      </c>
      <c r="FW21" s="17">
        <v>0.29515000000000002</v>
      </c>
      <c r="FX21" s="17">
        <v>56.3</v>
      </c>
      <c r="FY21" s="17">
        <v>63.49812</v>
      </c>
      <c r="FZ21" s="17">
        <v>63.49812</v>
      </c>
      <c r="GA21" s="17">
        <v>-7.1981200000000003</v>
      </c>
      <c r="GB21" s="17">
        <v>181.1</v>
      </c>
      <c r="GC21" s="17">
        <v>184.91498000000001</v>
      </c>
      <c r="GD21" s="17">
        <v>184.91498000000001</v>
      </c>
      <c r="GE21" s="17">
        <v>-3.8149799999999998</v>
      </c>
      <c r="GF21" s="17">
        <v>182</v>
      </c>
      <c r="GG21" s="17">
        <v>184.91498000000001</v>
      </c>
      <c r="GH21" s="17">
        <v>184.91498000000001</v>
      </c>
      <c r="GI21" s="17">
        <v>-2.9149799999999999</v>
      </c>
      <c r="GJ21" s="17">
        <v>184</v>
      </c>
      <c r="GK21" s="17">
        <v>185.47028</v>
      </c>
      <c r="GL21" s="17">
        <v>185.47028</v>
      </c>
      <c r="GM21" s="17">
        <v>-1.47028</v>
      </c>
      <c r="GN21" s="17">
        <v>68.2</v>
      </c>
      <c r="GO21" s="17">
        <v>76.504639999999995</v>
      </c>
      <c r="GP21" s="17">
        <v>42.05301</v>
      </c>
      <c r="GQ21" s="17">
        <v>26.146989999999999</v>
      </c>
      <c r="GR21" s="17">
        <v>3.7</v>
      </c>
      <c r="GS21" s="17">
        <v>3.7563900000000001</v>
      </c>
      <c r="GT21" s="17">
        <v>3.7563900000000001</v>
      </c>
      <c r="GU21" s="17">
        <v>-5.6390000000000003E-2</v>
      </c>
      <c r="GV21" s="17"/>
      <c r="GW21" s="17"/>
      <c r="GX21" s="17"/>
      <c r="GY21" s="17">
        <v>0</v>
      </c>
      <c r="GZ21" s="17">
        <v>11.6</v>
      </c>
      <c r="HA21" s="17">
        <v>12</v>
      </c>
      <c r="HB21" s="17">
        <v>33</v>
      </c>
      <c r="HC21" s="17">
        <v>-21.4</v>
      </c>
      <c r="HD21" s="17"/>
      <c r="HE21" s="17"/>
      <c r="HF21" s="17"/>
      <c r="HG21" s="17">
        <v>0</v>
      </c>
      <c r="HH21" s="17">
        <v>2</v>
      </c>
      <c r="HI21" s="17">
        <v>1.97359</v>
      </c>
      <c r="HJ21" s="17">
        <v>1.97359</v>
      </c>
      <c r="HK21" s="17">
        <v>2.6409999999999999E-2</v>
      </c>
      <c r="HL21" s="17">
        <v>0</v>
      </c>
      <c r="HM21" s="17"/>
      <c r="HN21" s="17"/>
      <c r="HO21" s="17">
        <v>0</v>
      </c>
      <c r="HP21" s="17">
        <v>44.1</v>
      </c>
      <c r="HQ21" s="17">
        <v>57.262560000000001</v>
      </c>
      <c r="HR21" s="17">
        <v>57.697310000000002</v>
      </c>
      <c r="HS21" s="17">
        <v>-13.59731</v>
      </c>
      <c r="HT21" s="17"/>
      <c r="HU21" s="17"/>
      <c r="HV21" s="17"/>
      <c r="HW21" s="17">
        <v>0</v>
      </c>
      <c r="HX21" s="17"/>
      <c r="HY21" s="17"/>
      <c r="HZ21" s="17"/>
      <c r="IA21" s="17">
        <v>0</v>
      </c>
      <c r="IB21" s="17">
        <v>10.8</v>
      </c>
      <c r="IC21" s="17"/>
      <c r="ID21" s="17">
        <v>41.415300000000002</v>
      </c>
      <c r="IE21" s="17">
        <v>-30.615300000000001</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50.4</v>
      </c>
      <c r="JE21" s="17">
        <v>58.413330000000002</v>
      </c>
      <c r="JF21" s="17">
        <v>16.49485</v>
      </c>
      <c r="JG21" s="17">
        <v>33.905149999999999</v>
      </c>
      <c r="JH21" s="17">
        <v>179.3</v>
      </c>
      <c r="JI21" s="17">
        <v>185.29459</v>
      </c>
      <c r="JJ21" s="17">
        <v>185.29459</v>
      </c>
      <c r="JK21" s="17">
        <v>-5.9945899999999996</v>
      </c>
      <c r="JL21" s="17">
        <v>177.2</v>
      </c>
      <c r="JM21" s="17">
        <v>185.29459</v>
      </c>
      <c r="JN21" s="17">
        <v>185.29459</v>
      </c>
      <c r="JO21" s="17">
        <v>-8.0945900000000002</v>
      </c>
      <c r="JP21" s="17">
        <v>200</v>
      </c>
      <c r="JQ21" s="17">
        <v>185.29459</v>
      </c>
      <c r="JR21" s="17">
        <v>185.29459</v>
      </c>
      <c r="JS21" s="17">
        <v>14.705410000000001</v>
      </c>
      <c r="JT21" s="17">
        <v>274.89999999999998</v>
      </c>
      <c r="JU21" s="17">
        <v>278.77654000000001</v>
      </c>
      <c r="JV21" s="17">
        <v>278.77654000000001</v>
      </c>
      <c r="JW21" s="17">
        <v>-3.8765399999999999</v>
      </c>
      <c r="JX21" s="17">
        <v>39.200000000000003</v>
      </c>
      <c r="JY21" s="17">
        <v>44.848439999999997</v>
      </c>
      <c r="JZ21" s="17">
        <v>73.590999999999994</v>
      </c>
      <c r="KA21" s="17">
        <v>-34.390999999999998</v>
      </c>
      <c r="KB21" s="17">
        <v>27.5</v>
      </c>
      <c r="KC21" s="17">
        <v>22.49156</v>
      </c>
      <c r="KD21" s="17">
        <v>36.905999999999999</v>
      </c>
      <c r="KE21" s="17">
        <v>-9.4060000000000006</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0.4</v>
      </c>
      <c r="LE21" s="17">
        <v>0.44603999999999999</v>
      </c>
      <c r="LF21" s="17">
        <v>0.44603999999999999</v>
      </c>
      <c r="LG21" s="17">
        <v>-4.6039999999999998E-2</v>
      </c>
      <c r="LH21" s="17">
        <v>124</v>
      </c>
      <c r="LI21" s="17">
        <v>135.20388</v>
      </c>
      <c r="LJ21" s="17">
        <v>103.38424000000001</v>
      </c>
      <c r="LK21" s="17">
        <v>20.615760000000002</v>
      </c>
      <c r="LL21" s="17">
        <v>69.2</v>
      </c>
      <c r="LM21" s="17">
        <v>97.250280000000004</v>
      </c>
      <c r="LN21" s="17">
        <v>81.069109999999995</v>
      </c>
      <c r="LO21" s="17">
        <v>-11.869109999999999</v>
      </c>
      <c r="LP21" s="17">
        <v>59.8</v>
      </c>
      <c r="LQ21" s="17">
        <v>67.133979999999994</v>
      </c>
      <c r="LR21" s="17">
        <v>67.133979999999994</v>
      </c>
      <c r="LS21" s="17">
        <v>-7.3339800000000004</v>
      </c>
      <c r="LT21" s="17">
        <v>48.2</v>
      </c>
      <c r="LU21" s="17">
        <v>72.37388</v>
      </c>
      <c r="LV21" s="17">
        <v>65.984009999999998</v>
      </c>
      <c r="LW21" s="17">
        <v>-17.784009999999999</v>
      </c>
      <c r="LX21" s="17">
        <v>30</v>
      </c>
      <c r="LY21" s="17">
        <v>29.951460000000001</v>
      </c>
      <c r="LZ21" s="17">
        <v>27.30705</v>
      </c>
      <c r="MA21" s="17">
        <v>2.6929500000000002</v>
      </c>
      <c r="MB21" s="17"/>
      <c r="MC21" s="17"/>
      <c r="MD21" s="17"/>
      <c r="ME21" s="17">
        <v>0</v>
      </c>
      <c r="MF21" s="17"/>
      <c r="MG21" s="17"/>
      <c r="MH21" s="17"/>
      <c r="MI21" s="17">
        <v>0</v>
      </c>
      <c r="MJ21" s="17"/>
      <c r="MK21" s="17"/>
      <c r="ML21" s="17"/>
      <c r="MM21" s="17">
        <v>0</v>
      </c>
      <c r="MN21" s="17">
        <v>148.1</v>
      </c>
      <c r="MO21" s="17">
        <v>151.08876000000001</v>
      </c>
      <c r="MP21" s="17">
        <v>151.08876000000001</v>
      </c>
      <c r="MQ21" s="17">
        <v>-2.9887600000000001</v>
      </c>
      <c r="MR21" s="17">
        <v>150.4</v>
      </c>
      <c r="MS21" s="17">
        <v>151.08876000000001</v>
      </c>
      <c r="MT21" s="17">
        <v>151.08876000000001</v>
      </c>
      <c r="MU21" s="17">
        <v>-0.68876000000000004</v>
      </c>
      <c r="MV21" s="17">
        <v>150.80000000000001</v>
      </c>
      <c r="MW21" s="17">
        <v>151.54248000000001</v>
      </c>
      <c r="MX21" s="17">
        <v>151.54248000000001</v>
      </c>
      <c r="MY21" s="17">
        <v>-0.74248000000000003</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137.19999999999999</v>
      </c>
      <c r="NU21" s="17">
        <v>144.87216000000001</v>
      </c>
      <c r="NV21" s="17">
        <v>144.87216000000001</v>
      </c>
      <c r="NW21" s="17">
        <v>-7.6721599999999999</v>
      </c>
      <c r="NX21" s="17">
        <v>78.3</v>
      </c>
      <c r="NY21" s="17">
        <v>72.65361</v>
      </c>
      <c r="NZ21" s="17">
        <v>72.65361</v>
      </c>
      <c r="OA21" s="17">
        <v>5.6463900000000002</v>
      </c>
      <c r="OB21" s="17">
        <v>0</v>
      </c>
      <c r="OC21" s="17">
        <v>3.5000000000000003E-2</v>
      </c>
      <c r="OD21" s="17">
        <v>3.5000000000000003E-2</v>
      </c>
      <c r="OE21" s="17">
        <v>-3.5000000000000003E-2</v>
      </c>
      <c r="OF21" s="17">
        <v>68.7</v>
      </c>
      <c r="OG21" s="17">
        <v>105.8</v>
      </c>
      <c r="OH21" s="17">
        <v>76</v>
      </c>
      <c r="OI21" s="17">
        <v>-7.3</v>
      </c>
      <c r="OJ21" s="17">
        <v>2.7</v>
      </c>
      <c r="OK21" s="17">
        <v>7.1840000000000002</v>
      </c>
      <c r="OL21" s="17">
        <v>7.1840000000000002</v>
      </c>
      <c r="OM21" s="17">
        <v>-4.484</v>
      </c>
      <c r="ON21" s="17">
        <v>9.4</v>
      </c>
      <c r="OO21" s="17">
        <v>13.568</v>
      </c>
      <c r="OP21" s="17">
        <v>13.568</v>
      </c>
      <c r="OQ21" s="17">
        <v>-4.1680000000000001</v>
      </c>
      <c r="OR21" s="17">
        <v>0</v>
      </c>
      <c r="OS21" s="17"/>
      <c r="OT21" s="17"/>
      <c r="OU21" s="17">
        <v>0</v>
      </c>
      <c r="OV21" s="17">
        <v>4.9000000000000004</v>
      </c>
      <c r="OW21" s="17">
        <v>4.4000000000000004</v>
      </c>
      <c r="OX21" s="17">
        <v>4.4000000000000004</v>
      </c>
      <c r="OY21" s="17">
        <v>0.5</v>
      </c>
      <c r="OZ21" s="17"/>
      <c r="PA21" s="17"/>
      <c r="PB21" s="17"/>
      <c r="PC21" s="17">
        <v>0</v>
      </c>
      <c r="PD21" s="17">
        <v>9.9</v>
      </c>
      <c r="PE21" s="17">
        <v>9</v>
      </c>
      <c r="PF21" s="17">
        <v>9</v>
      </c>
      <c r="PG21" s="17">
        <v>0.9</v>
      </c>
      <c r="PH21" s="17">
        <v>0</v>
      </c>
      <c r="PI21" s="17"/>
      <c r="PJ21" s="17"/>
      <c r="PK21" s="17">
        <v>0</v>
      </c>
      <c r="PL21" s="17">
        <v>0</v>
      </c>
      <c r="PM21" s="17">
        <v>1.64001</v>
      </c>
      <c r="PN21" s="17">
        <v>1.64001</v>
      </c>
      <c r="PO21" s="17">
        <v>-1.64001</v>
      </c>
      <c r="PP21" s="17">
        <v>0.2</v>
      </c>
      <c r="PQ21" s="17">
        <v>1</v>
      </c>
      <c r="PR21" s="17">
        <v>1</v>
      </c>
      <c r="PS21" s="17">
        <v>-0.8</v>
      </c>
      <c r="PT21" s="17">
        <v>1.5</v>
      </c>
      <c r="PU21" s="17">
        <v>1.82</v>
      </c>
      <c r="PV21" s="17">
        <v>1.82</v>
      </c>
      <c r="PW21" s="17">
        <v>-0.32</v>
      </c>
      <c r="PX21" s="17">
        <v>4.5</v>
      </c>
      <c r="PY21" s="17">
        <v>4.45</v>
      </c>
      <c r="PZ21" s="17">
        <v>4.45</v>
      </c>
      <c r="QA21" s="17">
        <v>0.05</v>
      </c>
      <c r="QB21" s="17">
        <v>20</v>
      </c>
      <c r="QC21" s="17">
        <v>18.4466</v>
      </c>
      <c r="QD21" s="17">
        <v>18.4466</v>
      </c>
      <c r="QE21" s="17">
        <v>1.5533999999999999</v>
      </c>
      <c r="QF21" s="17">
        <v>3.9</v>
      </c>
      <c r="QG21" s="17">
        <v>3.2</v>
      </c>
      <c r="QH21" s="17">
        <v>3.2</v>
      </c>
      <c r="QI21" s="17">
        <v>0.7</v>
      </c>
      <c r="QJ21" s="17">
        <v>3.2</v>
      </c>
      <c r="QK21" s="17">
        <v>3.1</v>
      </c>
      <c r="QL21" s="17">
        <v>3.1</v>
      </c>
      <c r="QM21" s="17">
        <v>0.1</v>
      </c>
      <c r="QN21" s="17">
        <v>3.4</v>
      </c>
      <c r="QO21" s="17">
        <v>3.4</v>
      </c>
      <c r="QP21" s="17">
        <v>3.4</v>
      </c>
      <c r="QQ21" s="17">
        <v>0</v>
      </c>
      <c r="QR21" s="17">
        <v>17.8</v>
      </c>
      <c r="QS21" s="17">
        <v>16.990290000000002</v>
      </c>
      <c r="QT21" s="17">
        <v>16.990290000000002</v>
      </c>
      <c r="QU21" s="17">
        <v>0.80971000000000004</v>
      </c>
      <c r="QV21" s="17">
        <v>0.8</v>
      </c>
      <c r="QW21" s="17">
        <v>2.6539999999999999</v>
      </c>
      <c r="QX21" s="17">
        <v>2.6539999999999999</v>
      </c>
      <c r="QY21" s="17">
        <v>-1.8540000000000001</v>
      </c>
      <c r="QZ21" s="17">
        <v>0.7</v>
      </c>
      <c r="RA21" s="17">
        <v>1.069</v>
      </c>
      <c r="RB21" s="17">
        <v>1.069</v>
      </c>
      <c r="RC21" s="17">
        <v>-0.36899999999999999</v>
      </c>
      <c r="RD21" s="17">
        <v>24.2</v>
      </c>
      <c r="RE21" s="17">
        <v>22.8</v>
      </c>
      <c r="RF21" s="17">
        <v>21.638000000000002</v>
      </c>
      <c r="RG21" s="17">
        <v>2.5619999999999998</v>
      </c>
      <c r="RH21" s="17">
        <v>78</v>
      </c>
      <c r="RI21" s="17">
        <v>67.400000000000006</v>
      </c>
      <c r="RJ21" s="17">
        <v>61.850999999999999</v>
      </c>
      <c r="RK21" s="17">
        <v>16.149000000000001</v>
      </c>
      <c r="RL21" s="17">
        <v>4.4000000000000004</v>
      </c>
      <c r="RM21" s="17">
        <v>4.2</v>
      </c>
      <c r="RN21" s="17">
        <v>4.2</v>
      </c>
      <c r="RO21" s="17">
        <v>0.2</v>
      </c>
      <c r="RP21" s="17">
        <v>2.4</v>
      </c>
      <c r="RQ21" s="17">
        <v>2.4</v>
      </c>
      <c r="RR21" s="17">
        <v>2.4</v>
      </c>
      <c r="RS21" s="17">
        <v>0</v>
      </c>
      <c r="RT21" s="17">
        <v>1.2</v>
      </c>
      <c r="RU21" s="17">
        <v>1.2</v>
      </c>
      <c r="RV21" s="17">
        <v>1.2</v>
      </c>
      <c r="RW21" s="17">
        <v>0</v>
      </c>
      <c r="RX21" s="17">
        <v>3</v>
      </c>
      <c r="RY21" s="17">
        <v>2.8</v>
      </c>
      <c r="RZ21" s="17">
        <v>2.8</v>
      </c>
      <c r="SA21" s="17">
        <v>0.2</v>
      </c>
      <c r="SB21" s="17">
        <v>0.1</v>
      </c>
      <c r="SC21" s="17">
        <v>0.45600000000000002</v>
      </c>
      <c r="SD21" s="17">
        <v>0.45600000000000002</v>
      </c>
      <c r="SE21" s="17">
        <v>-0.35599999999999998</v>
      </c>
      <c r="SF21" s="17">
        <v>1.9</v>
      </c>
      <c r="SG21" s="17">
        <v>1.89</v>
      </c>
      <c r="SH21" s="17">
        <v>1.89</v>
      </c>
      <c r="SI21" s="17">
        <v>0.01</v>
      </c>
      <c r="SJ21" s="17">
        <v>3</v>
      </c>
      <c r="SK21" s="17"/>
      <c r="SL21" s="17">
        <v>9.5796799999999998</v>
      </c>
      <c r="SM21" s="17">
        <v>-6.5796799999999998</v>
      </c>
      <c r="SN21" s="17">
        <v>1.1000000000000001</v>
      </c>
      <c r="SO21" s="17">
        <v>1.1599999999999999</v>
      </c>
      <c r="SP21" s="17">
        <v>1.1599999999999999</v>
      </c>
      <c r="SQ21" s="17">
        <v>-0.06</v>
      </c>
      <c r="SR21" s="17">
        <v>0.4</v>
      </c>
      <c r="SS21" s="17">
        <v>0.4</v>
      </c>
      <c r="ST21" s="17">
        <v>0.4</v>
      </c>
      <c r="SU21" s="17">
        <v>0</v>
      </c>
      <c r="SV21" s="17">
        <v>6</v>
      </c>
      <c r="SW21" s="17">
        <v>4.3</v>
      </c>
      <c r="SX21" s="17">
        <v>4.3</v>
      </c>
      <c r="SY21" s="17">
        <v>1.7</v>
      </c>
      <c r="SZ21" s="17">
        <v>2.8</v>
      </c>
      <c r="TA21" s="17">
        <v>2.6</v>
      </c>
      <c r="TB21" s="17">
        <v>2.6</v>
      </c>
      <c r="TC21" s="17">
        <v>0.2</v>
      </c>
      <c r="TD21" s="17">
        <v>3.5</v>
      </c>
      <c r="TE21" s="17">
        <v>5</v>
      </c>
      <c r="TF21" s="17">
        <v>5</v>
      </c>
      <c r="TG21" s="17">
        <v>-1.5</v>
      </c>
      <c r="TH21" s="17">
        <v>5.3</v>
      </c>
      <c r="TI21" s="17">
        <v>6</v>
      </c>
      <c r="TJ21" s="17">
        <v>6</v>
      </c>
      <c r="TK21" s="17">
        <v>-0.7</v>
      </c>
      <c r="TL21" s="17">
        <v>10</v>
      </c>
      <c r="TM21" s="17">
        <v>10</v>
      </c>
      <c r="TN21" s="17">
        <v>10</v>
      </c>
      <c r="TO21" s="17">
        <v>0</v>
      </c>
      <c r="TP21" s="17">
        <v>25.2</v>
      </c>
      <c r="TQ21" s="17">
        <v>17.149999999999999</v>
      </c>
      <c r="TR21" s="17">
        <v>22.148</v>
      </c>
      <c r="TS21" s="17">
        <v>3.052</v>
      </c>
      <c r="TT21" s="17">
        <v>32.9</v>
      </c>
      <c r="TU21" s="17">
        <v>16.2</v>
      </c>
      <c r="TV21" s="17">
        <v>24.108000000000001</v>
      </c>
      <c r="TW21" s="17">
        <v>8.7919999999999998</v>
      </c>
      <c r="TX21" s="17">
        <v>2</v>
      </c>
      <c r="TY21" s="17">
        <v>3.16</v>
      </c>
      <c r="TZ21" s="17">
        <v>3.16</v>
      </c>
      <c r="UA21" s="17">
        <v>-1.1599999999999999</v>
      </c>
      <c r="UB21" s="17">
        <v>85.6</v>
      </c>
      <c r="UC21" s="17">
        <v>74.400000000000006</v>
      </c>
      <c r="UD21" s="17">
        <v>78.619</v>
      </c>
      <c r="UE21" s="17">
        <v>6.9809999999999999</v>
      </c>
      <c r="UF21" s="17">
        <v>86.1</v>
      </c>
      <c r="UG21" s="17">
        <v>85.5</v>
      </c>
      <c r="UH21" s="17">
        <v>86.004000000000005</v>
      </c>
      <c r="UI21" s="17">
        <v>9.6000000000000002E-2</v>
      </c>
      <c r="UJ21" s="17">
        <v>15.8</v>
      </c>
      <c r="UK21" s="17">
        <v>8.2609999999999992</v>
      </c>
      <c r="UL21" s="17">
        <v>8.2609999999999992</v>
      </c>
      <c r="UM21" s="17">
        <v>7.5389999999999997</v>
      </c>
      <c r="UN21" s="17">
        <v>3.8</v>
      </c>
      <c r="UO21" s="17">
        <v>7.5860000000000003</v>
      </c>
      <c r="UP21" s="17">
        <v>7.5860000000000003</v>
      </c>
      <c r="UQ21" s="17">
        <v>-3.786</v>
      </c>
      <c r="UR21" s="17">
        <v>4.7</v>
      </c>
      <c r="US21" s="17">
        <v>4</v>
      </c>
      <c r="UT21" s="17">
        <v>4</v>
      </c>
      <c r="UU21" s="17">
        <v>0.7</v>
      </c>
      <c r="UV21" s="17">
        <v>2.1</v>
      </c>
      <c r="UW21" s="17">
        <v>1.8</v>
      </c>
      <c r="UX21" s="17">
        <v>1.8</v>
      </c>
      <c r="UY21" s="17">
        <v>0.3</v>
      </c>
      <c r="UZ21" s="17">
        <v>9.3000000000000007</v>
      </c>
      <c r="VA21" s="17">
        <v>9.1</v>
      </c>
      <c r="VB21" s="17">
        <v>9.1</v>
      </c>
      <c r="VC21" s="17">
        <v>0.2</v>
      </c>
      <c r="VD21" s="17">
        <v>4</v>
      </c>
      <c r="VE21" s="17">
        <v>3.6</v>
      </c>
      <c r="VF21" s="17">
        <v>3.6</v>
      </c>
      <c r="VG21" s="17">
        <v>0.4</v>
      </c>
      <c r="VH21" s="17">
        <v>4.4000000000000004</v>
      </c>
      <c r="VI21" s="17">
        <v>4.0999999999999996</v>
      </c>
      <c r="VJ21" s="17">
        <v>4.0999999999999996</v>
      </c>
      <c r="VK21" s="17">
        <v>0.3</v>
      </c>
      <c r="VL21" s="17">
        <v>4.4000000000000004</v>
      </c>
      <c r="VM21" s="17">
        <v>4.3</v>
      </c>
      <c r="VN21" s="17">
        <v>4.3</v>
      </c>
      <c r="VO21" s="17">
        <v>0.1</v>
      </c>
      <c r="VP21" s="17">
        <v>7.3</v>
      </c>
      <c r="VQ21" s="17">
        <v>10.548999999999999</v>
      </c>
      <c r="VR21" s="17">
        <v>10.548999999999999</v>
      </c>
      <c r="VS21" s="17">
        <v>-3.2490000000000001</v>
      </c>
      <c r="VT21" s="17">
        <v>15.7</v>
      </c>
      <c r="VU21" s="17">
        <v>73.858999999999995</v>
      </c>
      <c r="VV21" s="17">
        <v>73.858999999999995</v>
      </c>
      <c r="VW21" s="17">
        <v>-58.158999999999999</v>
      </c>
      <c r="VX21" s="17">
        <v>0.5</v>
      </c>
      <c r="VY21" s="17">
        <v>6.3070000000000004</v>
      </c>
      <c r="VZ21" s="17">
        <v>6.3070000000000004</v>
      </c>
      <c r="WA21" s="17">
        <v>-5.8070000000000004</v>
      </c>
      <c r="WB21" s="17">
        <v>6.2</v>
      </c>
      <c r="WC21" s="17">
        <v>25.45</v>
      </c>
      <c r="WD21" s="17">
        <v>25.45</v>
      </c>
      <c r="WE21" s="17">
        <v>-19.25</v>
      </c>
      <c r="WF21" s="17">
        <v>0.6</v>
      </c>
      <c r="WG21" s="17">
        <v>0.7</v>
      </c>
      <c r="WH21" s="17">
        <v>0.7</v>
      </c>
      <c r="WI21" s="17">
        <v>-0.1</v>
      </c>
      <c r="WJ21" s="17">
        <v>129.30000000000001</v>
      </c>
      <c r="WK21" s="17">
        <v>81.099999999999994</v>
      </c>
      <c r="WL21" s="17">
        <v>90</v>
      </c>
      <c r="WM21" s="17">
        <v>39.299999999999997</v>
      </c>
      <c r="WN21" s="17">
        <v>160.9</v>
      </c>
      <c r="WO21" s="17">
        <v>80.7</v>
      </c>
      <c r="WP21" s="17">
        <v>90</v>
      </c>
      <c r="WQ21" s="17">
        <v>70.900000000000006</v>
      </c>
      <c r="WR21" s="17">
        <v>4.0999999999999996</v>
      </c>
      <c r="WS21" s="17">
        <v>18.399000000000001</v>
      </c>
      <c r="WT21" s="17">
        <v>18.399000000000001</v>
      </c>
      <c r="WU21" s="17">
        <v>-14.298999999999999</v>
      </c>
      <c r="WV21" s="17">
        <v>0.9</v>
      </c>
      <c r="WW21" s="17">
        <v>0.93400000000000005</v>
      </c>
      <c r="WX21" s="17">
        <v>0.93400000000000005</v>
      </c>
      <c r="WY21" s="17">
        <v>-3.4000000000000002E-2</v>
      </c>
      <c r="WZ21" s="17">
        <v>7</v>
      </c>
      <c r="XA21" s="17">
        <v>7.2</v>
      </c>
      <c r="XB21" s="17">
        <v>7.2</v>
      </c>
      <c r="XC21" s="17">
        <v>-0.2</v>
      </c>
      <c r="XD21" s="17">
        <v>19.5</v>
      </c>
      <c r="XE21" s="17">
        <v>18.4466</v>
      </c>
      <c r="XF21" s="17">
        <v>18.4466</v>
      </c>
      <c r="XG21" s="17">
        <v>1.0533999999999999</v>
      </c>
      <c r="XH21" s="17">
        <v>9.6999999999999993</v>
      </c>
      <c r="XI21" s="17"/>
      <c r="XJ21" s="17">
        <v>10.8</v>
      </c>
      <c r="XK21" s="17">
        <v>-1.1000000000000001</v>
      </c>
      <c r="XL21" s="17">
        <v>33.4</v>
      </c>
      <c r="XM21" s="17">
        <v>29.5</v>
      </c>
      <c r="XN21" s="17">
        <v>29.5</v>
      </c>
      <c r="XO21" s="17">
        <v>3.9</v>
      </c>
      <c r="XP21" s="17">
        <v>27.9</v>
      </c>
      <c r="XQ21" s="17">
        <v>29.5</v>
      </c>
      <c r="XR21" s="17">
        <v>29.5</v>
      </c>
      <c r="XS21" s="17">
        <v>-1.6</v>
      </c>
      <c r="XT21" s="17">
        <v>0</v>
      </c>
      <c r="XU21" s="17"/>
      <c r="XV21" s="17"/>
      <c r="XW21" s="17">
        <v>0</v>
      </c>
      <c r="XX21" s="17">
        <v>18.100000000000001</v>
      </c>
      <c r="XY21" s="17">
        <v>18</v>
      </c>
      <c r="XZ21" s="17">
        <v>18</v>
      </c>
      <c r="YA21" s="17">
        <v>0.1</v>
      </c>
      <c r="YB21" s="17">
        <v>6.5</v>
      </c>
      <c r="YC21" s="17">
        <v>7.41</v>
      </c>
      <c r="YD21" s="17">
        <v>7.41</v>
      </c>
      <c r="YE21" s="17">
        <v>-0.91</v>
      </c>
      <c r="YF21" s="17">
        <v>9.3000000000000007</v>
      </c>
      <c r="YG21" s="17">
        <v>11</v>
      </c>
      <c r="YH21" s="17">
        <v>11</v>
      </c>
      <c r="YI21" s="17">
        <v>-1.7</v>
      </c>
    </row>
    <row r="22" spans="1:659" ht="24" customHeight="1" x14ac:dyDescent="0.25">
      <c r="A22" s="1"/>
      <c r="B22" s="16" t="s">
        <v>69</v>
      </c>
      <c r="C22" s="16" t="s">
        <v>738</v>
      </c>
      <c r="D22" s="17"/>
      <c r="E22" s="17"/>
      <c r="F22" s="17"/>
      <c r="G22" s="17">
        <v>0</v>
      </c>
      <c r="H22" s="17">
        <v>518</v>
      </c>
      <c r="I22" s="17">
        <v>552.64536999999996</v>
      </c>
      <c r="J22" s="17">
        <v>635.88252999999997</v>
      </c>
      <c r="K22" s="17">
        <v>-117.88253</v>
      </c>
      <c r="L22" s="17">
        <v>169</v>
      </c>
      <c r="M22" s="17">
        <v>179.78536</v>
      </c>
      <c r="N22" s="17">
        <v>206.86389</v>
      </c>
      <c r="O22" s="17">
        <v>-37.863889999999998</v>
      </c>
      <c r="P22" s="17"/>
      <c r="Q22" s="17"/>
      <c r="R22" s="17"/>
      <c r="S22" s="17">
        <v>0</v>
      </c>
      <c r="T22" s="17"/>
      <c r="U22" s="17"/>
      <c r="V22" s="17"/>
      <c r="W22" s="17">
        <v>0</v>
      </c>
      <c r="X22" s="17">
        <v>11.1</v>
      </c>
      <c r="Y22" s="17"/>
      <c r="Z22" s="17"/>
      <c r="AA22" s="17">
        <v>11.1</v>
      </c>
      <c r="AB22" s="17">
        <v>80.400000000000006</v>
      </c>
      <c r="AC22" s="17">
        <v>77.308000000000007</v>
      </c>
      <c r="AD22" s="17">
        <v>84.335999999999999</v>
      </c>
      <c r="AE22" s="17">
        <v>-3.9359999999999999</v>
      </c>
      <c r="AF22" s="17"/>
      <c r="AG22" s="17"/>
      <c r="AH22" s="17"/>
      <c r="AI22" s="17">
        <v>0</v>
      </c>
      <c r="AJ22" s="17"/>
      <c r="AK22" s="17"/>
      <c r="AL22" s="17"/>
      <c r="AM22" s="17">
        <v>0</v>
      </c>
      <c r="AN22" s="17">
        <v>191.2</v>
      </c>
      <c r="AO22" s="17">
        <v>196.22801999999999</v>
      </c>
      <c r="AP22" s="17">
        <v>196.22801999999999</v>
      </c>
      <c r="AQ22" s="17">
        <v>-5.0280199999999997</v>
      </c>
      <c r="AR22" s="17">
        <v>209.8</v>
      </c>
      <c r="AS22" s="17">
        <v>196.22801999999999</v>
      </c>
      <c r="AT22" s="17">
        <v>196.22801999999999</v>
      </c>
      <c r="AU22" s="17">
        <v>13.57198</v>
      </c>
      <c r="AV22" s="17">
        <v>210.5</v>
      </c>
      <c r="AW22" s="17">
        <v>196.22801999999999</v>
      </c>
      <c r="AX22" s="17">
        <v>196.22801999999999</v>
      </c>
      <c r="AY22" s="17">
        <v>14.271979999999999</v>
      </c>
      <c r="AZ22" s="17">
        <v>293.3</v>
      </c>
      <c r="BA22" s="17">
        <v>295.22593999999998</v>
      </c>
      <c r="BB22" s="17">
        <v>295.22593999999998</v>
      </c>
      <c r="BC22" s="17">
        <v>-1.92594</v>
      </c>
      <c r="BD22" s="17">
        <v>218</v>
      </c>
      <c r="BE22" s="17">
        <v>208.07390000000001</v>
      </c>
      <c r="BF22" s="17">
        <v>208.07390000000001</v>
      </c>
      <c r="BG22" s="17">
        <v>9.9260999999999999</v>
      </c>
      <c r="BH22" s="17">
        <v>112.3</v>
      </c>
      <c r="BI22" s="17">
        <v>104.34936999999999</v>
      </c>
      <c r="BJ22" s="17">
        <v>104.34936999999999</v>
      </c>
      <c r="BK22" s="17">
        <v>7.9506300000000003</v>
      </c>
      <c r="BL22" s="17">
        <v>262.5</v>
      </c>
      <c r="BM22" s="17">
        <v>180.09723</v>
      </c>
      <c r="BN22" s="17">
        <v>142.48607999999999</v>
      </c>
      <c r="BO22" s="17">
        <v>120.01392</v>
      </c>
      <c r="BP22" s="17">
        <v>3.1</v>
      </c>
      <c r="BQ22" s="17">
        <v>4.4318400000000002</v>
      </c>
      <c r="BR22" s="17">
        <v>4.4318400000000002</v>
      </c>
      <c r="BS22" s="17">
        <v>-1.3318399999999999</v>
      </c>
      <c r="BT22" s="17"/>
      <c r="BU22" s="17"/>
      <c r="BV22" s="17"/>
      <c r="BW22" s="17">
        <v>0</v>
      </c>
      <c r="BX22" s="17"/>
      <c r="BY22" s="17"/>
      <c r="BZ22" s="17"/>
      <c r="CA22" s="17">
        <v>0</v>
      </c>
      <c r="CB22" s="17"/>
      <c r="CC22" s="17"/>
      <c r="CD22" s="17"/>
      <c r="CE22" s="17">
        <v>0</v>
      </c>
      <c r="CF22" s="17"/>
      <c r="CG22" s="17"/>
      <c r="CH22" s="17"/>
      <c r="CI22" s="17">
        <v>0</v>
      </c>
      <c r="CJ22" s="17">
        <v>117.4</v>
      </c>
      <c r="CK22" s="17">
        <v>116.20381</v>
      </c>
      <c r="CL22" s="17">
        <v>116.20381</v>
      </c>
      <c r="CM22" s="17">
        <v>1.1961900000000001</v>
      </c>
      <c r="CN22" s="17">
        <v>7.8</v>
      </c>
      <c r="CO22" s="17">
        <v>5.1333399999999996</v>
      </c>
      <c r="CP22" s="17">
        <v>5.1333399999999996</v>
      </c>
      <c r="CQ22" s="17">
        <v>2.6666599999999998</v>
      </c>
      <c r="CR22" s="17">
        <v>3.3</v>
      </c>
      <c r="CS22" s="17">
        <v>2.8177599999999998</v>
      </c>
      <c r="CT22" s="17">
        <v>2.8177599999999998</v>
      </c>
      <c r="CU22" s="17">
        <v>0.48224</v>
      </c>
      <c r="CV22" s="17"/>
      <c r="CW22" s="17"/>
      <c r="CX22" s="17"/>
      <c r="CY22" s="17">
        <v>0</v>
      </c>
      <c r="CZ22" s="17">
        <v>6.9</v>
      </c>
      <c r="DA22" s="17">
        <v>6.8787000000000003</v>
      </c>
      <c r="DB22" s="17">
        <v>6.8787000000000003</v>
      </c>
      <c r="DC22" s="17">
        <v>2.1299999999999999E-2</v>
      </c>
      <c r="DD22" s="17">
        <v>13.2</v>
      </c>
      <c r="DE22" s="17">
        <v>14.919420000000001</v>
      </c>
      <c r="DF22" s="17">
        <v>14.919420000000001</v>
      </c>
      <c r="DG22" s="17">
        <v>-1.7194199999999999</v>
      </c>
      <c r="DH22" s="17">
        <v>85.5</v>
      </c>
      <c r="DI22" s="17">
        <v>88.297460000000001</v>
      </c>
      <c r="DJ22" s="17">
        <v>88.297460000000001</v>
      </c>
      <c r="DK22" s="17">
        <v>-2.7974600000000001</v>
      </c>
      <c r="DL22" s="17"/>
      <c r="DM22" s="17"/>
      <c r="DN22" s="17"/>
      <c r="DO22" s="17">
        <v>0</v>
      </c>
      <c r="DP22" s="17"/>
      <c r="DQ22" s="17"/>
      <c r="DR22" s="17"/>
      <c r="DS22" s="17">
        <v>0</v>
      </c>
      <c r="DT22" s="17"/>
      <c r="DU22" s="17"/>
      <c r="DV22" s="17"/>
      <c r="DW22" s="17">
        <v>0</v>
      </c>
      <c r="DX22" s="17"/>
      <c r="DY22" s="17"/>
      <c r="DZ22" s="17"/>
      <c r="EA22" s="17">
        <v>0</v>
      </c>
      <c r="EB22" s="17">
        <v>75</v>
      </c>
      <c r="EC22" s="17">
        <v>64.444659999999999</v>
      </c>
      <c r="ED22" s="17">
        <v>54.92839</v>
      </c>
      <c r="EE22" s="17">
        <v>20.07161</v>
      </c>
      <c r="EF22" s="17">
        <v>75.400000000000006</v>
      </c>
      <c r="EG22" s="17">
        <v>110.26321</v>
      </c>
      <c r="EH22" s="17">
        <v>110.26321</v>
      </c>
      <c r="EI22" s="17">
        <v>-34.863210000000002</v>
      </c>
      <c r="EJ22" s="17"/>
      <c r="EK22" s="17"/>
      <c r="EL22" s="17"/>
      <c r="EM22" s="17">
        <v>0</v>
      </c>
      <c r="EN22" s="17"/>
      <c r="EO22" s="17"/>
      <c r="EP22" s="17"/>
      <c r="EQ22" s="17">
        <v>0</v>
      </c>
      <c r="ER22" s="17"/>
      <c r="ES22" s="17"/>
      <c r="ET22" s="17"/>
      <c r="EU22" s="17">
        <v>0</v>
      </c>
      <c r="EV22" s="17">
        <v>6.5</v>
      </c>
      <c r="EW22" s="17">
        <v>6.39</v>
      </c>
      <c r="EX22" s="17">
        <v>6.39</v>
      </c>
      <c r="EY22" s="17">
        <v>0.11</v>
      </c>
      <c r="EZ22" s="17"/>
      <c r="FA22" s="17"/>
      <c r="FB22" s="17"/>
      <c r="FC22" s="17">
        <v>0</v>
      </c>
      <c r="FD22" s="17">
        <v>32</v>
      </c>
      <c r="FE22" s="17">
        <v>27.010269999999998</v>
      </c>
      <c r="FF22" s="17">
        <v>27.010269999999998</v>
      </c>
      <c r="FG22" s="17">
        <v>4.9897299999999998</v>
      </c>
      <c r="FH22" s="17">
        <v>52.8</v>
      </c>
      <c r="FI22" s="17">
        <v>57.262560000000001</v>
      </c>
      <c r="FJ22" s="17"/>
      <c r="FK22" s="17">
        <v>52.8</v>
      </c>
      <c r="FL22" s="17">
        <v>20.2</v>
      </c>
      <c r="FM22" s="17">
        <v>16.959009999999999</v>
      </c>
      <c r="FN22" s="17">
        <v>16.959009999999999</v>
      </c>
      <c r="FO22" s="17">
        <v>3.24099</v>
      </c>
      <c r="FP22" s="17">
        <v>18.399999999999999</v>
      </c>
      <c r="FQ22" s="17">
        <v>17.737760000000002</v>
      </c>
      <c r="FR22" s="17">
        <v>17.737760000000002</v>
      </c>
      <c r="FS22" s="17">
        <v>0.66224000000000005</v>
      </c>
      <c r="FT22" s="17">
        <v>10.8</v>
      </c>
      <c r="FU22" s="17">
        <v>10.504849999999999</v>
      </c>
      <c r="FV22" s="17">
        <v>10.504849999999999</v>
      </c>
      <c r="FW22" s="17">
        <v>0.29515000000000002</v>
      </c>
      <c r="FX22" s="17">
        <v>61</v>
      </c>
      <c r="FY22" s="17">
        <v>63.49812</v>
      </c>
      <c r="FZ22" s="17">
        <v>63.49812</v>
      </c>
      <c r="GA22" s="17">
        <v>-2.4981200000000001</v>
      </c>
      <c r="GB22" s="17">
        <v>181.5</v>
      </c>
      <c r="GC22" s="17">
        <v>184.91498000000001</v>
      </c>
      <c r="GD22" s="17">
        <v>184.91498000000001</v>
      </c>
      <c r="GE22" s="17">
        <v>-3.4149799999999999</v>
      </c>
      <c r="GF22" s="17">
        <v>181.9</v>
      </c>
      <c r="GG22" s="17">
        <v>184.91498000000001</v>
      </c>
      <c r="GH22" s="17">
        <v>184.91498000000001</v>
      </c>
      <c r="GI22" s="17">
        <v>-3.01498</v>
      </c>
      <c r="GJ22" s="17">
        <v>184.3</v>
      </c>
      <c r="GK22" s="17">
        <v>185.47028</v>
      </c>
      <c r="GL22" s="17">
        <v>185.47028</v>
      </c>
      <c r="GM22" s="17">
        <v>-1.17028</v>
      </c>
      <c r="GN22" s="17">
        <v>68.7</v>
      </c>
      <c r="GO22" s="17">
        <v>75.366190000000003</v>
      </c>
      <c r="GP22" s="17">
        <v>42.05301</v>
      </c>
      <c r="GQ22" s="17">
        <v>26.646989999999999</v>
      </c>
      <c r="GR22" s="17">
        <v>3.8</v>
      </c>
      <c r="GS22" s="17">
        <v>3.7563900000000001</v>
      </c>
      <c r="GT22" s="17">
        <v>3.7563900000000001</v>
      </c>
      <c r="GU22" s="17">
        <v>4.3610000000000003E-2</v>
      </c>
      <c r="GV22" s="17"/>
      <c r="GW22" s="17"/>
      <c r="GX22" s="17"/>
      <c r="GY22" s="17">
        <v>0</v>
      </c>
      <c r="GZ22" s="17">
        <v>11.6</v>
      </c>
      <c r="HA22" s="17">
        <v>4.12371</v>
      </c>
      <c r="HB22" s="17">
        <v>33</v>
      </c>
      <c r="HC22" s="17">
        <v>-21.4</v>
      </c>
      <c r="HD22" s="17"/>
      <c r="HE22" s="17"/>
      <c r="HF22" s="17"/>
      <c r="HG22" s="17">
        <v>0</v>
      </c>
      <c r="HH22" s="17">
        <v>2</v>
      </c>
      <c r="HI22" s="17">
        <v>1.97359</v>
      </c>
      <c r="HJ22" s="17">
        <v>1.97359</v>
      </c>
      <c r="HK22" s="17">
        <v>2.6409999999999999E-2</v>
      </c>
      <c r="HL22" s="17">
        <v>0</v>
      </c>
      <c r="HM22" s="17"/>
      <c r="HN22" s="17"/>
      <c r="HO22" s="17">
        <v>0</v>
      </c>
      <c r="HP22" s="17">
        <v>24.5</v>
      </c>
      <c r="HQ22" s="17">
        <v>25</v>
      </c>
      <c r="HR22" s="17">
        <v>25</v>
      </c>
      <c r="HS22" s="17">
        <v>-0.5</v>
      </c>
      <c r="HT22" s="17"/>
      <c r="HU22" s="17"/>
      <c r="HV22" s="17"/>
      <c r="HW22" s="17">
        <v>0</v>
      </c>
      <c r="HX22" s="17"/>
      <c r="HY22" s="17"/>
      <c r="HZ22" s="17"/>
      <c r="IA22" s="17">
        <v>0</v>
      </c>
      <c r="IB22" s="17">
        <v>10.9</v>
      </c>
      <c r="IC22" s="17">
        <v>16.490729999999999</v>
      </c>
      <c r="ID22" s="17">
        <v>30.239070000000002</v>
      </c>
      <c r="IE22" s="17">
        <v>-19.33907</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50.5</v>
      </c>
      <c r="JE22" s="17">
        <v>57.028129999999997</v>
      </c>
      <c r="JF22" s="17">
        <v>16.49485</v>
      </c>
      <c r="JG22" s="17">
        <v>34.00515</v>
      </c>
      <c r="JH22" s="17">
        <v>178.8</v>
      </c>
      <c r="JI22" s="17">
        <v>185.29459</v>
      </c>
      <c r="JJ22" s="17">
        <v>185.29459</v>
      </c>
      <c r="JK22" s="17">
        <v>-6.4945899999999996</v>
      </c>
      <c r="JL22" s="17">
        <v>177.1</v>
      </c>
      <c r="JM22" s="17">
        <v>185.29459</v>
      </c>
      <c r="JN22" s="17">
        <v>185.29459</v>
      </c>
      <c r="JO22" s="17">
        <v>-8.1945899999999998</v>
      </c>
      <c r="JP22" s="17">
        <v>200</v>
      </c>
      <c r="JQ22" s="17">
        <v>185.29459</v>
      </c>
      <c r="JR22" s="17">
        <v>185.29459</v>
      </c>
      <c r="JS22" s="17">
        <v>14.705410000000001</v>
      </c>
      <c r="JT22" s="17">
        <v>274.7</v>
      </c>
      <c r="JU22" s="17">
        <v>278.77654000000001</v>
      </c>
      <c r="JV22" s="17">
        <v>278.77654000000001</v>
      </c>
      <c r="JW22" s="17">
        <v>-4.0765399999999996</v>
      </c>
      <c r="JX22" s="17">
        <v>38.9</v>
      </c>
      <c r="JY22" s="17">
        <v>44.848439999999997</v>
      </c>
      <c r="JZ22" s="17">
        <v>73.590999999999994</v>
      </c>
      <c r="KA22" s="17">
        <v>-34.691000000000003</v>
      </c>
      <c r="KB22" s="17">
        <v>27.4</v>
      </c>
      <c r="KC22" s="17">
        <v>22.49156</v>
      </c>
      <c r="KD22" s="17">
        <v>36.905999999999999</v>
      </c>
      <c r="KE22" s="17">
        <v>-9.5060000000000002</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0.3</v>
      </c>
      <c r="LE22" s="17">
        <v>0.44603999999999999</v>
      </c>
      <c r="LF22" s="17">
        <v>0.44603999999999999</v>
      </c>
      <c r="LG22" s="17">
        <v>-0.14604</v>
      </c>
      <c r="LH22" s="17">
        <v>118.3</v>
      </c>
      <c r="LI22" s="17">
        <v>134.02062000000001</v>
      </c>
      <c r="LJ22" s="17">
        <v>124.26255999999999</v>
      </c>
      <c r="LK22" s="17">
        <v>-5.9625599999999999</v>
      </c>
      <c r="LL22" s="17">
        <v>80.2</v>
      </c>
      <c r="LM22" s="17">
        <v>87.638729999999995</v>
      </c>
      <c r="LN22" s="17">
        <v>71.457560000000001</v>
      </c>
      <c r="LO22" s="17">
        <v>8.7424400000000002</v>
      </c>
      <c r="LP22" s="17">
        <v>59.7</v>
      </c>
      <c r="LQ22" s="17">
        <v>67.133979999999994</v>
      </c>
      <c r="LR22" s="17">
        <v>67.133979999999994</v>
      </c>
      <c r="LS22" s="17">
        <v>-7.43398</v>
      </c>
      <c r="LT22" s="17">
        <v>47.5</v>
      </c>
      <c r="LU22" s="17">
        <v>72.37388</v>
      </c>
      <c r="LV22" s="17">
        <v>65.984009999999998</v>
      </c>
      <c r="LW22" s="17">
        <v>-18.484010000000001</v>
      </c>
      <c r="LX22" s="17">
        <v>29.9</v>
      </c>
      <c r="LY22" s="17">
        <v>29.951460000000001</v>
      </c>
      <c r="LZ22" s="17">
        <v>27.30705</v>
      </c>
      <c r="MA22" s="17">
        <v>2.5929500000000001</v>
      </c>
      <c r="MB22" s="17"/>
      <c r="MC22" s="17"/>
      <c r="MD22" s="17"/>
      <c r="ME22" s="17">
        <v>0</v>
      </c>
      <c r="MF22" s="17"/>
      <c r="MG22" s="17"/>
      <c r="MH22" s="17"/>
      <c r="MI22" s="17">
        <v>0</v>
      </c>
      <c r="MJ22" s="17"/>
      <c r="MK22" s="17"/>
      <c r="ML22" s="17"/>
      <c r="MM22" s="17">
        <v>0</v>
      </c>
      <c r="MN22" s="17">
        <v>147.9</v>
      </c>
      <c r="MO22" s="17">
        <v>151.08876000000001</v>
      </c>
      <c r="MP22" s="17">
        <v>151.08876000000001</v>
      </c>
      <c r="MQ22" s="17">
        <v>-3.1887599999999998</v>
      </c>
      <c r="MR22" s="17">
        <v>150.5</v>
      </c>
      <c r="MS22" s="17">
        <v>151.08876000000001</v>
      </c>
      <c r="MT22" s="17">
        <v>151.08876000000001</v>
      </c>
      <c r="MU22" s="17">
        <v>-0.58875999999999995</v>
      </c>
      <c r="MV22" s="17">
        <v>150.1</v>
      </c>
      <c r="MW22" s="17">
        <v>151.54248000000001</v>
      </c>
      <c r="MX22" s="17">
        <v>151.54248000000001</v>
      </c>
      <c r="MY22" s="17">
        <v>-1.44248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137.19999999999999</v>
      </c>
      <c r="NU22" s="17">
        <v>144.87216000000001</v>
      </c>
      <c r="NV22" s="17">
        <v>144.87216000000001</v>
      </c>
      <c r="NW22" s="17">
        <v>-7.6721599999999999</v>
      </c>
      <c r="NX22" s="17">
        <v>78.099999999999994</v>
      </c>
      <c r="NY22" s="17">
        <v>72.65361</v>
      </c>
      <c r="NZ22" s="17">
        <v>72.65361</v>
      </c>
      <c r="OA22" s="17">
        <v>5.4463900000000001</v>
      </c>
      <c r="OB22" s="17">
        <v>0.1</v>
      </c>
      <c r="OC22" s="17">
        <v>6.8000000000000005E-2</v>
      </c>
      <c r="OD22" s="17">
        <v>6.8000000000000005E-2</v>
      </c>
      <c r="OE22" s="17">
        <v>3.2000000000000001E-2</v>
      </c>
      <c r="OF22" s="17">
        <v>79.400000000000006</v>
      </c>
      <c r="OG22" s="17">
        <v>106.5</v>
      </c>
      <c r="OH22" s="17">
        <v>77.63</v>
      </c>
      <c r="OI22" s="17">
        <v>1.77</v>
      </c>
      <c r="OJ22" s="17">
        <v>9.9</v>
      </c>
      <c r="OK22" s="17">
        <v>19.169</v>
      </c>
      <c r="OL22" s="17">
        <v>19.169</v>
      </c>
      <c r="OM22" s="17">
        <v>-9.2690000000000001</v>
      </c>
      <c r="ON22" s="17">
        <v>11.6</v>
      </c>
      <c r="OO22" s="17">
        <v>13.576000000000001</v>
      </c>
      <c r="OP22" s="17">
        <v>13.576000000000001</v>
      </c>
      <c r="OQ22" s="17">
        <v>-1.976</v>
      </c>
      <c r="OR22" s="17">
        <v>0</v>
      </c>
      <c r="OS22" s="17"/>
      <c r="OT22" s="17"/>
      <c r="OU22" s="17">
        <v>0</v>
      </c>
      <c r="OV22" s="17">
        <v>4.8</v>
      </c>
      <c r="OW22" s="17">
        <v>4.4000000000000004</v>
      </c>
      <c r="OX22" s="17">
        <v>4.4000000000000004</v>
      </c>
      <c r="OY22" s="17">
        <v>0.4</v>
      </c>
      <c r="OZ22" s="17"/>
      <c r="PA22" s="17"/>
      <c r="PB22" s="17"/>
      <c r="PC22" s="17">
        <v>0</v>
      </c>
      <c r="PD22" s="17">
        <v>9.8000000000000007</v>
      </c>
      <c r="PE22" s="17">
        <v>9</v>
      </c>
      <c r="PF22" s="17">
        <v>9</v>
      </c>
      <c r="PG22" s="17">
        <v>0.8</v>
      </c>
      <c r="PH22" s="17">
        <v>0</v>
      </c>
      <c r="PI22" s="17"/>
      <c r="PJ22" s="17"/>
      <c r="PK22" s="17">
        <v>0</v>
      </c>
      <c r="PL22" s="17">
        <v>0</v>
      </c>
      <c r="PM22" s="17">
        <v>4.6963100000000004</v>
      </c>
      <c r="PN22" s="17">
        <v>4.6963100000000004</v>
      </c>
      <c r="PO22" s="17">
        <v>-4.6963100000000004</v>
      </c>
      <c r="PP22" s="17">
        <v>0.2</v>
      </c>
      <c r="PQ22" s="17">
        <v>1</v>
      </c>
      <c r="PR22" s="17">
        <v>1</v>
      </c>
      <c r="PS22" s="17">
        <v>-0.8</v>
      </c>
      <c r="PT22" s="17">
        <v>1.4</v>
      </c>
      <c r="PU22" s="17">
        <v>1.82</v>
      </c>
      <c r="PV22" s="17">
        <v>1.82</v>
      </c>
      <c r="PW22" s="17">
        <v>-0.42</v>
      </c>
      <c r="PX22" s="17">
        <v>4.5</v>
      </c>
      <c r="PY22" s="17">
        <v>4.45</v>
      </c>
      <c r="PZ22" s="17">
        <v>4.45</v>
      </c>
      <c r="QA22" s="17">
        <v>0.05</v>
      </c>
      <c r="QB22" s="17">
        <v>19.8</v>
      </c>
      <c r="QC22" s="17">
        <v>18.4466</v>
      </c>
      <c r="QD22" s="17">
        <v>18.4466</v>
      </c>
      <c r="QE22" s="17">
        <v>1.3533999999999999</v>
      </c>
      <c r="QF22" s="17">
        <v>4</v>
      </c>
      <c r="QG22" s="17">
        <v>3.2</v>
      </c>
      <c r="QH22" s="17">
        <v>3.2</v>
      </c>
      <c r="QI22" s="17">
        <v>0.8</v>
      </c>
      <c r="QJ22" s="17">
        <v>3.2</v>
      </c>
      <c r="QK22" s="17">
        <v>3.1</v>
      </c>
      <c r="QL22" s="17">
        <v>3.1</v>
      </c>
      <c r="QM22" s="17">
        <v>0.1</v>
      </c>
      <c r="QN22" s="17">
        <v>3.3</v>
      </c>
      <c r="QO22" s="17">
        <v>3.4</v>
      </c>
      <c r="QP22" s="17">
        <v>3.4</v>
      </c>
      <c r="QQ22" s="17">
        <v>-0.1</v>
      </c>
      <c r="QR22" s="17">
        <v>17.8</v>
      </c>
      <c r="QS22" s="17">
        <v>16.990290000000002</v>
      </c>
      <c r="QT22" s="17">
        <v>16.990290000000002</v>
      </c>
      <c r="QU22" s="17">
        <v>0.80971000000000004</v>
      </c>
      <c r="QV22" s="17">
        <v>1.8</v>
      </c>
      <c r="QW22" s="17">
        <v>5.8330000000000002</v>
      </c>
      <c r="QX22" s="17">
        <v>5.8330000000000002</v>
      </c>
      <c r="QY22" s="17">
        <v>-4.0330000000000004</v>
      </c>
      <c r="QZ22" s="17">
        <v>1.5</v>
      </c>
      <c r="RA22" s="17">
        <v>3.52</v>
      </c>
      <c r="RB22" s="17">
        <v>3.52</v>
      </c>
      <c r="RC22" s="17">
        <v>-2.02</v>
      </c>
      <c r="RD22" s="17">
        <v>23.3</v>
      </c>
      <c r="RE22" s="17">
        <v>23.2</v>
      </c>
      <c r="RF22" s="17">
        <v>21.882999999999999</v>
      </c>
      <c r="RG22" s="17">
        <v>1.417</v>
      </c>
      <c r="RH22" s="17">
        <v>78.2</v>
      </c>
      <c r="RI22" s="17">
        <v>69.099999999999994</v>
      </c>
      <c r="RJ22" s="17">
        <v>62.581000000000003</v>
      </c>
      <c r="RK22" s="17">
        <v>15.619</v>
      </c>
      <c r="RL22" s="17">
        <v>4.4000000000000004</v>
      </c>
      <c r="RM22" s="17">
        <v>4.2</v>
      </c>
      <c r="RN22" s="17">
        <v>4.2</v>
      </c>
      <c r="RO22" s="17">
        <v>0.2</v>
      </c>
      <c r="RP22" s="17">
        <v>2.4</v>
      </c>
      <c r="RQ22" s="17">
        <v>2.4</v>
      </c>
      <c r="RR22" s="17">
        <v>2.4</v>
      </c>
      <c r="RS22" s="17">
        <v>0</v>
      </c>
      <c r="RT22" s="17">
        <v>1.2</v>
      </c>
      <c r="RU22" s="17">
        <v>1.2</v>
      </c>
      <c r="RV22" s="17">
        <v>1.2</v>
      </c>
      <c r="RW22" s="17">
        <v>0</v>
      </c>
      <c r="RX22" s="17">
        <v>3</v>
      </c>
      <c r="RY22" s="17">
        <v>2.8</v>
      </c>
      <c r="RZ22" s="17">
        <v>2.8</v>
      </c>
      <c r="SA22" s="17">
        <v>0.2</v>
      </c>
      <c r="SB22" s="17">
        <v>0.3</v>
      </c>
      <c r="SC22" s="17">
        <v>1.018</v>
      </c>
      <c r="SD22" s="17">
        <v>1.018</v>
      </c>
      <c r="SE22" s="17">
        <v>-0.71799999999999997</v>
      </c>
      <c r="SF22" s="17">
        <v>1.9</v>
      </c>
      <c r="SG22" s="17">
        <v>1.89</v>
      </c>
      <c r="SH22" s="17">
        <v>1.89</v>
      </c>
      <c r="SI22" s="17">
        <v>0.01</v>
      </c>
      <c r="SJ22" s="17">
        <v>3</v>
      </c>
      <c r="SK22" s="17">
        <v>3.8144300000000002</v>
      </c>
      <c r="SL22" s="17">
        <v>6.9945300000000001</v>
      </c>
      <c r="SM22" s="17">
        <v>-3.9945300000000001</v>
      </c>
      <c r="SN22" s="17">
        <v>1.1000000000000001</v>
      </c>
      <c r="SO22" s="17">
        <v>1.1200000000000001</v>
      </c>
      <c r="SP22" s="17">
        <v>1.1200000000000001</v>
      </c>
      <c r="SQ22" s="17">
        <v>-0.02</v>
      </c>
      <c r="SR22" s="17">
        <v>0.4</v>
      </c>
      <c r="SS22" s="17">
        <v>0.4</v>
      </c>
      <c r="ST22" s="17">
        <v>0.4</v>
      </c>
      <c r="SU22" s="17">
        <v>0</v>
      </c>
      <c r="SV22" s="17">
        <v>6.2</v>
      </c>
      <c r="SW22" s="17">
        <v>4.3</v>
      </c>
      <c r="SX22" s="17">
        <v>4.3</v>
      </c>
      <c r="SY22" s="17">
        <v>1.9</v>
      </c>
      <c r="SZ22" s="17">
        <v>2.8</v>
      </c>
      <c r="TA22" s="17">
        <v>2.6</v>
      </c>
      <c r="TB22" s="17">
        <v>2.6</v>
      </c>
      <c r="TC22" s="17">
        <v>0.2</v>
      </c>
      <c r="TD22" s="17">
        <v>3.7</v>
      </c>
      <c r="TE22" s="17">
        <v>5</v>
      </c>
      <c r="TF22" s="17">
        <v>5</v>
      </c>
      <c r="TG22" s="17">
        <v>-1.3</v>
      </c>
      <c r="TH22" s="17">
        <v>5.3</v>
      </c>
      <c r="TI22" s="17">
        <v>6</v>
      </c>
      <c r="TJ22" s="17">
        <v>6</v>
      </c>
      <c r="TK22" s="17">
        <v>-0.7</v>
      </c>
      <c r="TL22" s="17">
        <v>10</v>
      </c>
      <c r="TM22" s="17">
        <v>10</v>
      </c>
      <c r="TN22" s="17">
        <v>10</v>
      </c>
      <c r="TO22" s="17">
        <v>0</v>
      </c>
      <c r="TP22" s="17">
        <v>25.2</v>
      </c>
      <c r="TQ22" s="17">
        <v>16.38</v>
      </c>
      <c r="TR22" s="17">
        <v>21.376999999999999</v>
      </c>
      <c r="TS22" s="17">
        <v>3.823</v>
      </c>
      <c r="TT22" s="17">
        <v>31.6</v>
      </c>
      <c r="TU22" s="17">
        <v>19.8</v>
      </c>
      <c r="TV22" s="17">
        <v>28.399000000000001</v>
      </c>
      <c r="TW22" s="17">
        <v>3.2010000000000001</v>
      </c>
      <c r="TX22" s="17">
        <v>4.9000000000000004</v>
      </c>
      <c r="TY22" s="17">
        <v>10.032999999999999</v>
      </c>
      <c r="TZ22" s="17">
        <v>10.032999999999999</v>
      </c>
      <c r="UA22" s="17">
        <v>-5.133</v>
      </c>
      <c r="UB22" s="17">
        <v>91.1</v>
      </c>
      <c r="UC22" s="17">
        <v>74.900000000000006</v>
      </c>
      <c r="UD22" s="17">
        <v>78.873000000000005</v>
      </c>
      <c r="UE22" s="17">
        <v>12.227</v>
      </c>
      <c r="UF22" s="17">
        <v>91.2</v>
      </c>
      <c r="UG22" s="17">
        <v>85.4</v>
      </c>
      <c r="UH22" s="17">
        <v>85.784999999999997</v>
      </c>
      <c r="UI22" s="17">
        <v>5.415</v>
      </c>
      <c r="UJ22" s="17">
        <v>10.7</v>
      </c>
      <c r="UK22" s="17">
        <v>8.8190000000000008</v>
      </c>
      <c r="UL22" s="17">
        <v>8.8190000000000008</v>
      </c>
      <c r="UM22" s="17">
        <v>1.881</v>
      </c>
      <c r="UN22" s="17">
        <v>4.5999999999999996</v>
      </c>
      <c r="UO22" s="17">
        <v>7.8609999999999998</v>
      </c>
      <c r="UP22" s="17">
        <v>7.8609999999999998</v>
      </c>
      <c r="UQ22" s="17">
        <v>-3.2610000000000001</v>
      </c>
      <c r="UR22" s="17">
        <v>4.7</v>
      </c>
      <c r="US22" s="17">
        <v>4</v>
      </c>
      <c r="UT22" s="17">
        <v>4</v>
      </c>
      <c r="UU22" s="17">
        <v>0.7</v>
      </c>
      <c r="UV22" s="17">
        <v>2.1</v>
      </c>
      <c r="UW22" s="17">
        <v>1.8</v>
      </c>
      <c r="UX22" s="17">
        <v>1.8</v>
      </c>
      <c r="UY22" s="17">
        <v>0.3</v>
      </c>
      <c r="UZ22" s="17">
        <v>9.5</v>
      </c>
      <c r="VA22" s="17">
        <v>9.1</v>
      </c>
      <c r="VB22" s="17">
        <v>9.1</v>
      </c>
      <c r="VC22" s="17">
        <v>0.4</v>
      </c>
      <c r="VD22" s="17">
        <v>4.4000000000000004</v>
      </c>
      <c r="VE22" s="17">
        <v>3.6</v>
      </c>
      <c r="VF22" s="17">
        <v>3.6</v>
      </c>
      <c r="VG22" s="17">
        <v>0.8</v>
      </c>
      <c r="VH22" s="17">
        <v>5</v>
      </c>
      <c r="VI22" s="17">
        <v>4.0999999999999996</v>
      </c>
      <c r="VJ22" s="17">
        <v>4.0999999999999996</v>
      </c>
      <c r="VK22" s="17">
        <v>0.9</v>
      </c>
      <c r="VL22" s="17">
        <v>4.7</v>
      </c>
      <c r="VM22" s="17">
        <v>4.3</v>
      </c>
      <c r="VN22" s="17">
        <v>4.3</v>
      </c>
      <c r="VO22" s="17">
        <v>0.4</v>
      </c>
      <c r="VP22" s="17">
        <v>10.5</v>
      </c>
      <c r="VQ22" s="17">
        <v>10.842000000000001</v>
      </c>
      <c r="VR22" s="17">
        <v>10.842000000000001</v>
      </c>
      <c r="VS22" s="17">
        <v>-0.34200000000000003</v>
      </c>
      <c r="VT22" s="17">
        <v>113.2</v>
      </c>
      <c r="VU22" s="17">
        <v>120.723</v>
      </c>
      <c r="VV22" s="17">
        <v>120.723</v>
      </c>
      <c r="VW22" s="17">
        <v>-7.5229999999999997</v>
      </c>
      <c r="VX22" s="17">
        <v>1.9</v>
      </c>
      <c r="VY22" s="17">
        <v>9.077</v>
      </c>
      <c r="VZ22" s="17">
        <v>9.077</v>
      </c>
      <c r="WA22" s="17">
        <v>-7.1769999999999996</v>
      </c>
      <c r="WB22" s="17">
        <v>17.100000000000001</v>
      </c>
      <c r="WC22" s="17">
        <v>58.607999999999997</v>
      </c>
      <c r="WD22" s="17">
        <v>58.607999999999997</v>
      </c>
      <c r="WE22" s="17">
        <v>-41.508000000000003</v>
      </c>
      <c r="WF22" s="17">
        <v>0.6</v>
      </c>
      <c r="WG22" s="17">
        <v>0.7</v>
      </c>
      <c r="WH22" s="17">
        <v>0.7</v>
      </c>
      <c r="WI22" s="17">
        <v>-0.1</v>
      </c>
      <c r="WJ22" s="17">
        <v>132.30000000000001</v>
      </c>
      <c r="WK22" s="17">
        <v>74.400000000000006</v>
      </c>
      <c r="WL22" s="17">
        <v>88</v>
      </c>
      <c r="WM22" s="17">
        <v>44.3</v>
      </c>
      <c r="WN22" s="17">
        <v>158.80000000000001</v>
      </c>
      <c r="WO22" s="17">
        <v>77.8</v>
      </c>
      <c r="WP22" s="17">
        <v>88</v>
      </c>
      <c r="WQ22" s="17">
        <v>70.8</v>
      </c>
      <c r="WR22" s="17">
        <v>12.2</v>
      </c>
      <c r="WS22" s="17">
        <v>48.616999999999997</v>
      </c>
      <c r="WT22" s="17">
        <v>48.616999999999997</v>
      </c>
      <c r="WU22" s="17">
        <v>-36.417000000000002</v>
      </c>
      <c r="WV22" s="17">
        <v>2.1</v>
      </c>
      <c r="WW22" s="17">
        <v>2.15</v>
      </c>
      <c r="WX22" s="17">
        <v>2.15</v>
      </c>
      <c r="WY22" s="17">
        <v>-0.05</v>
      </c>
      <c r="WZ22" s="17">
        <v>7</v>
      </c>
      <c r="XA22" s="17">
        <v>7.2</v>
      </c>
      <c r="XB22" s="17">
        <v>7.2</v>
      </c>
      <c r="XC22" s="17">
        <v>-0.2</v>
      </c>
      <c r="XD22" s="17">
        <v>19.3</v>
      </c>
      <c r="XE22" s="17">
        <v>18.4466</v>
      </c>
      <c r="XF22" s="17">
        <v>18.4466</v>
      </c>
      <c r="XG22" s="17">
        <v>0.85340000000000005</v>
      </c>
      <c r="XH22" s="17">
        <v>9.5</v>
      </c>
      <c r="XI22" s="17"/>
      <c r="XJ22" s="17">
        <v>10.8</v>
      </c>
      <c r="XK22" s="17">
        <v>-1.3</v>
      </c>
      <c r="XL22" s="17">
        <v>33.299999999999997</v>
      </c>
      <c r="XM22" s="17">
        <v>29.5</v>
      </c>
      <c r="XN22" s="17">
        <v>29.5</v>
      </c>
      <c r="XO22" s="17">
        <v>3.8</v>
      </c>
      <c r="XP22" s="17">
        <v>28</v>
      </c>
      <c r="XQ22" s="17">
        <v>29.5</v>
      </c>
      <c r="XR22" s="17">
        <v>29.5</v>
      </c>
      <c r="XS22" s="17">
        <v>-1.5</v>
      </c>
      <c r="XT22" s="17">
        <v>0</v>
      </c>
      <c r="XU22" s="17"/>
      <c r="XV22" s="17"/>
      <c r="XW22" s="17">
        <v>0</v>
      </c>
      <c r="XX22" s="17">
        <v>18.100000000000001</v>
      </c>
      <c r="XY22" s="17">
        <v>18</v>
      </c>
      <c r="XZ22" s="17">
        <v>18</v>
      </c>
      <c r="YA22" s="17">
        <v>0.1</v>
      </c>
      <c r="YB22" s="17">
        <v>6.8</v>
      </c>
      <c r="YC22" s="17">
        <v>7.41</v>
      </c>
      <c r="YD22" s="17">
        <v>7.41</v>
      </c>
      <c r="YE22" s="17">
        <v>-0.61</v>
      </c>
      <c r="YF22" s="17">
        <v>8.6999999999999993</v>
      </c>
      <c r="YG22" s="17">
        <v>11</v>
      </c>
      <c r="YH22" s="17">
        <v>11</v>
      </c>
      <c r="YI22" s="17">
        <v>-2.2999999999999998</v>
      </c>
    </row>
    <row r="23" spans="1:659" ht="24" customHeight="1" x14ac:dyDescent="0.25">
      <c r="A23" s="1"/>
      <c r="B23" s="16" t="s">
        <v>69</v>
      </c>
      <c r="C23" s="16" t="s">
        <v>739</v>
      </c>
      <c r="D23" s="17"/>
      <c r="E23" s="17"/>
      <c r="F23" s="17"/>
      <c r="G23" s="17">
        <v>0</v>
      </c>
      <c r="H23" s="17">
        <v>594.70000000000005</v>
      </c>
      <c r="I23" s="17">
        <v>578.66394000000003</v>
      </c>
      <c r="J23" s="17">
        <v>635.88252999999997</v>
      </c>
      <c r="K23" s="17">
        <v>-41.18253</v>
      </c>
      <c r="L23" s="17">
        <v>192.9</v>
      </c>
      <c r="M23" s="17">
        <v>188.24966000000001</v>
      </c>
      <c r="N23" s="17">
        <v>206.86389</v>
      </c>
      <c r="O23" s="17">
        <v>-13.963889999999999</v>
      </c>
      <c r="P23" s="17"/>
      <c r="Q23" s="17"/>
      <c r="R23" s="17"/>
      <c r="S23" s="17">
        <v>0</v>
      </c>
      <c r="T23" s="17"/>
      <c r="U23" s="17"/>
      <c r="V23" s="17"/>
      <c r="W23" s="17">
        <v>0</v>
      </c>
      <c r="X23" s="17">
        <v>10.7</v>
      </c>
      <c r="Y23" s="17"/>
      <c r="Z23" s="17"/>
      <c r="AA23" s="17">
        <v>10.7</v>
      </c>
      <c r="AB23" s="17">
        <v>79.7</v>
      </c>
      <c r="AC23" s="17">
        <v>77.308000000000007</v>
      </c>
      <c r="AD23" s="17">
        <v>84.335999999999999</v>
      </c>
      <c r="AE23" s="17">
        <v>-4.6360000000000001</v>
      </c>
      <c r="AF23" s="17"/>
      <c r="AG23" s="17"/>
      <c r="AH23" s="17"/>
      <c r="AI23" s="17">
        <v>0</v>
      </c>
      <c r="AJ23" s="17"/>
      <c r="AK23" s="17"/>
      <c r="AL23" s="17"/>
      <c r="AM23" s="17">
        <v>0</v>
      </c>
      <c r="AN23" s="17">
        <v>190.2</v>
      </c>
      <c r="AO23" s="17">
        <v>196.22801999999999</v>
      </c>
      <c r="AP23" s="17">
        <v>196.22801999999999</v>
      </c>
      <c r="AQ23" s="17">
        <v>-6.0280199999999997</v>
      </c>
      <c r="AR23" s="17">
        <v>210.2</v>
      </c>
      <c r="AS23" s="17">
        <v>196.22801999999999</v>
      </c>
      <c r="AT23" s="17">
        <v>196.22801999999999</v>
      </c>
      <c r="AU23" s="17">
        <v>13.97198</v>
      </c>
      <c r="AV23" s="17">
        <v>212.7</v>
      </c>
      <c r="AW23" s="17">
        <v>196.22801999999999</v>
      </c>
      <c r="AX23" s="17">
        <v>196.22801999999999</v>
      </c>
      <c r="AY23" s="17">
        <v>16.471979999999999</v>
      </c>
      <c r="AZ23" s="17">
        <v>292.7</v>
      </c>
      <c r="BA23" s="17">
        <v>295.22593999999998</v>
      </c>
      <c r="BB23" s="17">
        <v>295.22593999999998</v>
      </c>
      <c r="BC23" s="17">
        <v>-2.5259399999999999</v>
      </c>
      <c r="BD23" s="17">
        <v>219.8</v>
      </c>
      <c r="BE23" s="17">
        <v>208.07390000000001</v>
      </c>
      <c r="BF23" s="17">
        <v>208.07390000000001</v>
      </c>
      <c r="BG23" s="17">
        <v>11.726100000000001</v>
      </c>
      <c r="BH23" s="17">
        <v>112.1</v>
      </c>
      <c r="BI23" s="17">
        <v>104.34936999999999</v>
      </c>
      <c r="BJ23" s="17">
        <v>104.34936999999999</v>
      </c>
      <c r="BK23" s="17">
        <v>7.7506300000000001</v>
      </c>
      <c r="BL23" s="17">
        <v>261.2</v>
      </c>
      <c r="BM23" s="17">
        <v>178.66981000000001</v>
      </c>
      <c r="BN23" s="17">
        <v>141.23419000000001</v>
      </c>
      <c r="BO23" s="17">
        <v>119.96581</v>
      </c>
      <c r="BP23" s="17">
        <v>2.9</v>
      </c>
      <c r="BQ23" s="17">
        <v>4.4318400000000002</v>
      </c>
      <c r="BR23" s="17">
        <v>4.4318400000000002</v>
      </c>
      <c r="BS23" s="17">
        <v>-1.5318400000000001</v>
      </c>
      <c r="BT23" s="17"/>
      <c r="BU23" s="17"/>
      <c r="BV23" s="17"/>
      <c r="BW23" s="17">
        <v>0</v>
      </c>
      <c r="BX23" s="17"/>
      <c r="BY23" s="17"/>
      <c r="BZ23" s="17"/>
      <c r="CA23" s="17">
        <v>0</v>
      </c>
      <c r="CB23" s="17"/>
      <c r="CC23" s="17"/>
      <c r="CD23" s="17"/>
      <c r="CE23" s="17">
        <v>0</v>
      </c>
      <c r="CF23" s="17"/>
      <c r="CG23" s="17"/>
      <c r="CH23" s="17"/>
      <c r="CI23" s="17">
        <v>0</v>
      </c>
      <c r="CJ23" s="17">
        <v>111.8</v>
      </c>
      <c r="CK23" s="17">
        <v>116.20381</v>
      </c>
      <c r="CL23" s="17">
        <v>116.20381</v>
      </c>
      <c r="CM23" s="17">
        <v>-4.40381</v>
      </c>
      <c r="CN23" s="17">
        <v>6.5</v>
      </c>
      <c r="CO23" s="17">
        <v>5.1333399999999996</v>
      </c>
      <c r="CP23" s="17">
        <v>5.1333399999999996</v>
      </c>
      <c r="CQ23" s="17">
        <v>1.36666</v>
      </c>
      <c r="CR23" s="17">
        <v>3.2</v>
      </c>
      <c r="CS23" s="17">
        <v>2.8177599999999998</v>
      </c>
      <c r="CT23" s="17">
        <v>2.8177599999999998</v>
      </c>
      <c r="CU23" s="17">
        <v>0.38224000000000002</v>
      </c>
      <c r="CV23" s="17"/>
      <c r="CW23" s="17"/>
      <c r="CX23" s="17"/>
      <c r="CY23" s="17">
        <v>0</v>
      </c>
      <c r="CZ23" s="17">
        <v>6.9</v>
      </c>
      <c r="DA23" s="17">
        <v>6.8787000000000003</v>
      </c>
      <c r="DB23" s="17">
        <v>6.8787000000000003</v>
      </c>
      <c r="DC23" s="17">
        <v>2.1299999999999999E-2</v>
      </c>
      <c r="DD23" s="17">
        <v>13.3</v>
      </c>
      <c r="DE23" s="17">
        <v>14.919420000000001</v>
      </c>
      <c r="DF23" s="17">
        <v>14.919420000000001</v>
      </c>
      <c r="DG23" s="17">
        <v>-1.6194200000000001</v>
      </c>
      <c r="DH23" s="17">
        <v>84.6</v>
      </c>
      <c r="DI23" s="17">
        <v>88.297460000000001</v>
      </c>
      <c r="DJ23" s="17">
        <v>86.330500000000001</v>
      </c>
      <c r="DK23" s="17">
        <v>-1.7304999999999999</v>
      </c>
      <c r="DL23" s="17"/>
      <c r="DM23" s="17"/>
      <c r="DN23" s="17"/>
      <c r="DO23" s="17">
        <v>0</v>
      </c>
      <c r="DP23" s="17"/>
      <c r="DQ23" s="17"/>
      <c r="DR23" s="17"/>
      <c r="DS23" s="17">
        <v>0</v>
      </c>
      <c r="DT23" s="17"/>
      <c r="DU23" s="17"/>
      <c r="DV23" s="17"/>
      <c r="DW23" s="17">
        <v>0</v>
      </c>
      <c r="DX23" s="17"/>
      <c r="DY23" s="17"/>
      <c r="DZ23" s="17"/>
      <c r="EA23" s="17">
        <v>0</v>
      </c>
      <c r="EB23" s="17">
        <v>73.2</v>
      </c>
      <c r="EC23" s="17">
        <v>61.217440000000003</v>
      </c>
      <c r="ED23" s="17">
        <v>51.192990000000002</v>
      </c>
      <c r="EE23" s="17">
        <v>22.007010000000001</v>
      </c>
      <c r="EF23" s="17">
        <v>83.8</v>
      </c>
      <c r="EG23" s="17">
        <v>71.009709999999998</v>
      </c>
      <c r="EH23" s="17">
        <v>110.26321</v>
      </c>
      <c r="EI23" s="17">
        <v>-26.46321</v>
      </c>
      <c r="EJ23" s="17"/>
      <c r="EK23" s="17"/>
      <c r="EL23" s="17"/>
      <c r="EM23" s="17">
        <v>0</v>
      </c>
      <c r="EN23" s="17"/>
      <c r="EO23" s="17"/>
      <c r="EP23" s="17"/>
      <c r="EQ23" s="17">
        <v>0</v>
      </c>
      <c r="ER23" s="17"/>
      <c r="ES23" s="17"/>
      <c r="ET23" s="17"/>
      <c r="EU23" s="17">
        <v>0</v>
      </c>
      <c r="EV23" s="17">
        <v>6.5</v>
      </c>
      <c r="EW23" s="17">
        <v>6.39</v>
      </c>
      <c r="EX23" s="17">
        <v>6.39</v>
      </c>
      <c r="EY23" s="17">
        <v>0.11</v>
      </c>
      <c r="EZ23" s="17"/>
      <c r="FA23" s="17"/>
      <c r="FB23" s="17"/>
      <c r="FC23" s="17">
        <v>0</v>
      </c>
      <c r="FD23" s="17">
        <v>32</v>
      </c>
      <c r="FE23" s="17">
        <v>27.010269999999998</v>
      </c>
      <c r="FF23" s="17">
        <v>27.010269999999998</v>
      </c>
      <c r="FG23" s="17">
        <v>4.9897299999999998</v>
      </c>
      <c r="FH23" s="17">
        <v>30.2</v>
      </c>
      <c r="FI23" s="17">
        <v>30.92784</v>
      </c>
      <c r="FJ23" s="17"/>
      <c r="FK23" s="17">
        <v>30.2</v>
      </c>
      <c r="FL23" s="17">
        <v>22.8</v>
      </c>
      <c r="FM23" s="17">
        <v>16.959009999999999</v>
      </c>
      <c r="FN23" s="17">
        <v>16.959009999999999</v>
      </c>
      <c r="FO23" s="17">
        <v>5.8409899999999997</v>
      </c>
      <c r="FP23" s="17">
        <v>18.399999999999999</v>
      </c>
      <c r="FQ23" s="17">
        <v>17.737760000000002</v>
      </c>
      <c r="FR23" s="17">
        <v>17.737760000000002</v>
      </c>
      <c r="FS23" s="17">
        <v>0.66224000000000005</v>
      </c>
      <c r="FT23" s="17">
        <v>10.8</v>
      </c>
      <c r="FU23" s="17">
        <v>10.504849999999999</v>
      </c>
      <c r="FV23" s="17">
        <v>10.504849999999999</v>
      </c>
      <c r="FW23" s="17">
        <v>0.29515000000000002</v>
      </c>
      <c r="FX23" s="17">
        <v>56.4</v>
      </c>
      <c r="FY23" s="17">
        <v>63.49812</v>
      </c>
      <c r="FZ23" s="17">
        <v>63.49812</v>
      </c>
      <c r="GA23" s="17">
        <v>-7.0981199999999998</v>
      </c>
      <c r="GB23" s="17">
        <v>180.3</v>
      </c>
      <c r="GC23" s="17">
        <v>184.91498000000001</v>
      </c>
      <c r="GD23" s="17">
        <v>184.91498000000001</v>
      </c>
      <c r="GE23" s="17">
        <v>-4.6149800000000001</v>
      </c>
      <c r="GF23" s="17">
        <v>180.3</v>
      </c>
      <c r="GG23" s="17">
        <v>184.91498000000001</v>
      </c>
      <c r="GH23" s="17">
        <v>184.91498000000001</v>
      </c>
      <c r="GI23" s="17">
        <v>-4.6149800000000001</v>
      </c>
      <c r="GJ23" s="17">
        <v>183.8</v>
      </c>
      <c r="GK23" s="17">
        <v>185.47028</v>
      </c>
      <c r="GL23" s="17">
        <v>185.47028</v>
      </c>
      <c r="GM23" s="17">
        <v>-1.67028</v>
      </c>
      <c r="GN23" s="17">
        <v>70.8</v>
      </c>
      <c r="GO23" s="17">
        <v>80.638210000000001</v>
      </c>
      <c r="GP23" s="17">
        <v>42.318309999999997</v>
      </c>
      <c r="GQ23" s="17">
        <v>28.48169</v>
      </c>
      <c r="GR23" s="17">
        <v>3.7</v>
      </c>
      <c r="GS23" s="17">
        <v>3.7563900000000001</v>
      </c>
      <c r="GT23" s="17">
        <v>3.7563900000000001</v>
      </c>
      <c r="GU23" s="17">
        <v>-5.6390000000000003E-2</v>
      </c>
      <c r="GV23" s="17"/>
      <c r="GW23" s="17"/>
      <c r="GX23" s="17"/>
      <c r="GY23" s="17">
        <v>0</v>
      </c>
      <c r="GZ23" s="17">
        <v>11.4</v>
      </c>
      <c r="HA23" s="17">
        <v>12</v>
      </c>
      <c r="HB23" s="17">
        <v>33</v>
      </c>
      <c r="HC23" s="17">
        <v>-21.6</v>
      </c>
      <c r="HD23" s="17"/>
      <c r="HE23" s="17"/>
      <c r="HF23" s="17"/>
      <c r="HG23" s="17">
        <v>0</v>
      </c>
      <c r="HH23" s="17">
        <v>2</v>
      </c>
      <c r="HI23" s="17">
        <v>1.97359</v>
      </c>
      <c r="HJ23" s="17">
        <v>1.97359</v>
      </c>
      <c r="HK23" s="17">
        <v>2.6409999999999999E-2</v>
      </c>
      <c r="HL23" s="17">
        <v>0</v>
      </c>
      <c r="HM23" s="17"/>
      <c r="HN23" s="17"/>
      <c r="HO23" s="17">
        <v>0</v>
      </c>
      <c r="HP23" s="17">
        <v>74.8</v>
      </c>
      <c r="HQ23" s="17">
        <v>75.897509999999997</v>
      </c>
      <c r="HR23" s="17">
        <v>25</v>
      </c>
      <c r="HS23" s="17">
        <v>49.8</v>
      </c>
      <c r="HT23" s="17"/>
      <c r="HU23" s="17"/>
      <c r="HV23" s="17"/>
      <c r="HW23" s="17">
        <v>0</v>
      </c>
      <c r="HX23" s="17"/>
      <c r="HY23" s="17"/>
      <c r="HZ23" s="17"/>
      <c r="IA23" s="17">
        <v>0</v>
      </c>
      <c r="IB23" s="17">
        <v>41.6</v>
      </c>
      <c r="IC23" s="17">
        <v>28.113569999999999</v>
      </c>
      <c r="ID23" s="17">
        <v>42.199460000000002</v>
      </c>
      <c r="IE23" s="17">
        <v>-0.59945999999999999</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49.7</v>
      </c>
      <c r="JE23" s="17">
        <v>63.442790000000002</v>
      </c>
      <c r="JF23" s="17">
        <v>16.817640000000001</v>
      </c>
      <c r="JG23" s="17">
        <v>32.882359999999998</v>
      </c>
      <c r="JH23" s="17">
        <v>179.8</v>
      </c>
      <c r="JI23" s="17">
        <v>185.29459</v>
      </c>
      <c r="JJ23" s="17">
        <v>185.29459</v>
      </c>
      <c r="JK23" s="17">
        <v>-5.4945899999999996</v>
      </c>
      <c r="JL23" s="17">
        <v>178.1</v>
      </c>
      <c r="JM23" s="17">
        <v>185.29459</v>
      </c>
      <c r="JN23" s="17">
        <v>185.29459</v>
      </c>
      <c r="JO23" s="17">
        <v>-7.1945899999999998</v>
      </c>
      <c r="JP23" s="17">
        <v>200</v>
      </c>
      <c r="JQ23" s="17">
        <v>185.29459</v>
      </c>
      <c r="JR23" s="17">
        <v>185.29459</v>
      </c>
      <c r="JS23" s="17">
        <v>14.705410000000001</v>
      </c>
      <c r="JT23" s="17">
        <v>274.60000000000002</v>
      </c>
      <c r="JU23" s="17">
        <v>278.77654000000001</v>
      </c>
      <c r="JV23" s="17">
        <v>278.77654000000001</v>
      </c>
      <c r="JW23" s="17">
        <v>-4.1765400000000001</v>
      </c>
      <c r="JX23" s="17">
        <v>39</v>
      </c>
      <c r="JY23" s="17">
        <v>44.848439999999997</v>
      </c>
      <c r="JZ23" s="17">
        <v>73.590999999999994</v>
      </c>
      <c r="KA23" s="17">
        <v>-34.591000000000001</v>
      </c>
      <c r="KB23" s="17">
        <v>27.4</v>
      </c>
      <c r="KC23" s="17">
        <v>22.49156</v>
      </c>
      <c r="KD23" s="17">
        <v>36.905999999999999</v>
      </c>
      <c r="KE23" s="17">
        <v>-9.5060000000000002</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0.3</v>
      </c>
      <c r="LE23" s="17">
        <v>0.44603999999999999</v>
      </c>
      <c r="LF23" s="17">
        <v>0.44603999999999999</v>
      </c>
      <c r="LG23" s="17">
        <v>-0.14604</v>
      </c>
      <c r="LH23" s="17">
        <v>152.30000000000001</v>
      </c>
      <c r="LI23" s="17">
        <v>135.20388</v>
      </c>
      <c r="LJ23" s="17">
        <v>124.26255999999999</v>
      </c>
      <c r="LK23" s="17">
        <v>28.03744</v>
      </c>
      <c r="LL23" s="17">
        <v>70.099999999999994</v>
      </c>
      <c r="LM23" s="17">
        <v>68.924109999999999</v>
      </c>
      <c r="LN23" s="17">
        <v>81.069109999999995</v>
      </c>
      <c r="LO23" s="17">
        <v>-10.969110000000001</v>
      </c>
      <c r="LP23" s="17">
        <v>65.900000000000006</v>
      </c>
      <c r="LQ23" s="17">
        <v>67.133979999999994</v>
      </c>
      <c r="LR23" s="17">
        <v>67.133979999999994</v>
      </c>
      <c r="LS23" s="17">
        <v>-1.2339800000000001</v>
      </c>
      <c r="LT23" s="17">
        <v>47.6</v>
      </c>
      <c r="LU23" s="17">
        <v>63.085790000000003</v>
      </c>
      <c r="LV23" s="17">
        <v>65.984009999999998</v>
      </c>
      <c r="LW23" s="17">
        <v>-18.38401</v>
      </c>
      <c r="LX23" s="17">
        <v>29.4</v>
      </c>
      <c r="LY23" s="17">
        <v>29.951460000000001</v>
      </c>
      <c r="LZ23" s="17">
        <v>27.30705</v>
      </c>
      <c r="MA23" s="17">
        <v>2.0929500000000001</v>
      </c>
      <c r="MB23" s="17"/>
      <c r="MC23" s="17"/>
      <c r="MD23" s="17"/>
      <c r="ME23" s="17">
        <v>0</v>
      </c>
      <c r="MF23" s="17"/>
      <c r="MG23" s="17"/>
      <c r="MH23" s="17"/>
      <c r="MI23" s="17">
        <v>0</v>
      </c>
      <c r="MJ23" s="17"/>
      <c r="MK23" s="17"/>
      <c r="ML23" s="17"/>
      <c r="MM23" s="17">
        <v>0</v>
      </c>
      <c r="MN23" s="17">
        <v>148.4</v>
      </c>
      <c r="MO23" s="17">
        <v>151.08876000000001</v>
      </c>
      <c r="MP23" s="17">
        <v>151.08876000000001</v>
      </c>
      <c r="MQ23" s="17">
        <v>-2.6887599999999998</v>
      </c>
      <c r="MR23" s="17">
        <v>150.6</v>
      </c>
      <c r="MS23" s="17">
        <v>151.08876000000001</v>
      </c>
      <c r="MT23" s="17">
        <v>151.08876000000001</v>
      </c>
      <c r="MU23" s="17">
        <v>-0.48875999999999997</v>
      </c>
      <c r="MV23" s="17">
        <v>150.30000000000001</v>
      </c>
      <c r="MW23" s="17">
        <v>151.54248000000001</v>
      </c>
      <c r="MX23" s="17">
        <v>151.54248000000001</v>
      </c>
      <c r="MY23" s="17">
        <v>-1.24248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137.19999999999999</v>
      </c>
      <c r="NU23" s="17">
        <v>144.87216000000001</v>
      </c>
      <c r="NV23" s="17">
        <v>144.87216000000001</v>
      </c>
      <c r="NW23" s="17">
        <v>-7.6721599999999999</v>
      </c>
      <c r="NX23" s="17">
        <v>78.2</v>
      </c>
      <c r="NY23" s="17">
        <v>72.65361</v>
      </c>
      <c r="NZ23" s="17">
        <v>72.65361</v>
      </c>
      <c r="OA23" s="17">
        <v>5.5463899999999997</v>
      </c>
      <c r="OB23" s="17">
        <v>0.1</v>
      </c>
      <c r="OC23" s="17">
        <v>8.3000000000000004E-2</v>
      </c>
      <c r="OD23" s="17">
        <v>8.3000000000000004E-2</v>
      </c>
      <c r="OE23" s="17">
        <v>1.7000000000000001E-2</v>
      </c>
      <c r="OF23" s="17">
        <v>91</v>
      </c>
      <c r="OG23" s="17">
        <v>106.8</v>
      </c>
      <c r="OH23" s="17">
        <v>79.25</v>
      </c>
      <c r="OI23" s="17">
        <v>11.75</v>
      </c>
      <c r="OJ23" s="17">
        <v>14.2</v>
      </c>
      <c r="OK23" s="17">
        <v>34.186999999999998</v>
      </c>
      <c r="OL23" s="17">
        <v>34.186999999999998</v>
      </c>
      <c r="OM23" s="17">
        <v>-19.986999999999998</v>
      </c>
      <c r="ON23" s="17">
        <v>12</v>
      </c>
      <c r="OO23" s="17">
        <v>13.617000000000001</v>
      </c>
      <c r="OP23" s="17">
        <v>13.617000000000001</v>
      </c>
      <c r="OQ23" s="17">
        <v>-1.617</v>
      </c>
      <c r="OR23" s="17">
        <v>0.1</v>
      </c>
      <c r="OS23" s="17"/>
      <c r="OT23" s="17"/>
      <c r="OU23" s="17">
        <v>0.1</v>
      </c>
      <c r="OV23" s="17">
        <v>4.8</v>
      </c>
      <c r="OW23" s="17">
        <v>4.4000000000000004</v>
      </c>
      <c r="OX23" s="17">
        <v>4.4000000000000004</v>
      </c>
      <c r="OY23" s="17">
        <v>0.4</v>
      </c>
      <c r="OZ23" s="17"/>
      <c r="PA23" s="17"/>
      <c r="PB23" s="17"/>
      <c r="PC23" s="17">
        <v>0</v>
      </c>
      <c r="PD23" s="17">
        <v>9.9</v>
      </c>
      <c r="PE23" s="17">
        <v>9</v>
      </c>
      <c r="PF23" s="17">
        <v>9</v>
      </c>
      <c r="PG23" s="17">
        <v>0.9</v>
      </c>
      <c r="PH23" s="17">
        <v>0.7</v>
      </c>
      <c r="PI23" s="17"/>
      <c r="PJ23" s="17"/>
      <c r="PK23" s="17">
        <v>0.7</v>
      </c>
      <c r="PL23" s="17">
        <v>0</v>
      </c>
      <c r="PM23" s="17">
        <v>7.7526000000000002</v>
      </c>
      <c r="PN23" s="17">
        <v>7.7526000000000002</v>
      </c>
      <c r="PO23" s="17">
        <v>-7.7526000000000002</v>
      </c>
      <c r="PP23" s="17">
        <v>0.3</v>
      </c>
      <c r="PQ23" s="17">
        <v>1</v>
      </c>
      <c r="PR23" s="17">
        <v>1</v>
      </c>
      <c r="PS23" s="17">
        <v>-0.7</v>
      </c>
      <c r="PT23" s="17">
        <v>1.4</v>
      </c>
      <c r="PU23" s="17">
        <v>1.82</v>
      </c>
      <c r="PV23" s="17">
        <v>1.82</v>
      </c>
      <c r="PW23" s="17">
        <v>-0.42</v>
      </c>
      <c r="PX23" s="17">
        <v>4.5999999999999996</v>
      </c>
      <c r="PY23" s="17">
        <v>4.45</v>
      </c>
      <c r="PZ23" s="17">
        <v>4.45</v>
      </c>
      <c r="QA23" s="17">
        <v>0.15</v>
      </c>
      <c r="QB23" s="17">
        <v>19.7</v>
      </c>
      <c r="QC23" s="17">
        <v>18.4466</v>
      </c>
      <c r="QD23" s="17">
        <v>18.4466</v>
      </c>
      <c r="QE23" s="17">
        <v>1.2534000000000001</v>
      </c>
      <c r="QF23" s="17">
        <v>3.9</v>
      </c>
      <c r="QG23" s="17">
        <v>3.2</v>
      </c>
      <c r="QH23" s="17">
        <v>3.2</v>
      </c>
      <c r="QI23" s="17">
        <v>0.7</v>
      </c>
      <c r="QJ23" s="17">
        <v>3.2</v>
      </c>
      <c r="QK23" s="17">
        <v>3.1</v>
      </c>
      <c r="QL23" s="17">
        <v>3.1</v>
      </c>
      <c r="QM23" s="17">
        <v>0.1</v>
      </c>
      <c r="QN23" s="17">
        <v>3.3</v>
      </c>
      <c r="QO23" s="17">
        <v>3.4</v>
      </c>
      <c r="QP23" s="17">
        <v>3.4</v>
      </c>
      <c r="QQ23" s="17">
        <v>-0.1</v>
      </c>
      <c r="QR23" s="17">
        <v>17.8</v>
      </c>
      <c r="QS23" s="17">
        <v>16.990290000000002</v>
      </c>
      <c r="QT23" s="17">
        <v>16.990290000000002</v>
      </c>
      <c r="QU23" s="17">
        <v>0.80971000000000004</v>
      </c>
      <c r="QV23" s="17">
        <v>3.6</v>
      </c>
      <c r="QW23" s="17">
        <v>7.992</v>
      </c>
      <c r="QX23" s="17">
        <v>7.992</v>
      </c>
      <c r="QY23" s="17">
        <v>-4.3920000000000003</v>
      </c>
      <c r="QZ23" s="17">
        <v>3.7</v>
      </c>
      <c r="RA23" s="17">
        <v>6.1079999999999997</v>
      </c>
      <c r="RB23" s="17">
        <v>6.1079999999999997</v>
      </c>
      <c r="RC23" s="17">
        <v>-2.4079999999999999</v>
      </c>
      <c r="RD23" s="17">
        <v>19.7</v>
      </c>
      <c r="RE23" s="17">
        <v>23.7</v>
      </c>
      <c r="RF23" s="17">
        <v>22.141999999999999</v>
      </c>
      <c r="RG23" s="17">
        <v>-2.4420000000000002</v>
      </c>
      <c r="RH23" s="17">
        <v>69</v>
      </c>
      <c r="RI23" s="17">
        <v>70.900000000000006</v>
      </c>
      <c r="RJ23" s="17">
        <v>63.350999999999999</v>
      </c>
      <c r="RK23" s="17">
        <v>5.649</v>
      </c>
      <c r="RL23" s="17">
        <v>4.4000000000000004</v>
      </c>
      <c r="RM23" s="17">
        <v>4.2</v>
      </c>
      <c r="RN23" s="17">
        <v>4.2</v>
      </c>
      <c r="RO23" s="17">
        <v>0.2</v>
      </c>
      <c r="RP23" s="17">
        <v>2.4</v>
      </c>
      <c r="RQ23" s="17">
        <v>2.4</v>
      </c>
      <c r="RR23" s="17">
        <v>2.4</v>
      </c>
      <c r="RS23" s="17">
        <v>0</v>
      </c>
      <c r="RT23" s="17">
        <v>1.2</v>
      </c>
      <c r="RU23" s="17">
        <v>1.2</v>
      </c>
      <c r="RV23" s="17">
        <v>1.2</v>
      </c>
      <c r="RW23" s="17">
        <v>0</v>
      </c>
      <c r="RX23" s="17">
        <v>3</v>
      </c>
      <c r="RY23" s="17">
        <v>2.8</v>
      </c>
      <c r="RZ23" s="17">
        <v>2.8</v>
      </c>
      <c r="SA23" s="17">
        <v>0.2</v>
      </c>
      <c r="SB23" s="17">
        <v>1.2</v>
      </c>
      <c r="SC23" s="17">
        <v>2.0720000000000001</v>
      </c>
      <c r="SD23" s="17">
        <v>2.0720000000000001</v>
      </c>
      <c r="SE23" s="17">
        <v>-0.872</v>
      </c>
      <c r="SF23" s="17">
        <v>1.9</v>
      </c>
      <c r="SG23" s="17">
        <v>1.89</v>
      </c>
      <c r="SH23" s="17">
        <v>1.89</v>
      </c>
      <c r="SI23" s="17">
        <v>0.01</v>
      </c>
      <c r="SJ23" s="17">
        <v>3.3</v>
      </c>
      <c r="SK23" s="17">
        <v>6.5028899999999998</v>
      </c>
      <c r="SL23" s="17">
        <v>9.7610600000000005</v>
      </c>
      <c r="SM23" s="17">
        <v>-6.4610599999999998</v>
      </c>
      <c r="SN23" s="17">
        <v>1.1000000000000001</v>
      </c>
      <c r="SO23" s="17">
        <v>1.1599999999999999</v>
      </c>
      <c r="SP23" s="17">
        <v>1.1599999999999999</v>
      </c>
      <c r="SQ23" s="17">
        <v>-0.06</v>
      </c>
      <c r="SR23" s="17">
        <v>0.4</v>
      </c>
      <c r="SS23" s="17">
        <v>0.4</v>
      </c>
      <c r="ST23" s="17">
        <v>0.4</v>
      </c>
      <c r="SU23" s="17">
        <v>0</v>
      </c>
      <c r="SV23" s="17">
        <v>6.2</v>
      </c>
      <c r="SW23" s="17">
        <v>4.3</v>
      </c>
      <c r="SX23" s="17">
        <v>4.3</v>
      </c>
      <c r="SY23" s="17">
        <v>1.9</v>
      </c>
      <c r="SZ23" s="17">
        <v>2.6</v>
      </c>
      <c r="TA23" s="17">
        <v>2.6</v>
      </c>
      <c r="TB23" s="17">
        <v>2.6</v>
      </c>
      <c r="TC23" s="17">
        <v>0</v>
      </c>
      <c r="TD23" s="17">
        <v>3.6</v>
      </c>
      <c r="TE23" s="17">
        <v>5</v>
      </c>
      <c r="TF23" s="17">
        <v>5</v>
      </c>
      <c r="TG23" s="17">
        <v>-1.4</v>
      </c>
      <c r="TH23" s="17">
        <v>5.2</v>
      </c>
      <c r="TI23" s="17">
        <v>6</v>
      </c>
      <c r="TJ23" s="17">
        <v>6</v>
      </c>
      <c r="TK23" s="17">
        <v>-0.8</v>
      </c>
      <c r="TL23" s="17">
        <v>10</v>
      </c>
      <c r="TM23" s="17">
        <v>10</v>
      </c>
      <c r="TN23" s="17">
        <v>10</v>
      </c>
      <c r="TO23" s="17">
        <v>0</v>
      </c>
      <c r="TP23" s="17">
        <v>19.2</v>
      </c>
      <c r="TQ23" s="17">
        <v>15.34</v>
      </c>
      <c r="TR23" s="17">
        <v>20.337</v>
      </c>
      <c r="TS23" s="17">
        <v>-1.137</v>
      </c>
      <c r="TT23" s="17">
        <v>27.1</v>
      </c>
      <c r="TU23" s="17">
        <v>23.7</v>
      </c>
      <c r="TV23" s="17">
        <v>33.378</v>
      </c>
      <c r="TW23" s="17">
        <v>-6.2779999999999996</v>
      </c>
      <c r="TX23" s="17">
        <v>9</v>
      </c>
      <c r="TY23" s="17">
        <v>16.681000000000001</v>
      </c>
      <c r="TZ23" s="17">
        <v>16.681000000000001</v>
      </c>
      <c r="UA23" s="17">
        <v>-7.681</v>
      </c>
      <c r="UB23" s="17">
        <v>112.9</v>
      </c>
      <c r="UC23" s="17">
        <v>75</v>
      </c>
      <c r="UD23" s="17">
        <v>79.400000000000006</v>
      </c>
      <c r="UE23" s="17">
        <v>33.5</v>
      </c>
      <c r="UF23" s="17">
        <v>104.6</v>
      </c>
      <c r="UG23" s="17">
        <v>85.4</v>
      </c>
      <c r="UH23" s="17">
        <v>85.778000000000006</v>
      </c>
      <c r="UI23" s="17">
        <v>18.821999999999999</v>
      </c>
      <c r="UJ23" s="17">
        <v>17.7</v>
      </c>
      <c r="UK23" s="17">
        <v>9.3740000000000006</v>
      </c>
      <c r="UL23" s="17">
        <v>9.3740000000000006</v>
      </c>
      <c r="UM23" s="17">
        <v>8.3260000000000005</v>
      </c>
      <c r="UN23" s="17">
        <v>7.4</v>
      </c>
      <c r="UO23" s="17">
        <v>7.9569999999999999</v>
      </c>
      <c r="UP23" s="17">
        <v>7.9569999999999999</v>
      </c>
      <c r="UQ23" s="17">
        <v>-0.55700000000000005</v>
      </c>
      <c r="UR23" s="17">
        <v>4.7</v>
      </c>
      <c r="US23" s="17">
        <v>4</v>
      </c>
      <c r="UT23" s="17">
        <v>4</v>
      </c>
      <c r="UU23" s="17">
        <v>0.7</v>
      </c>
      <c r="UV23" s="17">
        <v>2.1</v>
      </c>
      <c r="UW23" s="17">
        <v>1.8</v>
      </c>
      <c r="UX23" s="17">
        <v>1.8</v>
      </c>
      <c r="UY23" s="17">
        <v>0.3</v>
      </c>
      <c r="UZ23" s="17">
        <v>9.5</v>
      </c>
      <c r="VA23" s="17">
        <v>9.1</v>
      </c>
      <c r="VB23" s="17">
        <v>9.1</v>
      </c>
      <c r="VC23" s="17">
        <v>0.4</v>
      </c>
      <c r="VD23" s="17">
        <v>4.4000000000000004</v>
      </c>
      <c r="VE23" s="17">
        <v>3.6</v>
      </c>
      <c r="VF23" s="17">
        <v>3.6</v>
      </c>
      <c r="VG23" s="17">
        <v>0.8</v>
      </c>
      <c r="VH23" s="17">
        <v>5</v>
      </c>
      <c r="VI23" s="17">
        <v>4.0999999999999996</v>
      </c>
      <c r="VJ23" s="17">
        <v>4.0999999999999996</v>
      </c>
      <c r="VK23" s="17">
        <v>0.9</v>
      </c>
      <c r="VL23" s="17">
        <v>4.7</v>
      </c>
      <c r="VM23" s="17">
        <v>4.3</v>
      </c>
      <c r="VN23" s="17">
        <v>4.3</v>
      </c>
      <c r="VO23" s="17">
        <v>0.4</v>
      </c>
      <c r="VP23" s="17">
        <v>12</v>
      </c>
      <c r="VQ23" s="17">
        <v>11.202</v>
      </c>
      <c r="VR23" s="17">
        <v>11.202</v>
      </c>
      <c r="VS23" s="17">
        <v>0.79800000000000004</v>
      </c>
      <c r="VT23" s="17">
        <v>44</v>
      </c>
      <c r="VU23" s="17">
        <v>144.09399999999999</v>
      </c>
      <c r="VV23" s="17">
        <v>144.09399999999999</v>
      </c>
      <c r="VW23" s="17">
        <v>-100.09399999999999</v>
      </c>
      <c r="VX23" s="17">
        <v>2.5</v>
      </c>
      <c r="VY23" s="17">
        <v>10.388999999999999</v>
      </c>
      <c r="VZ23" s="17">
        <v>10.388999999999999</v>
      </c>
      <c r="WA23" s="17">
        <v>-7.8890000000000002</v>
      </c>
      <c r="WB23" s="17">
        <v>37.799999999999997</v>
      </c>
      <c r="WC23" s="17">
        <v>86.715999999999994</v>
      </c>
      <c r="WD23" s="17">
        <v>86.715999999999994</v>
      </c>
      <c r="WE23" s="17">
        <v>-48.915999999999997</v>
      </c>
      <c r="WF23" s="17">
        <v>0.6</v>
      </c>
      <c r="WG23" s="17">
        <v>0.7</v>
      </c>
      <c r="WH23" s="17">
        <v>0.7</v>
      </c>
      <c r="WI23" s="17">
        <v>-0.1</v>
      </c>
      <c r="WJ23" s="17">
        <v>127.4</v>
      </c>
      <c r="WK23" s="17">
        <v>68.8</v>
      </c>
      <c r="WL23" s="17">
        <v>88</v>
      </c>
      <c r="WM23" s="17">
        <v>39.4</v>
      </c>
      <c r="WN23" s="17">
        <v>150.9</v>
      </c>
      <c r="WO23" s="17">
        <v>77.099999999999994</v>
      </c>
      <c r="WP23" s="17">
        <v>87</v>
      </c>
      <c r="WQ23" s="17">
        <v>63.9</v>
      </c>
      <c r="WR23" s="17">
        <v>33.1</v>
      </c>
      <c r="WS23" s="17">
        <v>70.626000000000005</v>
      </c>
      <c r="WT23" s="17">
        <v>70.626000000000005</v>
      </c>
      <c r="WU23" s="17">
        <v>-37.526000000000003</v>
      </c>
      <c r="WV23" s="17">
        <v>2.6</v>
      </c>
      <c r="WW23" s="17">
        <v>3.6789999999999998</v>
      </c>
      <c r="WX23" s="17">
        <v>3.6789999999999998</v>
      </c>
      <c r="WY23" s="17">
        <v>-1.079</v>
      </c>
      <c r="WZ23" s="17">
        <v>7</v>
      </c>
      <c r="XA23" s="17">
        <v>7.2</v>
      </c>
      <c r="XB23" s="17">
        <v>7.2</v>
      </c>
      <c r="XC23" s="17">
        <v>-0.2</v>
      </c>
      <c r="XD23" s="17">
        <v>19.3</v>
      </c>
      <c r="XE23" s="17">
        <v>18.4466</v>
      </c>
      <c r="XF23" s="17">
        <v>18.4466</v>
      </c>
      <c r="XG23" s="17">
        <v>0.85340000000000005</v>
      </c>
      <c r="XH23" s="17">
        <v>9</v>
      </c>
      <c r="XI23" s="17"/>
      <c r="XJ23" s="17">
        <v>10.8</v>
      </c>
      <c r="XK23" s="17">
        <v>-1.8</v>
      </c>
      <c r="XL23" s="17">
        <v>33.200000000000003</v>
      </c>
      <c r="XM23" s="17">
        <v>29.5</v>
      </c>
      <c r="XN23" s="17">
        <v>29.5</v>
      </c>
      <c r="XO23" s="17">
        <v>3.7</v>
      </c>
      <c r="XP23" s="17">
        <v>27.8</v>
      </c>
      <c r="XQ23" s="17">
        <v>29.5</v>
      </c>
      <c r="XR23" s="17">
        <v>29.5</v>
      </c>
      <c r="XS23" s="17">
        <v>-1.7</v>
      </c>
      <c r="XT23" s="17">
        <v>0</v>
      </c>
      <c r="XU23" s="17"/>
      <c r="XV23" s="17"/>
      <c r="XW23" s="17">
        <v>0</v>
      </c>
      <c r="XX23" s="17">
        <v>18</v>
      </c>
      <c r="XY23" s="17">
        <v>18</v>
      </c>
      <c r="XZ23" s="17">
        <v>18</v>
      </c>
      <c r="YA23" s="17">
        <v>0</v>
      </c>
      <c r="YB23" s="17">
        <v>6.4</v>
      </c>
      <c r="YC23" s="17">
        <v>7.41</v>
      </c>
      <c r="YD23" s="17">
        <v>7.41</v>
      </c>
      <c r="YE23" s="17">
        <v>-1.01</v>
      </c>
      <c r="YF23" s="17">
        <v>6.9</v>
      </c>
      <c r="YG23" s="17">
        <v>11</v>
      </c>
      <c r="YH23" s="17">
        <v>11</v>
      </c>
      <c r="YI23" s="17">
        <v>-4.0999999999999996</v>
      </c>
    </row>
    <row r="24" spans="1:659" ht="24" customHeight="1" x14ac:dyDescent="0.25">
      <c r="A24" s="1"/>
      <c r="B24" s="18" t="s">
        <v>69</v>
      </c>
      <c r="C24" s="18" t="s">
        <v>740</v>
      </c>
      <c r="D24" s="19"/>
      <c r="E24" s="19"/>
      <c r="F24" s="19"/>
      <c r="G24" s="19">
        <v>0</v>
      </c>
      <c r="H24" s="19">
        <v>596.4</v>
      </c>
      <c r="I24" s="19">
        <v>585.53354000000002</v>
      </c>
      <c r="J24" s="19">
        <v>635.88252999999997</v>
      </c>
      <c r="K24" s="19">
        <v>-39.482529999999997</v>
      </c>
      <c r="L24" s="19">
        <v>201.8</v>
      </c>
      <c r="M24" s="19">
        <v>190.48446999999999</v>
      </c>
      <c r="N24" s="19">
        <v>206.86389</v>
      </c>
      <c r="O24" s="19">
        <v>-5.0638899999999998</v>
      </c>
      <c r="P24" s="19"/>
      <c r="Q24" s="19"/>
      <c r="R24" s="19"/>
      <c r="S24" s="19">
        <v>0</v>
      </c>
      <c r="T24" s="19"/>
      <c r="U24" s="19"/>
      <c r="V24" s="19"/>
      <c r="W24" s="19">
        <v>0</v>
      </c>
      <c r="X24" s="19">
        <v>11</v>
      </c>
      <c r="Y24" s="19"/>
      <c r="Z24" s="19"/>
      <c r="AA24" s="19">
        <v>11</v>
      </c>
      <c r="AB24" s="19">
        <v>81.400000000000006</v>
      </c>
      <c r="AC24" s="19">
        <v>77.308000000000007</v>
      </c>
      <c r="AD24" s="19">
        <v>84.335999999999999</v>
      </c>
      <c r="AE24" s="19">
        <v>-2.9359999999999999</v>
      </c>
      <c r="AF24" s="19"/>
      <c r="AG24" s="19"/>
      <c r="AH24" s="19"/>
      <c r="AI24" s="19">
        <v>0</v>
      </c>
      <c r="AJ24" s="19"/>
      <c r="AK24" s="19"/>
      <c r="AL24" s="19"/>
      <c r="AM24" s="19">
        <v>0</v>
      </c>
      <c r="AN24" s="19">
        <v>179</v>
      </c>
      <c r="AO24" s="19">
        <v>196.22801999999999</v>
      </c>
      <c r="AP24" s="19">
        <v>196.22801999999999</v>
      </c>
      <c r="AQ24" s="19">
        <v>-17.228020000000001</v>
      </c>
      <c r="AR24" s="19">
        <v>198.1</v>
      </c>
      <c r="AS24" s="19">
        <v>196.22801999999999</v>
      </c>
      <c r="AT24" s="19">
        <v>196.22801999999999</v>
      </c>
      <c r="AU24" s="19">
        <v>1.87198</v>
      </c>
      <c r="AV24" s="19">
        <v>201.9</v>
      </c>
      <c r="AW24" s="19">
        <v>196.22801999999999</v>
      </c>
      <c r="AX24" s="19">
        <v>196.22801999999999</v>
      </c>
      <c r="AY24" s="19">
        <v>5.6719799999999996</v>
      </c>
      <c r="AZ24" s="19">
        <v>292</v>
      </c>
      <c r="BA24" s="19">
        <v>295.22593999999998</v>
      </c>
      <c r="BB24" s="19">
        <v>295.22593999999998</v>
      </c>
      <c r="BC24" s="19">
        <v>-3.22594</v>
      </c>
      <c r="BD24" s="19">
        <v>217.7</v>
      </c>
      <c r="BE24" s="19">
        <v>208.07390000000001</v>
      </c>
      <c r="BF24" s="19">
        <v>208.07390000000001</v>
      </c>
      <c r="BG24" s="19">
        <v>9.6260999999999992</v>
      </c>
      <c r="BH24" s="19">
        <v>112.3</v>
      </c>
      <c r="BI24" s="19">
        <v>104.34936999999999</v>
      </c>
      <c r="BJ24" s="19">
        <v>104.34936999999999</v>
      </c>
      <c r="BK24" s="19">
        <v>7.9506300000000003</v>
      </c>
      <c r="BL24" s="19">
        <v>196.1</v>
      </c>
      <c r="BM24" s="19">
        <v>155.14246</v>
      </c>
      <c r="BN24" s="19">
        <v>78.883499999999998</v>
      </c>
      <c r="BO24" s="19">
        <v>117.2165</v>
      </c>
      <c r="BP24" s="19">
        <v>3</v>
      </c>
      <c r="BQ24" s="19">
        <v>4.4318400000000002</v>
      </c>
      <c r="BR24" s="19">
        <v>4.4318400000000002</v>
      </c>
      <c r="BS24" s="19">
        <v>-1.43184</v>
      </c>
      <c r="BT24" s="19"/>
      <c r="BU24" s="19"/>
      <c r="BV24" s="19"/>
      <c r="BW24" s="19">
        <v>0</v>
      </c>
      <c r="BX24" s="19"/>
      <c r="BY24" s="19"/>
      <c r="BZ24" s="19"/>
      <c r="CA24" s="19">
        <v>0</v>
      </c>
      <c r="CB24" s="19"/>
      <c r="CC24" s="19"/>
      <c r="CD24" s="19"/>
      <c r="CE24" s="19">
        <v>0</v>
      </c>
      <c r="CF24" s="19"/>
      <c r="CG24" s="19"/>
      <c r="CH24" s="19"/>
      <c r="CI24" s="19">
        <v>0</v>
      </c>
      <c r="CJ24" s="19">
        <v>112.9</v>
      </c>
      <c r="CK24" s="19">
        <v>116.20381</v>
      </c>
      <c r="CL24" s="19">
        <v>116.20381</v>
      </c>
      <c r="CM24" s="19">
        <v>-3.3038099999999999</v>
      </c>
      <c r="CN24" s="19">
        <v>6.9</v>
      </c>
      <c r="CO24" s="19">
        <v>5.1333399999999996</v>
      </c>
      <c r="CP24" s="19">
        <v>5.1333399999999996</v>
      </c>
      <c r="CQ24" s="19">
        <v>1.7666599999999999</v>
      </c>
      <c r="CR24" s="19">
        <v>3.3</v>
      </c>
      <c r="CS24" s="19">
        <v>2.8177599999999998</v>
      </c>
      <c r="CT24" s="19">
        <v>2.8177599999999998</v>
      </c>
      <c r="CU24" s="19">
        <v>0.48224</v>
      </c>
      <c r="CV24" s="19"/>
      <c r="CW24" s="19"/>
      <c r="CX24" s="19"/>
      <c r="CY24" s="19">
        <v>0</v>
      </c>
      <c r="CZ24" s="19">
        <v>6.9</v>
      </c>
      <c r="DA24" s="19">
        <v>6.8787000000000003</v>
      </c>
      <c r="DB24" s="19">
        <v>6.8787000000000003</v>
      </c>
      <c r="DC24" s="19">
        <v>2.1299999999999999E-2</v>
      </c>
      <c r="DD24" s="19">
        <v>13.3</v>
      </c>
      <c r="DE24" s="19">
        <v>14.919420000000001</v>
      </c>
      <c r="DF24" s="19">
        <v>14.919420000000001</v>
      </c>
      <c r="DG24" s="19">
        <v>-1.6194200000000001</v>
      </c>
      <c r="DH24" s="19">
        <v>84.9</v>
      </c>
      <c r="DI24" s="19">
        <v>84.584239999999994</v>
      </c>
      <c r="DJ24" s="19">
        <v>72.112589999999997</v>
      </c>
      <c r="DK24" s="19">
        <v>12.787409999999999</v>
      </c>
      <c r="DL24" s="19"/>
      <c r="DM24" s="19"/>
      <c r="DN24" s="19"/>
      <c r="DO24" s="19">
        <v>0</v>
      </c>
      <c r="DP24" s="19"/>
      <c r="DQ24" s="19"/>
      <c r="DR24" s="19"/>
      <c r="DS24" s="19">
        <v>0</v>
      </c>
      <c r="DT24" s="19"/>
      <c r="DU24" s="19"/>
      <c r="DV24" s="19"/>
      <c r="DW24" s="19">
        <v>0</v>
      </c>
      <c r="DX24" s="19"/>
      <c r="DY24" s="19"/>
      <c r="DZ24" s="19"/>
      <c r="EA24" s="19">
        <v>0</v>
      </c>
      <c r="EB24" s="19">
        <v>74.400000000000006</v>
      </c>
      <c r="EC24" s="19">
        <v>56.666179999999997</v>
      </c>
      <c r="ED24" s="19">
        <v>49.371049999999997</v>
      </c>
      <c r="EE24" s="19">
        <v>25.028949999999998</v>
      </c>
      <c r="EF24" s="19">
        <v>46.1</v>
      </c>
      <c r="EG24" s="19">
        <v>71.009709999999998</v>
      </c>
      <c r="EH24" s="19">
        <v>110.26321</v>
      </c>
      <c r="EI24" s="19">
        <v>-64.163210000000007</v>
      </c>
      <c r="EJ24" s="19"/>
      <c r="EK24" s="19"/>
      <c r="EL24" s="19"/>
      <c r="EM24" s="19">
        <v>0</v>
      </c>
      <c r="EN24" s="19"/>
      <c r="EO24" s="19"/>
      <c r="EP24" s="19"/>
      <c r="EQ24" s="19">
        <v>0</v>
      </c>
      <c r="ER24" s="19"/>
      <c r="ES24" s="19"/>
      <c r="ET24" s="19"/>
      <c r="EU24" s="19">
        <v>0</v>
      </c>
      <c r="EV24" s="19">
        <v>6.5</v>
      </c>
      <c r="EW24" s="19">
        <v>6.39</v>
      </c>
      <c r="EX24" s="19">
        <v>6.39</v>
      </c>
      <c r="EY24" s="19">
        <v>0.11</v>
      </c>
      <c r="EZ24" s="19"/>
      <c r="FA24" s="19"/>
      <c r="FB24" s="19"/>
      <c r="FC24" s="19">
        <v>0</v>
      </c>
      <c r="FD24" s="19">
        <v>35.799999999999997</v>
      </c>
      <c r="FE24" s="19">
        <v>27.010269999999998</v>
      </c>
      <c r="FF24" s="19">
        <v>27.010269999999998</v>
      </c>
      <c r="FG24" s="19">
        <v>8.7897300000000005</v>
      </c>
      <c r="FH24" s="19">
        <v>31</v>
      </c>
      <c r="FI24" s="19">
        <v>30.92784</v>
      </c>
      <c r="FJ24" s="19"/>
      <c r="FK24" s="19">
        <v>31</v>
      </c>
      <c r="FL24" s="19">
        <v>23.4</v>
      </c>
      <c r="FM24" s="19">
        <v>16.959009999999999</v>
      </c>
      <c r="FN24" s="19">
        <v>16.959009999999999</v>
      </c>
      <c r="FO24" s="19">
        <v>6.4409900000000002</v>
      </c>
      <c r="FP24" s="19">
        <v>18.399999999999999</v>
      </c>
      <c r="FQ24" s="19">
        <v>17.737760000000002</v>
      </c>
      <c r="FR24" s="19">
        <v>17.737760000000002</v>
      </c>
      <c r="FS24" s="19">
        <v>0.66224000000000005</v>
      </c>
      <c r="FT24" s="19">
        <v>10.8</v>
      </c>
      <c r="FU24" s="19">
        <v>10.504849999999999</v>
      </c>
      <c r="FV24" s="19">
        <v>10.504849999999999</v>
      </c>
      <c r="FW24" s="19">
        <v>0.29515000000000002</v>
      </c>
      <c r="FX24" s="19">
        <v>56.4</v>
      </c>
      <c r="FY24" s="19">
        <v>63.49812</v>
      </c>
      <c r="FZ24" s="19">
        <v>63.49812</v>
      </c>
      <c r="GA24" s="19">
        <v>-7.0981199999999998</v>
      </c>
      <c r="GB24" s="19">
        <v>183.1</v>
      </c>
      <c r="GC24" s="19">
        <v>184.91498000000001</v>
      </c>
      <c r="GD24" s="19">
        <v>184.91498000000001</v>
      </c>
      <c r="GE24" s="19">
        <v>-1.81498</v>
      </c>
      <c r="GF24" s="19">
        <v>183.2</v>
      </c>
      <c r="GG24" s="19">
        <v>184.91498000000001</v>
      </c>
      <c r="GH24" s="19">
        <v>184.91498000000001</v>
      </c>
      <c r="GI24" s="19">
        <v>-1.7149799999999999</v>
      </c>
      <c r="GJ24" s="19">
        <v>183.8</v>
      </c>
      <c r="GK24" s="19">
        <v>185.47028</v>
      </c>
      <c r="GL24" s="19">
        <v>185.47028</v>
      </c>
      <c r="GM24" s="19">
        <v>-1.67028</v>
      </c>
      <c r="GN24" s="19">
        <v>99.4</v>
      </c>
      <c r="GO24" s="19">
        <v>83.151290000000003</v>
      </c>
      <c r="GP24" s="19">
        <v>46.899740000000001</v>
      </c>
      <c r="GQ24" s="19">
        <v>52.500259999999997</v>
      </c>
      <c r="GR24" s="19">
        <v>3.7</v>
      </c>
      <c r="GS24" s="19">
        <v>3.7563900000000001</v>
      </c>
      <c r="GT24" s="19">
        <v>3.7563900000000001</v>
      </c>
      <c r="GU24" s="19">
        <v>-5.6390000000000003E-2</v>
      </c>
      <c r="GV24" s="19"/>
      <c r="GW24" s="19"/>
      <c r="GX24" s="19"/>
      <c r="GY24" s="19">
        <v>0</v>
      </c>
      <c r="GZ24" s="19">
        <v>12.2</v>
      </c>
      <c r="HA24" s="19">
        <v>12</v>
      </c>
      <c r="HB24" s="19">
        <v>33</v>
      </c>
      <c r="HC24" s="19">
        <v>-20.8</v>
      </c>
      <c r="HD24" s="19"/>
      <c r="HE24" s="19"/>
      <c r="HF24" s="19"/>
      <c r="HG24" s="19">
        <v>0</v>
      </c>
      <c r="HH24" s="19">
        <v>2</v>
      </c>
      <c r="HI24" s="19">
        <v>1.97359</v>
      </c>
      <c r="HJ24" s="19">
        <v>1.97359</v>
      </c>
      <c r="HK24" s="19">
        <v>2.6409999999999999E-2</v>
      </c>
      <c r="HL24" s="19">
        <v>0</v>
      </c>
      <c r="HM24" s="19"/>
      <c r="HN24" s="19"/>
      <c r="HO24" s="19">
        <v>0</v>
      </c>
      <c r="HP24" s="19">
        <v>35.299999999999997</v>
      </c>
      <c r="HQ24" s="19">
        <v>78.72157</v>
      </c>
      <c r="HR24" s="19">
        <v>25</v>
      </c>
      <c r="HS24" s="19">
        <v>10.3</v>
      </c>
      <c r="HT24" s="19"/>
      <c r="HU24" s="19"/>
      <c r="HV24" s="19"/>
      <c r="HW24" s="19">
        <v>0</v>
      </c>
      <c r="HX24" s="19"/>
      <c r="HY24" s="19"/>
      <c r="HZ24" s="19"/>
      <c r="IA24" s="19">
        <v>0</v>
      </c>
      <c r="IB24" s="19">
        <v>73.3</v>
      </c>
      <c r="IC24" s="19">
        <v>33.267310000000002</v>
      </c>
      <c r="ID24" s="19">
        <v>56.359070000000003</v>
      </c>
      <c r="IE24" s="19">
        <v>16.940930000000002</v>
      </c>
      <c r="IF24" s="19"/>
      <c r="IG24" s="19"/>
      <c r="IH24" s="19"/>
      <c r="II24" s="19">
        <v>0</v>
      </c>
      <c r="IJ24" s="19"/>
      <c r="IK24" s="19"/>
      <c r="IL24" s="19"/>
      <c r="IM24" s="19">
        <v>0</v>
      </c>
      <c r="IN24" s="19">
        <v>0</v>
      </c>
      <c r="IO24" s="19"/>
      <c r="IP24" s="19">
        <v>45.221359999999997</v>
      </c>
      <c r="IQ24" s="19">
        <v>-45.221359999999997</v>
      </c>
      <c r="IR24" s="19"/>
      <c r="IS24" s="19"/>
      <c r="IT24" s="19"/>
      <c r="IU24" s="19">
        <v>0</v>
      </c>
      <c r="IV24" s="19"/>
      <c r="IW24" s="19"/>
      <c r="IX24" s="19"/>
      <c r="IY24" s="19">
        <v>0</v>
      </c>
      <c r="IZ24" s="19"/>
      <c r="JA24" s="19"/>
      <c r="JB24" s="19"/>
      <c r="JC24" s="19">
        <v>0</v>
      </c>
      <c r="JD24" s="19">
        <v>90.9</v>
      </c>
      <c r="JE24" s="19">
        <v>66.500540000000001</v>
      </c>
      <c r="JF24" s="19">
        <v>22.392029999999998</v>
      </c>
      <c r="JG24" s="19">
        <v>68.50797</v>
      </c>
      <c r="JH24" s="19">
        <v>179.8</v>
      </c>
      <c r="JI24" s="19">
        <v>185.29459</v>
      </c>
      <c r="JJ24" s="19">
        <v>185.29459</v>
      </c>
      <c r="JK24" s="19">
        <v>-5.4945899999999996</v>
      </c>
      <c r="JL24" s="19">
        <v>177.8</v>
      </c>
      <c r="JM24" s="19">
        <v>185.29459</v>
      </c>
      <c r="JN24" s="19">
        <v>185.29459</v>
      </c>
      <c r="JO24" s="19">
        <v>-7.4945899999999996</v>
      </c>
      <c r="JP24" s="19">
        <v>200</v>
      </c>
      <c r="JQ24" s="19">
        <v>185.29459</v>
      </c>
      <c r="JR24" s="19">
        <v>185.29459</v>
      </c>
      <c r="JS24" s="19">
        <v>14.705410000000001</v>
      </c>
      <c r="JT24" s="19">
        <v>275.39999999999998</v>
      </c>
      <c r="JU24" s="19">
        <v>278.77654000000001</v>
      </c>
      <c r="JV24" s="19">
        <v>278.77654000000001</v>
      </c>
      <c r="JW24" s="19">
        <v>-3.3765399999999999</v>
      </c>
      <c r="JX24" s="19">
        <v>39.1</v>
      </c>
      <c r="JY24" s="19">
        <v>44.848439999999997</v>
      </c>
      <c r="JZ24" s="19">
        <v>73.590999999999994</v>
      </c>
      <c r="KA24" s="19">
        <v>-34.491</v>
      </c>
      <c r="KB24" s="19">
        <v>27.3</v>
      </c>
      <c r="KC24" s="19">
        <v>22.49156</v>
      </c>
      <c r="KD24" s="19">
        <v>36.905999999999999</v>
      </c>
      <c r="KE24" s="19">
        <v>-9.6059999999999999</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0.3</v>
      </c>
      <c r="LE24" s="19">
        <v>0.44603999999999999</v>
      </c>
      <c r="LF24" s="19">
        <v>0.44603999999999999</v>
      </c>
      <c r="LG24" s="19">
        <v>-0.14604</v>
      </c>
      <c r="LH24" s="19">
        <v>84.6</v>
      </c>
      <c r="LI24" s="19">
        <v>155.02062000000001</v>
      </c>
      <c r="LJ24" s="19">
        <v>145.26256000000001</v>
      </c>
      <c r="LK24" s="19">
        <v>-60.662559999999999</v>
      </c>
      <c r="LL24" s="19">
        <v>73.099999999999994</v>
      </c>
      <c r="LM24" s="19">
        <v>56.969749999999998</v>
      </c>
      <c r="LN24" s="19">
        <v>71.457560000000001</v>
      </c>
      <c r="LO24" s="19">
        <v>1.6424399999999999</v>
      </c>
      <c r="LP24" s="19">
        <v>66.099999999999994</v>
      </c>
      <c r="LQ24" s="19">
        <v>67.133979999999994</v>
      </c>
      <c r="LR24" s="19">
        <v>67.133979999999994</v>
      </c>
      <c r="LS24" s="19">
        <v>-1.0339799999999999</v>
      </c>
      <c r="LT24" s="19">
        <v>47.5</v>
      </c>
      <c r="LU24" s="19">
        <v>56.467289999999998</v>
      </c>
      <c r="LV24" s="19">
        <v>65.984009999999998</v>
      </c>
      <c r="LW24" s="19">
        <v>-18.484010000000001</v>
      </c>
      <c r="LX24" s="19">
        <v>28.7</v>
      </c>
      <c r="LY24" s="19">
        <v>29.951460000000001</v>
      </c>
      <c r="LZ24" s="19">
        <v>27.30705</v>
      </c>
      <c r="MA24" s="19">
        <v>1.3929499999999999</v>
      </c>
      <c r="MB24" s="19"/>
      <c r="MC24" s="19"/>
      <c r="MD24" s="19"/>
      <c r="ME24" s="19">
        <v>0</v>
      </c>
      <c r="MF24" s="19"/>
      <c r="MG24" s="19"/>
      <c r="MH24" s="19"/>
      <c r="MI24" s="19">
        <v>0</v>
      </c>
      <c r="MJ24" s="19"/>
      <c r="MK24" s="19"/>
      <c r="ML24" s="19"/>
      <c r="MM24" s="19">
        <v>0</v>
      </c>
      <c r="MN24" s="19">
        <v>148.6</v>
      </c>
      <c r="MO24" s="19">
        <v>151.08876000000001</v>
      </c>
      <c r="MP24" s="19">
        <v>151.08876000000001</v>
      </c>
      <c r="MQ24" s="19">
        <v>-2.4887600000000001</v>
      </c>
      <c r="MR24" s="19">
        <v>150.69999999999999</v>
      </c>
      <c r="MS24" s="19">
        <v>151.08876000000001</v>
      </c>
      <c r="MT24" s="19">
        <v>151.08876000000001</v>
      </c>
      <c r="MU24" s="19">
        <v>-0.38875999999999999</v>
      </c>
      <c r="MV24" s="19">
        <v>150.4</v>
      </c>
      <c r="MW24" s="19">
        <v>151.54248000000001</v>
      </c>
      <c r="MX24" s="19">
        <v>151.54248000000001</v>
      </c>
      <c r="MY24" s="19">
        <v>-1.1424799999999999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137.19999999999999</v>
      </c>
      <c r="NU24" s="19">
        <v>144.87216000000001</v>
      </c>
      <c r="NV24" s="19">
        <v>144.87216000000001</v>
      </c>
      <c r="NW24" s="19">
        <v>-7.6721599999999999</v>
      </c>
      <c r="NX24" s="19">
        <v>78.099999999999994</v>
      </c>
      <c r="NY24" s="19">
        <v>72.65361</v>
      </c>
      <c r="NZ24" s="19">
        <v>72.65361</v>
      </c>
      <c r="OA24" s="19">
        <v>5.4463900000000001</v>
      </c>
      <c r="OB24" s="19">
        <v>0.1</v>
      </c>
      <c r="OC24" s="19">
        <v>0.123</v>
      </c>
      <c r="OD24" s="19">
        <v>0.123</v>
      </c>
      <c r="OE24" s="19">
        <v>-2.3E-2</v>
      </c>
      <c r="OF24" s="19">
        <v>102.8</v>
      </c>
      <c r="OG24" s="19">
        <v>107.4</v>
      </c>
      <c r="OH24" s="19">
        <v>82.57</v>
      </c>
      <c r="OI24" s="19">
        <v>20.23</v>
      </c>
      <c r="OJ24" s="19">
        <v>19.399999999999999</v>
      </c>
      <c r="OK24" s="19">
        <v>45.938000000000002</v>
      </c>
      <c r="OL24" s="19">
        <v>45.938000000000002</v>
      </c>
      <c r="OM24" s="19">
        <v>-26.538</v>
      </c>
      <c r="ON24" s="19">
        <v>12.8</v>
      </c>
      <c r="OO24" s="19">
        <v>13.667999999999999</v>
      </c>
      <c r="OP24" s="19">
        <v>13.667999999999999</v>
      </c>
      <c r="OQ24" s="19">
        <v>-0.86799999999999999</v>
      </c>
      <c r="OR24" s="19">
        <v>0.1</v>
      </c>
      <c r="OS24" s="19"/>
      <c r="OT24" s="19"/>
      <c r="OU24" s="19">
        <v>0.1</v>
      </c>
      <c r="OV24" s="19">
        <v>4.9000000000000004</v>
      </c>
      <c r="OW24" s="19">
        <v>4.4000000000000004</v>
      </c>
      <c r="OX24" s="19">
        <v>4.4000000000000004</v>
      </c>
      <c r="OY24" s="19">
        <v>0.5</v>
      </c>
      <c r="OZ24" s="19"/>
      <c r="PA24" s="19"/>
      <c r="PB24" s="19"/>
      <c r="PC24" s="19">
        <v>0</v>
      </c>
      <c r="PD24" s="19">
        <v>9.9</v>
      </c>
      <c r="PE24" s="19">
        <v>9</v>
      </c>
      <c r="PF24" s="19">
        <v>9</v>
      </c>
      <c r="PG24" s="19">
        <v>0.9</v>
      </c>
      <c r="PH24" s="19">
        <v>1.3</v>
      </c>
      <c r="PI24" s="19"/>
      <c r="PJ24" s="19"/>
      <c r="PK24" s="19">
        <v>1.3</v>
      </c>
      <c r="PL24" s="19">
        <v>0</v>
      </c>
      <c r="PM24" s="19">
        <v>8.6305599999999991</v>
      </c>
      <c r="PN24" s="19">
        <v>8.6305599999999991</v>
      </c>
      <c r="PO24" s="19">
        <v>-8.6305599999999991</v>
      </c>
      <c r="PP24" s="19">
        <v>0.3</v>
      </c>
      <c r="PQ24" s="19">
        <v>1</v>
      </c>
      <c r="PR24" s="19">
        <v>1</v>
      </c>
      <c r="PS24" s="19">
        <v>-0.7</v>
      </c>
      <c r="PT24" s="19">
        <v>1.4</v>
      </c>
      <c r="PU24" s="19">
        <v>1.82</v>
      </c>
      <c r="PV24" s="19">
        <v>1.82</v>
      </c>
      <c r="PW24" s="19">
        <v>-0.42</v>
      </c>
      <c r="PX24" s="19">
        <v>4.8</v>
      </c>
      <c r="PY24" s="19">
        <v>4.45</v>
      </c>
      <c r="PZ24" s="19">
        <v>4.45</v>
      </c>
      <c r="QA24" s="19">
        <v>0.35</v>
      </c>
      <c r="QB24" s="19">
        <v>20.100000000000001</v>
      </c>
      <c r="QC24" s="19">
        <v>18.4466</v>
      </c>
      <c r="QD24" s="19">
        <v>18.4466</v>
      </c>
      <c r="QE24" s="19">
        <v>1.6534</v>
      </c>
      <c r="QF24" s="19">
        <v>4</v>
      </c>
      <c r="QG24" s="19">
        <v>3.2</v>
      </c>
      <c r="QH24" s="19">
        <v>3.2</v>
      </c>
      <c r="QI24" s="19">
        <v>0.8</v>
      </c>
      <c r="QJ24" s="19">
        <v>3.2</v>
      </c>
      <c r="QK24" s="19">
        <v>3.1</v>
      </c>
      <c r="QL24" s="19">
        <v>3.1</v>
      </c>
      <c r="QM24" s="19">
        <v>0.1</v>
      </c>
      <c r="QN24" s="19">
        <v>3.3</v>
      </c>
      <c r="QO24" s="19">
        <v>3.4</v>
      </c>
      <c r="QP24" s="19">
        <v>3.4</v>
      </c>
      <c r="QQ24" s="19">
        <v>-0.1</v>
      </c>
      <c r="QR24" s="19">
        <v>17.8</v>
      </c>
      <c r="QS24" s="19">
        <v>16.990290000000002</v>
      </c>
      <c r="QT24" s="19">
        <v>16.990290000000002</v>
      </c>
      <c r="QU24" s="19">
        <v>0.80971000000000004</v>
      </c>
      <c r="QV24" s="19">
        <v>5.2</v>
      </c>
      <c r="QW24" s="19">
        <v>9.6329999999999991</v>
      </c>
      <c r="QX24" s="19">
        <v>9.6329999999999991</v>
      </c>
      <c r="QY24" s="19">
        <v>-4.4329999999999998</v>
      </c>
      <c r="QZ24" s="19">
        <v>5.0999999999999996</v>
      </c>
      <c r="RA24" s="19">
        <v>8.8330000000000002</v>
      </c>
      <c r="RB24" s="19">
        <v>8.8330000000000002</v>
      </c>
      <c r="RC24" s="19">
        <v>-3.7330000000000001</v>
      </c>
      <c r="RD24" s="19">
        <v>25.9</v>
      </c>
      <c r="RE24" s="19">
        <v>24.3</v>
      </c>
      <c r="RF24" s="19">
        <v>22.414999999999999</v>
      </c>
      <c r="RG24" s="19">
        <v>3.4849999999999999</v>
      </c>
      <c r="RH24" s="19">
        <v>79.2</v>
      </c>
      <c r="RI24" s="19">
        <v>73.400000000000006</v>
      </c>
      <c r="RJ24" s="19">
        <v>64.162000000000006</v>
      </c>
      <c r="RK24" s="19">
        <v>15.038</v>
      </c>
      <c r="RL24" s="19">
        <v>4.4000000000000004</v>
      </c>
      <c r="RM24" s="19">
        <v>4.2</v>
      </c>
      <c r="RN24" s="19">
        <v>4.2</v>
      </c>
      <c r="RO24" s="19">
        <v>0.2</v>
      </c>
      <c r="RP24" s="19">
        <v>2.4</v>
      </c>
      <c r="RQ24" s="19">
        <v>2.4</v>
      </c>
      <c r="RR24" s="19">
        <v>2.4</v>
      </c>
      <c r="RS24" s="19">
        <v>0</v>
      </c>
      <c r="RT24" s="19">
        <v>1.2</v>
      </c>
      <c r="RU24" s="19">
        <v>1.2</v>
      </c>
      <c r="RV24" s="19">
        <v>1.2</v>
      </c>
      <c r="RW24" s="19">
        <v>0</v>
      </c>
      <c r="RX24" s="19">
        <v>3</v>
      </c>
      <c r="RY24" s="19">
        <v>2.8</v>
      </c>
      <c r="RZ24" s="19">
        <v>2.8</v>
      </c>
      <c r="SA24" s="19">
        <v>0.2</v>
      </c>
      <c r="SB24" s="19">
        <v>2.2000000000000002</v>
      </c>
      <c r="SC24" s="19">
        <v>4.5540000000000003</v>
      </c>
      <c r="SD24" s="19">
        <v>4.5540000000000003</v>
      </c>
      <c r="SE24" s="19">
        <v>-2.3540000000000001</v>
      </c>
      <c r="SF24" s="19">
        <v>1.9</v>
      </c>
      <c r="SG24" s="19">
        <v>1.89</v>
      </c>
      <c r="SH24" s="19">
        <v>1.89</v>
      </c>
      <c r="SI24" s="19">
        <v>0.01</v>
      </c>
      <c r="SJ24" s="19">
        <v>12.3</v>
      </c>
      <c r="SK24" s="19">
        <v>7.6949899999999998</v>
      </c>
      <c r="SL24" s="19">
        <v>13.036289999999999</v>
      </c>
      <c r="SM24" s="19">
        <v>-0.73629</v>
      </c>
      <c r="SN24" s="19">
        <v>1.1000000000000001</v>
      </c>
      <c r="SO24" s="19">
        <v>1.1599999999999999</v>
      </c>
      <c r="SP24" s="19">
        <v>1.1599999999999999</v>
      </c>
      <c r="SQ24" s="19">
        <v>-0.06</v>
      </c>
      <c r="SR24" s="19">
        <v>0.4</v>
      </c>
      <c r="SS24" s="19">
        <v>0.4</v>
      </c>
      <c r="ST24" s="19">
        <v>0.4</v>
      </c>
      <c r="SU24" s="19">
        <v>0</v>
      </c>
      <c r="SV24" s="19">
        <v>6.2</v>
      </c>
      <c r="SW24" s="19">
        <v>4.3</v>
      </c>
      <c r="SX24" s="19">
        <v>4.3</v>
      </c>
      <c r="SY24" s="19">
        <v>1.9</v>
      </c>
      <c r="SZ24" s="19">
        <v>2.2000000000000002</v>
      </c>
      <c r="TA24" s="19">
        <v>2.6</v>
      </c>
      <c r="TB24" s="19">
        <v>2.6</v>
      </c>
      <c r="TC24" s="19">
        <v>-0.4</v>
      </c>
      <c r="TD24" s="19">
        <v>4.3</v>
      </c>
      <c r="TE24" s="19">
        <v>5</v>
      </c>
      <c r="TF24" s="19">
        <v>5</v>
      </c>
      <c r="TG24" s="19">
        <v>-0.7</v>
      </c>
      <c r="TH24" s="19">
        <v>5.4</v>
      </c>
      <c r="TI24" s="19">
        <v>6</v>
      </c>
      <c r="TJ24" s="19">
        <v>6</v>
      </c>
      <c r="TK24" s="19">
        <v>-0.6</v>
      </c>
      <c r="TL24" s="19">
        <v>9.9</v>
      </c>
      <c r="TM24" s="19">
        <v>10</v>
      </c>
      <c r="TN24" s="19">
        <v>10</v>
      </c>
      <c r="TO24" s="19">
        <v>-0.1</v>
      </c>
      <c r="TP24" s="19">
        <v>15.8</v>
      </c>
      <c r="TQ24" s="19">
        <v>14.76</v>
      </c>
      <c r="TR24" s="19">
        <v>19.762</v>
      </c>
      <c r="TS24" s="19">
        <v>-3.9620000000000002</v>
      </c>
      <c r="TT24" s="19">
        <v>24.8</v>
      </c>
      <c r="TU24" s="19">
        <v>27.6</v>
      </c>
      <c r="TV24" s="19">
        <v>35.338999999999999</v>
      </c>
      <c r="TW24" s="19">
        <v>-10.539</v>
      </c>
      <c r="TX24" s="19">
        <v>9.6999999999999993</v>
      </c>
      <c r="TY24" s="19">
        <v>21.198</v>
      </c>
      <c r="TZ24" s="19">
        <v>21.198</v>
      </c>
      <c r="UA24" s="19">
        <v>-11.497999999999999</v>
      </c>
      <c r="UB24" s="19">
        <v>114</v>
      </c>
      <c r="UC24" s="19">
        <v>76.099999999999994</v>
      </c>
      <c r="UD24" s="19">
        <v>79.472999999999999</v>
      </c>
      <c r="UE24" s="19">
        <v>34.527000000000001</v>
      </c>
      <c r="UF24" s="19">
        <v>109.6</v>
      </c>
      <c r="UG24" s="19">
        <v>85.3</v>
      </c>
      <c r="UH24" s="19">
        <v>85.545000000000002</v>
      </c>
      <c r="UI24" s="19">
        <v>24.055</v>
      </c>
      <c r="UJ24" s="19">
        <v>19.899999999999999</v>
      </c>
      <c r="UK24" s="19">
        <v>9.8580000000000005</v>
      </c>
      <c r="UL24" s="19">
        <v>9.8580000000000005</v>
      </c>
      <c r="UM24" s="19">
        <v>10.042</v>
      </c>
      <c r="UN24" s="19">
        <v>9</v>
      </c>
      <c r="UO24" s="19">
        <v>8.3650000000000002</v>
      </c>
      <c r="UP24" s="19">
        <v>8.3650000000000002</v>
      </c>
      <c r="UQ24" s="19">
        <v>0.63500000000000001</v>
      </c>
      <c r="UR24" s="19">
        <v>4.7</v>
      </c>
      <c r="US24" s="19">
        <v>4</v>
      </c>
      <c r="UT24" s="19">
        <v>4</v>
      </c>
      <c r="UU24" s="19">
        <v>0.7</v>
      </c>
      <c r="UV24" s="19">
        <v>2.1</v>
      </c>
      <c r="UW24" s="19">
        <v>1.8</v>
      </c>
      <c r="UX24" s="19">
        <v>1.8</v>
      </c>
      <c r="UY24" s="19">
        <v>0.3</v>
      </c>
      <c r="UZ24" s="19">
        <v>9.6</v>
      </c>
      <c r="VA24" s="19">
        <v>9.1</v>
      </c>
      <c r="VB24" s="19">
        <v>9.1</v>
      </c>
      <c r="VC24" s="19">
        <v>0.5</v>
      </c>
      <c r="VD24" s="19">
        <v>4.4000000000000004</v>
      </c>
      <c r="VE24" s="19">
        <v>3.6</v>
      </c>
      <c r="VF24" s="19">
        <v>3.6</v>
      </c>
      <c r="VG24" s="19">
        <v>0.8</v>
      </c>
      <c r="VH24" s="19">
        <v>5</v>
      </c>
      <c r="VI24" s="19">
        <v>4.0999999999999996</v>
      </c>
      <c r="VJ24" s="19">
        <v>4.0999999999999996</v>
      </c>
      <c r="VK24" s="19">
        <v>0.9</v>
      </c>
      <c r="VL24" s="19">
        <v>5</v>
      </c>
      <c r="VM24" s="19">
        <v>4.3</v>
      </c>
      <c r="VN24" s="19">
        <v>4.3</v>
      </c>
      <c r="VO24" s="19">
        <v>0.7</v>
      </c>
      <c r="VP24" s="19">
        <v>11.8</v>
      </c>
      <c r="VQ24" s="19">
        <v>11.584</v>
      </c>
      <c r="VR24" s="19">
        <v>11.584</v>
      </c>
      <c r="VS24" s="19">
        <v>0.216</v>
      </c>
      <c r="VT24" s="19">
        <v>78.3</v>
      </c>
      <c r="VU24" s="19">
        <v>154.298</v>
      </c>
      <c r="VV24" s="19">
        <v>154.298</v>
      </c>
      <c r="VW24" s="19">
        <v>-75.998000000000005</v>
      </c>
      <c r="VX24" s="19">
        <v>11.7</v>
      </c>
      <c r="VY24" s="19">
        <v>11.281000000000001</v>
      </c>
      <c r="VZ24" s="19">
        <v>11.281000000000001</v>
      </c>
      <c r="WA24" s="19">
        <v>0.41899999999999998</v>
      </c>
      <c r="WB24" s="19">
        <v>39.200000000000003</v>
      </c>
      <c r="WC24" s="19">
        <v>102.57299999999999</v>
      </c>
      <c r="WD24" s="19">
        <v>102.57299999999999</v>
      </c>
      <c r="WE24" s="19">
        <v>-63.372999999999998</v>
      </c>
      <c r="WF24" s="19">
        <v>0.6</v>
      </c>
      <c r="WG24" s="19">
        <v>0.7</v>
      </c>
      <c r="WH24" s="19">
        <v>0.7</v>
      </c>
      <c r="WI24" s="19">
        <v>-0.1</v>
      </c>
      <c r="WJ24" s="19">
        <v>125.7</v>
      </c>
      <c r="WK24" s="19">
        <v>76.599999999999994</v>
      </c>
      <c r="WL24" s="19">
        <v>88</v>
      </c>
      <c r="WM24" s="19">
        <v>37.700000000000003</v>
      </c>
      <c r="WN24" s="19">
        <v>129.30000000000001</v>
      </c>
      <c r="WO24" s="19">
        <v>84.9</v>
      </c>
      <c r="WP24" s="19">
        <v>86</v>
      </c>
      <c r="WQ24" s="19">
        <v>43.3</v>
      </c>
      <c r="WR24" s="19">
        <v>31.4</v>
      </c>
      <c r="WS24" s="19">
        <v>81.010999999999996</v>
      </c>
      <c r="WT24" s="19">
        <v>81.010999999999996</v>
      </c>
      <c r="WU24" s="19">
        <v>-49.610999999999997</v>
      </c>
      <c r="WV24" s="19">
        <v>5</v>
      </c>
      <c r="WW24" s="19">
        <v>5.6340000000000003</v>
      </c>
      <c r="WX24" s="19">
        <v>5.6340000000000003</v>
      </c>
      <c r="WY24" s="19">
        <v>-0.63400000000000001</v>
      </c>
      <c r="WZ24" s="19">
        <v>7</v>
      </c>
      <c r="XA24" s="19">
        <v>7.2</v>
      </c>
      <c r="XB24" s="19">
        <v>7.2</v>
      </c>
      <c r="XC24" s="19">
        <v>-0.2</v>
      </c>
      <c r="XD24" s="19">
        <v>19.100000000000001</v>
      </c>
      <c r="XE24" s="19">
        <v>18.4466</v>
      </c>
      <c r="XF24" s="19">
        <v>18.4466</v>
      </c>
      <c r="XG24" s="19">
        <v>0.65339999999999998</v>
      </c>
      <c r="XH24" s="19">
        <v>6.6</v>
      </c>
      <c r="XI24" s="19"/>
      <c r="XJ24" s="19">
        <v>10.8</v>
      </c>
      <c r="XK24" s="19">
        <v>-4.2</v>
      </c>
      <c r="XL24" s="19">
        <v>33.5</v>
      </c>
      <c r="XM24" s="19">
        <v>29.5</v>
      </c>
      <c r="XN24" s="19">
        <v>29.5</v>
      </c>
      <c r="XO24" s="19">
        <v>4</v>
      </c>
      <c r="XP24" s="19">
        <v>27.8</v>
      </c>
      <c r="XQ24" s="19">
        <v>29.5</v>
      </c>
      <c r="XR24" s="19">
        <v>29.5</v>
      </c>
      <c r="XS24" s="19">
        <v>-1.7</v>
      </c>
      <c r="XT24" s="19">
        <v>0</v>
      </c>
      <c r="XU24" s="19"/>
      <c r="XV24" s="19"/>
      <c r="XW24" s="19">
        <v>0</v>
      </c>
      <c r="XX24" s="19">
        <v>18</v>
      </c>
      <c r="XY24" s="19">
        <v>18</v>
      </c>
      <c r="XZ24" s="19">
        <v>18</v>
      </c>
      <c r="YA24" s="19">
        <v>0</v>
      </c>
      <c r="YB24" s="19">
        <v>6.8</v>
      </c>
      <c r="YC24" s="19">
        <v>7.41</v>
      </c>
      <c r="YD24" s="19">
        <v>7.41</v>
      </c>
      <c r="YE24" s="19">
        <v>-0.61</v>
      </c>
      <c r="YF24" s="19">
        <v>7</v>
      </c>
      <c r="YG24" s="19">
        <v>11</v>
      </c>
      <c r="YH24" s="19">
        <v>11</v>
      </c>
      <c r="YI24" s="19">
        <v>-4</v>
      </c>
    </row>
    <row r="25" spans="1:659" ht="24" customHeight="1" x14ac:dyDescent="0.25">
      <c r="A25" s="1"/>
      <c r="B25" s="13" t="s">
        <v>69</v>
      </c>
      <c r="C25" s="13" t="s">
        <v>741</v>
      </c>
      <c r="D25" s="14"/>
      <c r="E25" s="14"/>
      <c r="F25" s="14"/>
      <c r="G25" s="14">
        <v>0</v>
      </c>
      <c r="H25" s="14">
        <v>590</v>
      </c>
      <c r="I25" s="14">
        <v>606.83083999999997</v>
      </c>
      <c r="J25" s="14">
        <v>635.88252999999997</v>
      </c>
      <c r="K25" s="14">
        <v>-45.882530000000003</v>
      </c>
      <c r="L25" s="14">
        <v>196</v>
      </c>
      <c r="M25" s="14">
        <v>197.41285999999999</v>
      </c>
      <c r="N25" s="14">
        <v>206.86389</v>
      </c>
      <c r="O25" s="14">
        <v>-10.86389</v>
      </c>
      <c r="P25" s="14"/>
      <c r="Q25" s="14"/>
      <c r="R25" s="14"/>
      <c r="S25" s="14">
        <v>0</v>
      </c>
      <c r="T25" s="14"/>
      <c r="U25" s="14"/>
      <c r="V25" s="14"/>
      <c r="W25" s="14">
        <v>0</v>
      </c>
      <c r="X25" s="14">
        <v>11</v>
      </c>
      <c r="Y25" s="14"/>
      <c r="Z25" s="14"/>
      <c r="AA25" s="14">
        <v>11</v>
      </c>
      <c r="AB25" s="14">
        <v>82.7</v>
      </c>
      <c r="AC25" s="14">
        <v>77.308000000000007</v>
      </c>
      <c r="AD25" s="14">
        <v>84.335999999999999</v>
      </c>
      <c r="AE25" s="14">
        <v>-1.6359999999999999</v>
      </c>
      <c r="AF25" s="14"/>
      <c r="AG25" s="14"/>
      <c r="AH25" s="14"/>
      <c r="AI25" s="14">
        <v>0</v>
      </c>
      <c r="AJ25" s="14"/>
      <c r="AK25" s="14"/>
      <c r="AL25" s="14"/>
      <c r="AM25" s="14">
        <v>0</v>
      </c>
      <c r="AN25" s="14">
        <v>149.80000000000001</v>
      </c>
      <c r="AO25" s="14">
        <v>196.22801999999999</v>
      </c>
      <c r="AP25" s="14">
        <v>196.22801999999999</v>
      </c>
      <c r="AQ25" s="14">
        <v>-46.428019999999997</v>
      </c>
      <c r="AR25" s="14">
        <v>148.9</v>
      </c>
      <c r="AS25" s="14">
        <v>196.22801999999999</v>
      </c>
      <c r="AT25" s="14">
        <v>196.22801999999999</v>
      </c>
      <c r="AU25" s="14">
        <v>-47.328020000000002</v>
      </c>
      <c r="AV25" s="14">
        <v>149.1</v>
      </c>
      <c r="AW25" s="14">
        <v>196.22801999999999</v>
      </c>
      <c r="AX25" s="14">
        <v>196.22801999999999</v>
      </c>
      <c r="AY25" s="14">
        <v>-47.128019999999999</v>
      </c>
      <c r="AZ25" s="14">
        <v>255.8</v>
      </c>
      <c r="BA25" s="14">
        <v>295.22593999999998</v>
      </c>
      <c r="BB25" s="14">
        <v>295.22593999999998</v>
      </c>
      <c r="BC25" s="14">
        <v>-39.425939999999997</v>
      </c>
      <c r="BD25" s="14">
        <v>218</v>
      </c>
      <c r="BE25" s="14">
        <v>208.07390000000001</v>
      </c>
      <c r="BF25" s="14">
        <v>208.07390000000001</v>
      </c>
      <c r="BG25" s="14">
        <v>9.9260999999999999</v>
      </c>
      <c r="BH25" s="14">
        <v>111.8</v>
      </c>
      <c r="BI25" s="14">
        <v>104.34936999999999</v>
      </c>
      <c r="BJ25" s="14">
        <v>104.34936999999999</v>
      </c>
      <c r="BK25" s="14">
        <v>7.4506300000000003</v>
      </c>
      <c r="BL25" s="14">
        <v>193</v>
      </c>
      <c r="BM25" s="14">
        <v>174.11147</v>
      </c>
      <c r="BN25" s="14">
        <v>78.883499999999998</v>
      </c>
      <c r="BO25" s="14">
        <v>114.1165</v>
      </c>
      <c r="BP25" s="14">
        <v>3.1</v>
      </c>
      <c r="BQ25" s="14">
        <v>4.4318400000000002</v>
      </c>
      <c r="BR25" s="14">
        <v>4.4318400000000002</v>
      </c>
      <c r="BS25" s="14">
        <v>-1.3318399999999999</v>
      </c>
      <c r="BT25" s="14"/>
      <c r="BU25" s="14"/>
      <c r="BV25" s="14"/>
      <c r="BW25" s="14">
        <v>0</v>
      </c>
      <c r="BX25" s="14"/>
      <c r="BY25" s="14"/>
      <c r="BZ25" s="14"/>
      <c r="CA25" s="14">
        <v>0</v>
      </c>
      <c r="CB25" s="14"/>
      <c r="CC25" s="14"/>
      <c r="CD25" s="14"/>
      <c r="CE25" s="14">
        <v>0</v>
      </c>
      <c r="CF25" s="14"/>
      <c r="CG25" s="14"/>
      <c r="CH25" s="14"/>
      <c r="CI25" s="14">
        <v>0</v>
      </c>
      <c r="CJ25" s="14">
        <v>118.9</v>
      </c>
      <c r="CK25" s="14">
        <v>116.20381</v>
      </c>
      <c r="CL25" s="14">
        <v>116.20381</v>
      </c>
      <c r="CM25" s="14">
        <v>2.6961900000000001</v>
      </c>
      <c r="CN25" s="14">
        <v>7.1</v>
      </c>
      <c r="CO25" s="14">
        <v>5.1333399999999996</v>
      </c>
      <c r="CP25" s="14">
        <v>5.1333399999999996</v>
      </c>
      <c r="CQ25" s="14">
        <v>1.9666600000000001</v>
      </c>
      <c r="CR25" s="14">
        <v>3.2</v>
      </c>
      <c r="CS25" s="14">
        <v>2.8177599999999998</v>
      </c>
      <c r="CT25" s="14">
        <v>2.8177599999999998</v>
      </c>
      <c r="CU25" s="14">
        <v>0.38224000000000002</v>
      </c>
      <c r="CV25" s="14"/>
      <c r="CW25" s="14"/>
      <c r="CX25" s="14"/>
      <c r="CY25" s="14">
        <v>0</v>
      </c>
      <c r="CZ25" s="14">
        <v>6.9</v>
      </c>
      <c r="DA25" s="14">
        <v>6.8787000000000003</v>
      </c>
      <c r="DB25" s="14">
        <v>6.8787000000000003</v>
      </c>
      <c r="DC25" s="14">
        <v>2.1299999999999999E-2</v>
      </c>
      <c r="DD25" s="14">
        <v>12.8</v>
      </c>
      <c r="DE25" s="14">
        <v>14.919420000000001</v>
      </c>
      <c r="DF25" s="14">
        <v>14.919420000000001</v>
      </c>
      <c r="DG25" s="14">
        <v>-2.1194199999999999</v>
      </c>
      <c r="DH25" s="14">
        <v>84.1</v>
      </c>
      <c r="DI25" s="14">
        <v>77.252080000000007</v>
      </c>
      <c r="DJ25" s="14">
        <v>83.20675</v>
      </c>
      <c r="DK25" s="14">
        <v>0.89324999999999999</v>
      </c>
      <c r="DL25" s="14"/>
      <c r="DM25" s="14"/>
      <c r="DN25" s="14"/>
      <c r="DO25" s="14">
        <v>0</v>
      </c>
      <c r="DP25" s="14"/>
      <c r="DQ25" s="14"/>
      <c r="DR25" s="14"/>
      <c r="DS25" s="14">
        <v>0</v>
      </c>
      <c r="DT25" s="14"/>
      <c r="DU25" s="14"/>
      <c r="DV25" s="14"/>
      <c r="DW25" s="14">
        <v>0</v>
      </c>
      <c r="DX25" s="14"/>
      <c r="DY25" s="14"/>
      <c r="DZ25" s="14"/>
      <c r="EA25" s="14">
        <v>0</v>
      </c>
      <c r="EB25" s="14">
        <v>74</v>
      </c>
      <c r="EC25" s="14">
        <v>55.628680000000003</v>
      </c>
      <c r="ED25" s="14">
        <v>51.42906</v>
      </c>
      <c r="EE25" s="14">
        <v>22.57094</v>
      </c>
      <c r="EF25" s="14">
        <v>86.1</v>
      </c>
      <c r="EG25" s="14">
        <v>110.26321</v>
      </c>
      <c r="EH25" s="14">
        <v>110.26321</v>
      </c>
      <c r="EI25" s="14">
        <v>-24.163209999999999</v>
      </c>
      <c r="EJ25" s="14"/>
      <c r="EK25" s="14"/>
      <c r="EL25" s="14"/>
      <c r="EM25" s="14">
        <v>0</v>
      </c>
      <c r="EN25" s="14"/>
      <c r="EO25" s="14"/>
      <c r="EP25" s="14"/>
      <c r="EQ25" s="14">
        <v>0</v>
      </c>
      <c r="ER25" s="14"/>
      <c r="ES25" s="14"/>
      <c r="ET25" s="14"/>
      <c r="EU25" s="14">
        <v>0</v>
      </c>
      <c r="EV25" s="14">
        <v>6.5</v>
      </c>
      <c r="EW25" s="14">
        <v>6.39</v>
      </c>
      <c r="EX25" s="14">
        <v>6.39</v>
      </c>
      <c r="EY25" s="14">
        <v>0.11</v>
      </c>
      <c r="EZ25" s="14"/>
      <c r="FA25" s="14"/>
      <c r="FB25" s="14"/>
      <c r="FC25" s="14">
        <v>0</v>
      </c>
      <c r="FD25" s="14">
        <v>33.9</v>
      </c>
      <c r="FE25" s="14">
        <v>27.010269999999998</v>
      </c>
      <c r="FF25" s="14">
        <v>27.010269999999998</v>
      </c>
      <c r="FG25" s="14">
        <v>6.8897300000000001</v>
      </c>
      <c r="FH25" s="14">
        <v>44.9</v>
      </c>
      <c r="FI25" s="14">
        <v>45</v>
      </c>
      <c r="FJ25" s="14">
        <v>67.010310000000004</v>
      </c>
      <c r="FK25" s="14">
        <v>-22.110309999999998</v>
      </c>
      <c r="FL25" s="14">
        <v>23.9</v>
      </c>
      <c r="FM25" s="14">
        <v>16.959009999999999</v>
      </c>
      <c r="FN25" s="14">
        <v>16.959009999999999</v>
      </c>
      <c r="FO25" s="14">
        <v>6.9409900000000002</v>
      </c>
      <c r="FP25" s="14">
        <v>18.2</v>
      </c>
      <c r="FQ25" s="14">
        <v>17.737760000000002</v>
      </c>
      <c r="FR25" s="14">
        <v>17.737760000000002</v>
      </c>
      <c r="FS25" s="14">
        <v>0.46223999999999998</v>
      </c>
      <c r="FT25" s="14">
        <v>10.8</v>
      </c>
      <c r="FU25" s="14">
        <v>10.504849999999999</v>
      </c>
      <c r="FV25" s="14">
        <v>10.504849999999999</v>
      </c>
      <c r="FW25" s="14">
        <v>0.29515000000000002</v>
      </c>
      <c r="FX25" s="14">
        <v>63.6</v>
      </c>
      <c r="FY25" s="14">
        <v>63.49812</v>
      </c>
      <c r="FZ25" s="14">
        <v>63.49812</v>
      </c>
      <c r="GA25" s="14">
        <v>0.10188</v>
      </c>
      <c r="GB25" s="14">
        <v>181.5</v>
      </c>
      <c r="GC25" s="14">
        <v>184.91498000000001</v>
      </c>
      <c r="GD25" s="14">
        <v>184.91498000000001</v>
      </c>
      <c r="GE25" s="14">
        <v>-3.4149799999999999</v>
      </c>
      <c r="GF25" s="14">
        <v>181.5</v>
      </c>
      <c r="GG25" s="14">
        <v>184.91498000000001</v>
      </c>
      <c r="GH25" s="14">
        <v>184.91498000000001</v>
      </c>
      <c r="GI25" s="14">
        <v>-3.4149799999999999</v>
      </c>
      <c r="GJ25" s="14">
        <v>182</v>
      </c>
      <c r="GK25" s="14">
        <v>185.47028</v>
      </c>
      <c r="GL25" s="14">
        <v>185.47028</v>
      </c>
      <c r="GM25" s="14">
        <v>-3.4702799999999998</v>
      </c>
      <c r="GN25" s="14">
        <v>102.3</v>
      </c>
      <c r="GO25" s="14">
        <v>91.947550000000007</v>
      </c>
      <c r="GP25" s="14">
        <v>72.643950000000004</v>
      </c>
      <c r="GQ25" s="14">
        <v>29.65605</v>
      </c>
      <c r="GR25" s="14">
        <v>3.7</v>
      </c>
      <c r="GS25" s="14">
        <v>3.7563900000000001</v>
      </c>
      <c r="GT25" s="14">
        <v>3.7563900000000001</v>
      </c>
      <c r="GU25" s="14">
        <v>-5.6390000000000003E-2</v>
      </c>
      <c r="GV25" s="14"/>
      <c r="GW25" s="14"/>
      <c r="GX25" s="14"/>
      <c r="GY25" s="14">
        <v>0</v>
      </c>
      <c r="GZ25" s="14">
        <v>4</v>
      </c>
      <c r="HA25" s="14">
        <v>4.12371</v>
      </c>
      <c r="HB25" s="14"/>
      <c r="HC25" s="14">
        <v>4</v>
      </c>
      <c r="HD25" s="14"/>
      <c r="HE25" s="14"/>
      <c r="HF25" s="14"/>
      <c r="HG25" s="14">
        <v>0</v>
      </c>
      <c r="HH25" s="14">
        <v>2</v>
      </c>
      <c r="HI25" s="14">
        <v>1.97359</v>
      </c>
      <c r="HJ25" s="14">
        <v>1.97359</v>
      </c>
      <c r="HK25" s="14">
        <v>2.6409999999999999E-2</v>
      </c>
      <c r="HL25" s="14">
        <v>0</v>
      </c>
      <c r="HM25" s="14"/>
      <c r="HN25" s="14"/>
      <c r="HO25" s="14">
        <v>0</v>
      </c>
      <c r="HP25" s="14">
        <v>26.6</v>
      </c>
      <c r="HQ25" s="14">
        <v>84.270619999999994</v>
      </c>
      <c r="HR25" s="14">
        <v>25</v>
      </c>
      <c r="HS25" s="14">
        <v>1.6</v>
      </c>
      <c r="HT25" s="14"/>
      <c r="HU25" s="14"/>
      <c r="HV25" s="14"/>
      <c r="HW25" s="14">
        <v>0</v>
      </c>
      <c r="HX25" s="14"/>
      <c r="HY25" s="14"/>
      <c r="HZ25" s="14"/>
      <c r="IA25" s="14">
        <v>0</v>
      </c>
      <c r="IB25" s="14">
        <v>72.8</v>
      </c>
      <c r="IC25" s="14">
        <v>46.17436</v>
      </c>
      <c r="ID25" s="14">
        <v>85.482579999999999</v>
      </c>
      <c r="IE25" s="14">
        <v>-12.68258</v>
      </c>
      <c r="IF25" s="14"/>
      <c r="IG25" s="14"/>
      <c r="IH25" s="14"/>
      <c r="II25" s="14">
        <v>0</v>
      </c>
      <c r="IJ25" s="14"/>
      <c r="IK25" s="14"/>
      <c r="IL25" s="14"/>
      <c r="IM25" s="14">
        <v>0</v>
      </c>
      <c r="IN25" s="14">
        <v>45.9</v>
      </c>
      <c r="IO25" s="14"/>
      <c r="IP25" s="14">
        <v>45.221359999999997</v>
      </c>
      <c r="IQ25" s="14">
        <v>0.67864000000000002</v>
      </c>
      <c r="IR25" s="14"/>
      <c r="IS25" s="14"/>
      <c r="IT25" s="14"/>
      <c r="IU25" s="14">
        <v>0</v>
      </c>
      <c r="IV25" s="14"/>
      <c r="IW25" s="14"/>
      <c r="IX25" s="14"/>
      <c r="IY25" s="14">
        <v>0</v>
      </c>
      <c r="IZ25" s="14"/>
      <c r="JA25" s="14"/>
      <c r="JB25" s="14"/>
      <c r="JC25" s="14">
        <v>0</v>
      </c>
      <c r="JD25" s="14">
        <v>90.7</v>
      </c>
      <c r="JE25" s="14">
        <v>77.203239999999994</v>
      </c>
      <c r="JF25" s="14">
        <v>53.715890000000002</v>
      </c>
      <c r="JG25" s="14">
        <v>36.984110000000001</v>
      </c>
      <c r="JH25" s="14">
        <v>179.1</v>
      </c>
      <c r="JI25" s="14">
        <v>185.29459</v>
      </c>
      <c r="JJ25" s="14">
        <v>185.29459</v>
      </c>
      <c r="JK25" s="14">
        <v>-6.1945899999999998</v>
      </c>
      <c r="JL25" s="14">
        <v>177.2</v>
      </c>
      <c r="JM25" s="14">
        <v>185.29459</v>
      </c>
      <c r="JN25" s="14">
        <v>185.29459</v>
      </c>
      <c r="JO25" s="14">
        <v>-8.0945900000000002</v>
      </c>
      <c r="JP25" s="14">
        <v>200</v>
      </c>
      <c r="JQ25" s="14">
        <v>185.29459</v>
      </c>
      <c r="JR25" s="14">
        <v>185.29459</v>
      </c>
      <c r="JS25" s="14">
        <v>14.705410000000001</v>
      </c>
      <c r="JT25" s="14">
        <v>274.3</v>
      </c>
      <c r="JU25" s="14">
        <v>278.77654000000001</v>
      </c>
      <c r="JV25" s="14">
        <v>278.77654000000001</v>
      </c>
      <c r="JW25" s="14">
        <v>-4.47654</v>
      </c>
      <c r="JX25" s="14">
        <v>38.5</v>
      </c>
      <c r="JY25" s="14">
        <v>44.848439999999997</v>
      </c>
      <c r="JZ25" s="14">
        <v>73.590999999999994</v>
      </c>
      <c r="KA25" s="14">
        <v>-35.091000000000001</v>
      </c>
      <c r="KB25" s="14">
        <v>27.2</v>
      </c>
      <c r="KC25" s="14">
        <v>22.49156</v>
      </c>
      <c r="KD25" s="14">
        <v>36.905999999999999</v>
      </c>
      <c r="KE25" s="14">
        <v>-9.7059999999999995</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0.3</v>
      </c>
      <c r="LE25" s="14">
        <v>0.44603999999999999</v>
      </c>
      <c r="LF25" s="14">
        <v>0.44603999999999999</v>
      </c>
      <c r="LG25" s="14">
        <v>-0.14604</v>
      </c>
      <c r="LH25" s="14">
        <v>79</v>
      </c>
      <c r="LI25" s="14">
        <v>107.39400000000001</v>
      </c>
      <c r="LJ25" s="14">
        <v>145.27287000000001</v>
      </c>
      <c r="LK25" s="14">
        <v>-66.272869999999998</v>
      </c>
      <c r="LL25" s="14">
        <v>68.2</v>
      </c>
      <c r="LM25" s="14">
        <v>87.638729999999995</v>
      </c>
      <c r="LN25" s="14">
        <v>76.359570000000005</v>
      </c>
      <c r="LO25" s="14">
        <v>-8.1595700000000004</v>
      </c>
      <c r="LP25" s="14">
        <v>65.599999999999994</v>
      </c>
      <c r="LQ25" s="14">
        <v>67.133979999999994</v>
      </c>
      <c r="LR25" s="14">
        <v>67.133979999999994</v>
      </c>
      <c r="LS25" s="14">
        <v>-1.5339799999999999</v>
      </c>
      <c r="LT25" s="14">
        <v>47.3</v>
      </c>
      <c r="LU25" s="14">
        <v>72.37388</v>
      </c>
      <c r="LV25" s="14">
        <v>66.022009999999995</v>
      </c>
      <c r="LW25" s="14">
        <v>-18.722010000000001</v>
      </c>
      <c r="LX25" s="14">
        <v>28.4</v>
      </c>
      <c r="LY25" s="14">
        <v>29.951460000000001</v>
      </c>
      <c r="LZ25" s="14">
        <v>27.322780000000002</v>
      </c>
      <c r="MA25" s="14">
        <v>1.0772200000000001</v>
      </c>
      <c r="MB25" s="14"/>
      <c r="MC25" s="14"/>
      <c r="MD25" s="14"/>
      <c r="ME25" s="14">
        <v>0</v>
      </c>
      <c r="MF25" s="14"/>
      <c r="MG25" s="14"/>
      <c r="MH25" s="14"/>
      <c r="MI25" s="14">
        <v>0</v>
      </c>
      <c r="MJ25" s="14"/>
      <c r="MK25" s="14"/>
      <c r="ML25" s="14"/>
      <c r="MM25" s="14">
        <v>0</v>
      </c>
      <c r="MN25" s="14">
        <v>147.69999999999999</v>
      </c>
      <c r="MO25" s="14">
        <v>151.08876000000001</v>
      </c>
      <c r="MP25" s="14">
        <v>151.08876000000001</v>
      </c>
      <c r="MQ25" s="14">
        <v>-3.38876</v>
      </c>
      <c r="MR25" s="14">
        <v>150</v>
      </c>
      <c r="MS25" s="14">
        <v>151.08876000000001</v>
      </c>
      <c r="MT25" s="14">
        <v>151.08876000000001</v>
      </c>
      <c r="MU25" s="14">
        <v>-1.08876</v>
      </c>
      <c r="MV25" s="14">
        <v>149.1</v>
      </c>
      <c r="MW25" s="14">
        <v>151.54248000000001</v>
      </c>
      <c r="MX25" s="14">
        <v>151.54248000000001</v>
      </c>
      <c r="MY25" s="14">
        <v>-2.4424800000000002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137.19999999999999</v>
      </c>
      <c r="NU25" s="14">
        <v>144.87216000000001</v>
      </c>
      <c r="NV25" s="14">
        <v>144.87216000000001</v>
      </c>
      <c r="NW25" s="14">
        <v>-7.6721599999999999</v>
      </c>
      <c r="NX25" s="14">
        <v>78.2</v>
      </c>
      <c r="NY25" s="14">
        <v>72.65361</v>
      </c>
      <c r="NZ25" s="14">
        <v>72.65361</v>
      </c>
      <c r="OA25" s="14">
        <v>5.5463899999999997</v>
      </c>
      <c r="OB25" s="14">
        <v>0.7</v>
      </c>
      <c r="OC25" s="14">
        <v>0.58199999999999996</v>
      </c>
      <c r="OD25" s="14">
        <v>0.58199999999999996</v>
      </c>
      <c r="OE25" s="14">
        <v>0.11799999999999999</v>
      </c>
      <c r="OF25" s="14">
        <v>98.1</v>
      </c>
      <c r="OG25" s="14">
        <v>108.2</v>
      </c>
      <c r="OH25" s="14">
        <v>85.9</v>
      </c>
      <c r="OI25" s="14">
        <v>12.2</v>
      </c>
      <c r="OJ25" s="14">
        <v>53.2</v>
      </c>
      <c r="OK25" s="14">
        <v>51.545000000000002</v>
      </c>
      <c r="OL25" s="14">
        <v>51.545000000000002</v>
      </c>
      <c r="OM25" s="14">
        <v>1.655</v>
      </c>
      <c r="ON25" s="14">
        <v>12.7</v>
      </c>
      <c r="OO25" s="14">
        <v>14.051</v>
      </c>
      <c r="OP25" s="14">
        <v>14.051</v>
      </c>
      <c r="OQ25" s="14">
        <v>-1.351</v>
      </c>
      <c r="OR25" s="14">
        <v>0.2</v>
      </c>
      <c r="OS25" s="14">
        <v>0.1</v>
      </c>
      <c r="OT25" s="14">
        <v>0.1</v>
      </c>
      <c r="OU25" s="14">
        <v>0.1</v>
      </c>
      <c r="OV25" s="14">
        <v>4.9000000000000004</v>
      </c>
      <c r="OW25" s="14">
        <v>4.4000000000000004</v>
      </c>
      <c r="OX25" s="14">
        <v>4.4000000000000004</v>
      </c>
      <c r="OY25" s="14">
        <v>0.5</v>
      </c>
      <c r="OZ25" s="14"/>
      <c r="PA25" s="14"/>
      <c r="PB25" s="14"/>
      <c r="PC25" s="14">
        <v>0</v>
      </c>
      <c r="PD25" s="14">
        <v>10</v>
      </c>
      <c r="PE25" s="14">
        <v>9</v>
      </c>
      <c r="PF25" s="14">
        <v>9</v>
      </c>
      <c r="PG25" s="14">
        <v>1</v>
      </c>
      <c r="PH25" s="14">
        <v>0.9</v>
      </c>
      <c r="PI25" s="14"/>
      <c r="PJ25" s="14"/>
      <c r="PK25" s="14">
        <v>0.9</v>
      </c>
      <c r="PL25" s="14">
        <v>0</v>
      </c>
      <c r="PM25" s="14">
        <v>9.5085200000000007</v>
      </c>
      <c r="PN25" s="14">
        <v>9.5085200000000007</v>
      </c>
      <c r="PO25" s="14">
        <v>-9.5085200000000007</v>
      </c>
      <c r="PP25" s="14">
        <v>0.3</v>
      </c>
      <c r="PQ25" s="14">
        <v>1</v>
      </c>
      <c r="PR25" s="14">
        <v>1</v>
      </c>
      <c r="PS25" s="14">
        <v>-0.7</v>
      </c>
      <c r="PT25" s="14">
        <v>1.4</v>
      </c>
      <c r="PU25" s="14">
        <v>1.82</v>
      </c>
      <c r="PV25" s="14">
        <v>1.82</v>
      </c>
      <c r="PW25" s="14">
        <v>-0.42</v>
      </c>
      <c r="PX25" s="14">
        <v>4.8</v>
      </c>
      <c r="PY25" s="14">
        <v>4.45</v>
      </c>
      <c r="PZ25" s="14">
        <v>4.45</v>
      </c>
      <c r="QA25" s="14">
        <v>0.35</v>
      </c>
      <c r="QB25" s="14">
        <v>19.899999999999999</v>
      </c>
      <c r="QC25" s="14">
        <v>18.4466</v>
      </c>
      <c r="QD25" s="14">
        <v>18.4466</v>
      </c>
      <c r="QE25" s="14">
        <v>1.4534</v>
      </c>
      <c r="QF25" s="14">
        <v>3.9</v>
      </c>
      <c r="QG25" s="14">
        <v>3.2</v>
      </c>
      <c r="QH25" s="14">
        <v>3.2</v>
      </c>
      <c r="QI25" s="14">
        <v>0.7</v>
      </c>
      <c r="QJ25" s="14">
        <v>3.2</v>
      </c>
      <c r="QK25" s="14">
        <v>3.1</v>
      </c>
      <c r="QL25" s="14">
        <v>3.1</v>
      </c>
      <c r="QM25" s="14">
        <v>0.1</v>
      </c>
      <c r="QN25" s="14">
        <v>3.3</v>
      </c>
      <c r="QO25" s="14">
        <v>3.4</v>
      </c>
      <c r="QP25" s="14">
        <v>3.4</v>
      </c>
      <c r="QQ25" s="14">
        <v>-0.1</v>
      </c>
      <c r="QR25" s="14">
        <v>17.8</v>
      </c>
      <c r="QS25" s="14">
        <v>16.990290000000002</v>
      </c>
      <c r="QT25" s="14">
        <v>16.990290000000002</v>
      </c>
      <c r="QU25" s="14">
        <v>0.80971000000000004</v>
      </c>
      <c r="QV25" s="14">
        <v>5.0999999999999996</v>
      </c>
      <c r="QW25" s="14">
        <v>10.784000000000001</v>
      </c>
      <c r="QX25" s="14">
        <v>10.784000000000001</v>
      </c>
      <c r="QY25" s="14">
        <v>-5.6840000000000002</v>
      </c>
      <c r="QZ25" s="14">
        <v>6.7</v>
      </c>
      <c r="RA25" s="14">
        <v>11.384</v>
      </c>
      <c r="RB25" s="14">
        <v>11.384</v>
      </c>
      <c r="RC25" s="14">
        <v>-4.6840000000000002</v>
      </c>
      <c r="RD25" s="14">
        <v>25.5</v>
      </c>
      <c r="RE25" s="14">
        <v>25</v>
      </c>
      <c r="RF25" s="14">
        <v>22.632000000000001</v>
      </c>
      <c r="RG25" s="14">
        <v>2.8679999999999999</v>
      </c>
      <c r="RH25" s="14">
        <v>78.7</v>
      </c>
      <c r="RI25" s="14">
        <v>76.099999999999994</v>
      </c>
      <c r="RJ25" s="14">
        <v>65.707999999999998</v>
      </c>
      <c r="RK25" s="14">
        <v>12.992000000000001</v>
      </c>
      <c r="RL25" s="14">
        <v>4.4000000000000004</v>
      </c>
      <c r="RM25" s="14">
        <v>4.2</v>
      </c>
      <c r="RN25" s="14">
        <v>4.2</v>
      </c>
      <c r="RO25" s="14">
        <v>0.2</v>
      </c>
      <c r="RP25" s="14">
        <v>2.4</v>
      </c>
      <c r="RQ25" s="14">
        <v>2.4</v>
      </c>
      <c r="RR25" s="14">
        <v>2.4</v>
      </c>
      <c r="RS25" s="14">
        <v>0</v>
      </c>
      <c r="RT25" s="14">
        <v>1.2</v>
      </c>
      <c r="RU25" s="14">
        <v>1.2</v>
      </c>
      <c r="RV25" s="14">
        <v>1.2</v>
      </c>
      <c r="RW25" s="14">
        <v>0</v>
      </c>
      <c r="RX25" s="14">
        <v>3</v>
      </c>
      <c r="RY25" s="14">
        <v>2.8</v>
      </c>
      <c r="RZ25" s="14">
        <v>2.8</v>
      </c>
      <c r="SA25" s="14">
        <v>0.2</v>
      </c>
      <c r="SB25" s="14">
        <v>3.2</v>
      </c>
      <c r="SC25" s="14">
        <v>8.2569999999999997</v>
      </c>
      <c r="SD25" s="14">
        <v>8.2569999999999997</v>
      </c>
      <c r="SE25" s="14">
        <v>-5.0570000000000004</v>
      </c>
      <c r="SF25" s="14">
        <v>1.9</v>
      </c>
      <c r="SG25" s="14">
        <v>1.89</v>
      </c>
      <c r="SH25" s="14">
        <v>1.89</v>
      </c>
      <c r="SI25" s="14">
        <v>0.01</v>
      </c>
      <c r="SJ25" s="14">
        <v>17</v>
      </c>
      <c r="SK25" s="14">
        <v>10.680490000000001</v>
      </c>
      <c r="SL25" s="14">
        <v>19.772790000000001</v>
      </c>
      <c r="SM25" s="14">
        <v>-2.7727900000000001</v>
      </c>
      <c r="SN25" s="14">
        <v>1.1000000000000001</v>
      </c>
      <c r="SO25" s="14">
        <v>1.1200000000000001</v>
      </c>
      <c r="SP25" s="14">
        <v>1.1200000000000001</v>
      </c>
      <c r="SQ25" s="14">
        <v>-0.02</v>
      </c>
      <c r="SR25" s="14">
        <v>0.4</v>
      </c>
      <c r="SS25" s="14">
        <v>0.4</v>
      </c>
      <c r="ST25" s="14">
        <v>0.4</v>
      </c>
      <c r="SU25" s="14">
        <v>0</v>
      </c>
      <c r="SV25" s="14">
        <v>5.8</v>
      </c>
      <c r="SW25" s="14">
        <v>4.3</v>
      </c>
      <c r="SX25" s="14">
        <v>4.3</v>
      </c>
      <c r="SY25" s="14">
        <v>1.5</v>
      </c>
      <c r="SZ25" s="14">
        <v>2.2000000000000002</v>
      </c>
      <c r="TA25" s="14">
        <v>2.6</v>
      </c>
      <c r="TB25" s="14">
        <v>2.6</v>
      </c>
      <c r="TC25" s="14">
        <v>-0.4</v>
      </c>
      <c r="TD25" s="14">
        <v>4.7</v>
      </c>
      <c r="TE25" s="14">
        <v>5</v>
      </c>
      <c r="TF25" s="14">
        <v>5</v>
      </c>
      <c r="TG25" s="14">
        <v>-0.3</v>
      </c>
      <c r="TH25" s="14">
        <v>5.2</v>
      </c>
      <c r="TI25" s="14">
        <v>6</v>
      </c>
      <c r="TJ25" s="14">
        <v>6</v>
      </c>
      <c r="TK25" s="14">
        <v>-0.8</v>
      </c>
      <c r="TL25" s="14">
        <v>9.9</v>
      </c>
      <c r="TM25" s="14">
        <v>10</v>
      </c>
      <c r="TN25" s="14">
        <v>10</v>
      </c>
      <c r="TO25" s="14">
        <v>-0.1</v>
      </c>
      <c r="TP25" s="14">
        <v>13.9</v>
      </c>
      <c r="TQ25" s="14">
        <v>14.34</v>
      </c>
      <c r="TR25" s="14">
        <v>19.34</v>
      </c>
      <c r="TS25" s="14">
        <v>-5.44</v>
      </c>
      <c r="TT25" s="14">
        <v>27.7</v>
      </c>
      <c r="TU25" s="14">
        <v>31.5</v>
      </c>
      <c r="TV25" s="14">
        <v>36.295000000000002</v>
      </c>
      <c r="TW25" s="14">
        <v>-8.5950000000000006</v>
      </c>
      <c r="TX25" s="14">
        <v>16</v>
      </c>
      <c r="TY25" s="14">
        <v>23.402999999999999</v>
      </c>
      <c r="TZ25" s="14">
        <v>23.402999999999999</v>
      </c>
      <c r="UA25" s="14">
        <v>-7.4029999999999996</v>
      </c>
      <c r="UB25" s="14">
        <v>114.7</v>
      </c>
      <c r="UC25" s="14">
        <v>77.599999999999994</v>
      </c>
      <c r="UD25" s="14">
        <v>79.393000000000001</v>
      </c>
      <c r="UE25" s="14">
        <v>35.307000000000002</v>
      </c>
      <c r="UF25" s="14">
        <v>103.6</v>
      </c>
      <c r="UG25" s="14">
        <v>85.2</v>
      </c>
      <c r="UH25" s="14">
        <v>85.236000000000004</v>
      </c>
      <c r="UI25" s="14">
        <v>18.364000000000001</v>
      </c>
      <c r="UJ25" s="14">
        <v>18.5</v>
      </c>
      <c r="UK25" s="14">
        <v>10.32</v>
      </c>
      <c r="UL25" s="14">
        <v>10.32</v>
      </c>
      <c r="UM25" s="14">
        <v>8.18</v>
      </c>
      <c r="UN25" s="14">
        <v>8.1</v>
      </c>
      <c r="UO25" s="14">
        <v>8.8780000000000001</v>
      </c>
      <c r="UP25" s="14">
        <v>8.8780000000000001</v>
      </c>
      <c r="UQ25" s="14">
        <v>-0.77800000000000002</v>
      </c>
      <c r="UR25" s="14">
        <v>4.7</v>
      </c>
      <c r="US25" s="14">
        <v>4</v>
      </c>
      <c r="UT25" s="14">
        <v>4</v>
      </c>
      <c r="UU25" s="14">
        <v>0.7</v>
      </c>
      <c r="UV25" s="14">
        <v>2.1</v>
      </c>
      <c r="UW25" s="14">
        <v>1.8</v>
      </c>
      <c r="UX25" s="14">
        <v>1.8</v>
      </c>
      <c r="UY25" s="14">
        <v>0.3</v>
      </c>
      <c r="UZ25" s="14">
        <v>9.4</v>
      </c>
      <c r="VA25" s="14">
        <v>9.1</v>
      </c>
      <c r="VB25" s="14">
        <v>9.1</v>
      </c>
      <c r="VC25" s="14">
        <v>0.3</v>
      </c>
      <c r="VD25" s="14">
        <v>4.4000000000000004</v>
      </c>
      <c r="VE25" s="14">
        <v>3.6</v>
      </c>
      <c r="VF25" s="14">
        <v>3.6</v>
      </c>
      <c r="VG25" s="14">
        <v>0.8</v>
      </c>
      <c r="VH25" s="14">
        <v>5</v>
      </c>
      <c r="VI25" s="14">
        <v>4.0999999999999996</v>
      </c>
      <c r="VJ25" s="14">
        <v>4.0999999999999996</v>
      </c>
      <c r="VK25" s="14">
        <v>0.9</v>
      </c>
      <c r="VL25" s="14">
        <v>5</v>
      </c>
      <c r="VM25" s="14">
        <v>4.3</v>
      </c>
      <c r="VN25" s="14">
        <v>4.3</v>
      </c>
      <c r="VO25" s="14">
        <v>0.7</v>
      </c>
      <c r="VP25" s="14">
        <v>12.4</v>
      </c>
      <c r="VQ25" s="14">
        <v>12.167</v>
      </c>
      <c r="VR25" s="14">
        <v>12.167</v>
      </c>
      <c r="VS25" s="14">
        <v>0.23300000000000001</v>
      </c>
      <c r="VT25" s="14">
        <v>252.6</v>
      </c>
      <c r="VU25" s="14">
        <v>165.71199999999999</v>
      </c>
      <c r="VV25" s="14">
        <v>165.71199999999999</v>
      </c>
      <c r="VW25" s="14">
        <v>86.888000000000005</v>
      </c>
      <c r="VX25" s="14">
        <v>8.9</v>
      </c>
      <c r="VY25" s="14">
        <v>11.981999999999999</v>
      </c>
      <c r="VZ25" s="14">
        <v>11.981999999999999</v>
      </c>
      <c r="WA25" s="14">
        <v>-3.0819999999999999</v>
      </c>
      <c r="WB25" s="14">
        <v>139.6</v>
      </c>
      <c r="WC25" s="14">
        <v>110.88500000000001</v>
      </c>
      <c r="WD25" s="14">
        <v>110.88500000000001</v>
      </c>
      <c r="WE25" s="14">
        <v>28.715</v>
      </c>
      <c r="WF25" s="14">
        <v>0.6</v>
      </c>
      <c r="WG25" s="14">
        <v>0.7</v>
      </c>
      <c r="WH25" s="14">
        <v>0.7</v>
      </c>
      <c r="WI25" s="14">
        <v>-0.1</v>
      </c>
      <c r="WJ25" s="14">
        <v>122</v>
      </c>
      <c r="WK25" s="14">
        <v>89</v>
      </c>
      <c r="WL25" s="14">
        <v>89</v>
      </c>
      <c r="WM25" s="14">
        <v>33</v>
      </c>
      <c r="WN25" s="14">
        <v>138.6</v>
      </c>
      <c r="WO25" s="14">
        <v>95.4</v>
      </c>
      <c r="WP25" s="14">
        <v>87</v>
      </c>
      <c r="WQ25" s="14">
        <v>51.6</v>
      </c>
      <c r="WR25" s="14">
        <v>90.3</v>
      </c>
      <c r="WS25" s="14">
        <v>85.703999999999994</v>
      </c>
      <c r="WT25" s="14">
        <v>85.703999999999994</v>
      </c>
      <c r="WU25" s="14">
        <v>4.5960000000000001</v>
      </c>
      <c r="WV25" s="14">
        <v>10.9</v>
      </c>
      <c r="WW25" s="14">
        <v>7.8239999999999998</v>
      </c>
      <c r="WX25" s="14">
        <v>7.8239999999999998</v>
      </c>
      <c r="WY25" s="14">
        <v>3.0760000000000001</v>
      </c>
      <c r="WZ25" s="14">
        <v>7</v>
      </c>
      <c r="XA25" s="14">
        <v>7.2</v>
      </c>
      <c r="XB25" s="14">
        <v>7.2</v>
      </c>
      <c r="XC25" s="14">
        <v>-0.2</v>
      </c>
      <c r="XD25" s="14">
        <v>19.3</v>
      </c>
      <c r="XE25" s="14">
        <v>18.4466</v>
      </c>
      <c r="XF25" s="14">
        <v>18.4466</v>
      </c>
      <c r="XG25" s="14">
        <v>0.85340000000000005</v>
      </c>
      <c r="XH25" s="14">
        <v>5.5</v>
      </c>
      <c r="XI25" s="14"/>
      <c r="XJ25" s="14">
        <v>10.8</v>
      </c>
      <c r="XK25" s="14">
        <v>-5.3</v>
      </c>
      <c r="XL25" s="14">
        <v>33.700000000000003</v>
      </c>
      <c r="XM25" s="14">
        <v>29.5</v>
      </c>
      <c r="XN25" s="14">
        <v>29.5</v>
      </c>
      <c r="XO25" s="14">
        <v>4.2</v>
      </c>
      <c r="XP25" s="14">
        <v>27.9</v>
      </c>
      <c r="XQ25" s="14">
        <v>29.5</v>
      </c>
      <c r="XR25" s="14">
        <v>29.5</v>
      </c>
      <c r="XS25" s="14">
        <v>-1.6</v>
      </c>
      <c r="XT25" s="14">
        <v>0</v>
      </c>
      <c r="XU25" s="14"/>
      <c r="XV25" s="14"/>
      <c r="XW25" s="14">
        <v>0</v>
      </c>
      <c r="XX25" s="14">
        <v>18.100000000000001</v>
      </c>
      <c r="XY25" s="14">
        <v>18</v>
      </c>
      <c r="XZ25" s="14">
        <v>18</v>
      </c>
      <c r="YA25" s="14">
        <v>0.1</v>
      </c>
      <c r="YB25" s="14">
        <v>4.3</v>
      </c>
      <c r="YC25" s="14">
        <v>7.41</v>
      </c>
      <c r="YD25" s="14">
        <v>7.41</v>
      </c>
      <c r="YE25" s="14">
        <v>-3.11</v>
      </c>
      <c r="YF25" s="14">
        <v>8.3000000000000007</v>
      </c>
      <c r="YG25" s="14">
        <v>11</v>
      </c>
      <c r="YH25" s="14">
        <v>11</v>
      </c>
      <c r="YI25" s="14">
        <v>-2.7</v>
      </c>
    </row>
    <row r="26" spans="1:659" ht="24" customHeight="1" x14ac:dyDescent="0.25">
      <c r="A26" s="1"/>
      <c r="B26" s="16" t="s">
        <v>69</v>
      </c>
      <c r="C26" s="16" t="s">
        <v>742</v>
      </c>
      <c r="D26" s="17"/>
      <c r="E26" s="17"/>
      <c r="F26" s="17"/>
      <c r="G26" s="17">
        <v>0</v>
      </c>
      <c r="H26" s="17">
        <v>594.9</v>
      </c>
      <c r="I26" s="17">
        <v>618.69488000000001</v>
      </c>
      <c r="J26" s="17">
        <v>635.88252999999997</v>
      </c>
      <c r="K26" s="17">
        <v>-40.982529999999997</v>
      </c>
      <c r="L26" s="17">
        <v>201.6</v>
      </c>
      <c r="M26" s="17">
        <v>201.27243999999999</v>
      </c>
      <c r="N26" s="17">
        <v>206.86389</v>
      </c>
      <c r="O26" s="17">
        <v>-5.26389</v>
      </c>
      <c r="P26" s="17"/>
      <c r="Q26" s="17"/>
      <c r="R26" s="17"/>
      <c r="S26" s="17">
        <v>0</v>
      </c>
      <c r="T26" s="17"/>
      <c r="U26" s="17"/>
      <c r="V26" s="17"/>
      <c r="W26" s="17">
        <v>0</v>
      </c>
      <c r="X26" s="17">
        <v>11</v>
      </c>
      <c r="Y26" s="17"/>
      <c r="Z26" s="17"/>
      <c r="AA26" s="17">
        <v>11</v>
      </c>
      <c r="AB26" s="17">
        <v>74.099999999999994</v>
      </c>
      <c r="AC26" s="17">
        <v>77.308000000000007</v>
      </c>
      <c r="AD26" s="17">
        <v>84.335999999999999</v>
      </c>
      <c r="AE26" s="17">
        <v>-10.236000000000001</v>
      </c>
      <c r="AF26" s="17"/>
      <c r="AG26" s="17"/>
      <c r="AH26" s="17"/>
      <c r="AI26" s="17">
        <v>0</v>
      </c>
      <c r="AJ26" s="17"/>
      <c r="AK26" s="17"/>
      <c r="AL26" s="17"/>
      <c r="AM26" s="17">
        <v>0</v>
      </c>
      <c r="AN26" s="17">
        <v>151.5</v>
      </c>
      <c r="AO26" s="17">
        <v>196.22801999999999</v>
      </c>
      <c r="AP26" s="17">
        <v>196.22801999999999</v>
      </c>
      <c r="AQ26" s="17">
        <v>-44.728020000000001</v>
      </c>
      <c r="AR26" s="17">
        <v>151</v>
      </c>
      <c r="AS26" s="17">
        <v>196.22801999999999</v>
      </c>
      <c r="AT26" s="17">
        <v>196.22801999999999</v>
      </c>
      <c r="AU26" s="17">
        <v>-45.228020000000001</v>
      </c>
      <c r="AV26" s="17">
        <v>150.80000000000001</v>
      </c>
      <c r="AW26" s="17">
        <v>196.22801999999999</v>
      </c>
      <c r="AX26" s="17">
        <v>196.22801999999999</v>
      </c>
      <c r="AY26" s="17">
        <v>-45.428019999999997</v>
      </c>
      <c r="AZ26" s="17">
        <v>245.3</v>
      </c>
      <c r="BA26" s="17">
        <v>295.22593999999998</v>
      </c>
      <c r="BB26" s="17">
        <v>295.22593999999998</v>
      </c>
      <c r="BC26" s="17">
        <v>-49.925939999999997</v>
      </c>
      <c r="BD26" s="17">
        <v>218.2</v>
      </c>
      <c r="BE26" s="17">
        <v>208.07390000000001</v>
      </c>
      <c r="BF26" s="17">
        <v>208.07390000000001</v>
      </c>
      <c r="BG26" s="17">
        <v>10.126099999999999</v>
      </c>
      <c r="BH26" s="17">
        <v>112.1</v>
      </c>
      <c r="BI26" s="17">
        <v>104.34936999999999</v>
      </c>
      <c r="BJ26" s="17">
        <v>104.34936999999999</v>
      </c>
      <c r="BK26" s="17">
        <v>7.7506300000000001</v>
      </c>
      <c r="BL26" s="17">
        <v>210.6</v>
      </c>
      <c r="BM26" s="17">
        <v>170.02160000000001</v>
      </c>
      <c r="BN26" s="17">
        <v>91.342209999999994</v>
      </c>
      <c r="BO26" s="17">
        <v>119.25779</v>
      </c>
      <c r="BP26" s="17">
        <v>3</v>
      </c>
      <c r="BQ26" s="17">
        <v>4.4318400000000002</v>
      </c>
      <c r="BR26" s="17">
        <v>4.4318400000000002</v>
      </c>
      <c r="BS26" s="17">
        <v>-1.43184</v>
      </c>
      <c r="BT26" s="17"/>
      <c r="BU26" s="17"/>
      <c r="BV26" s="17"/>
      <c r="BW26" s="17">
        <v>0</v>
      </c>
      <c r="BX26" s="17"/>
      <c r="BY26" s="17"/>
      <c r="BZ26" s="17"/>
      <c r="CA26" s="17">
        <v>0</v>
      </c>
      <c r="CB26" s="17"/>
      <c r="CC26" s="17"/>
      <c r="CD26" s="17"/>
      <c r="CE26" s="17">
        <v>0</v>
      </c>
      <c r="CF26" s="17"/>
      <c r="CG26" s="17"/>
      <c r="CH26" s="17"/>
      <c r="CI26" s="17">
        <v>0</v>
      </c>
      <c r="CJ26" s="17">
        <v>114.9</v>
      </c>
      <c r="CK26" s="17">
        <v>116.20381</v>
      </c>
      <c r="CL26" s="17">
        <v>116.20381</v>
      </c>
      <c r="CM26" s="17">
        <v>-1.3038099999999999</v>
      </c>
      <c r="CN26" s="17">
        <v>7.1</v>
      </c>
      <c r="CO26" s="17">
        <v>5.1333399999999996</v>
      </c>
      <c r="CP26" s="17">
        <v>5.1333399999999996</v>
      </c>
      <c r="CQ26" s="17">
        <v>1.9666600000000001</v>
      </c>
      <c r="CR26" s="17">
        <v>3.3</v>
      </c>
      <c r="CS26" s="17">
        <v>2.8177599999999998</v>
      </c>
      <c r="CT26" s="17">
        <v>2.8177599999999998</v>
      </c>
      <c r="CU26" s="17">
        <v>0.48224</v>
      </c>
      <c r="CV26" s="17"/>
      <c r="CW26" s="17"/>
      <c r="CX26" s="17"/>
      <c r="CY26" s="17">
        <v>0</v>
      </c>
      <c r="CZ26" s="17">
        <v>6.9</v>
      </c>
      <c r="DA26" s="17">
        <v>6.8787000000000003</v>
      </c>
      <c r="DB26" s="17">
        <v>6.8787000000000003</v>
      </c>
      <c r="DC26" s="17">
        <v>2.1299999999999999E-2</v>
      </c>
      <c r="DD26" s="17">
        <v>12.9</v>
      </c>
      <c r="DE26" s="17">
        <v>14.919420000000001</v>
      </c>
      <c r="DF26" s="17">
        <v>14.919420000000001</v>
      </c>
      <c r="DG26" s="17">
        <v>-2.0194200000000002</v>
      </c>
      <c r="DH26" s="17">
        <v>85.1</v>
      </c>
      <c r="DI26" s="17">
        <v>69.291849999999997</v>
      </c>
      <c r="DJ26" s="17">
        <v>78.883709999999994</v>
      </c>
      <c r="DK26" s="17">
        <v>6.2162899999999999</v>
      </c>
      <c r="DL26" s="17"/>
      <c r="DM26" s="17"/>
      <c r="DN26" s="17"/>
      <c r="DO26" s="17">
        <v>0</v>
      </c>
      <c r="DP26" s="17"/>
      <c r="DQ26" s="17"/>
      <c r="DR26" s="17"/>
      <c r="DS26" s="17">
        <v>0</v>
      </c>
      <c r="DT26" s="17"/>
      <c r="DU26" s="17"/>
      <c r="DV26" s="17"/>
      <c r="DW26" s="17">
        <v>0</v>
      </c>
      <c r="DX26" s="17"/>
      <c r="DY26" s="17"/>
      <c r="DZ26" s="17"/>
      <c r="EA26" s="17">
        <v>0</v>
      </c>
      <c r="EB26" s="17">
        <v>73.599999999999994</v>
      </c>
      <c r="EC26" s="17">
        <v>56.214669999999998</v>
      </c>
      <c r="ED26" s="17">
        <v>52.628270000000001</v>
      </c>
      <c r="EE26" s="17">
        <v>20.971730000000001</v>
      </c>
      <c r="EF26" s="17">
        <v>85.2</v>
      </c>
      <c r="EG26" s="17">
        <v>70.388350000000003</v>
      </c>
      <c r="EH26" s="17">
        <v>110.26321</v>
      </c>
      <c r="EI26" s="17">
        <v>-25.063210000000002</v>
      </c>
      <c r="EJ26" s="17"/>
      <c r="EK26" s="17"/>
      <c r="EL26" s="17"/>
      <c r="EM26" s="17">
        <v>0</v>
      </c>
      <c r="EN26" s="17"/>
      <c r="EO26" s="17"/>
      <c r="EP26" s="17"/>
      <c r="EQ26" s="17">
        <v>0</v>
      </c>
      <c r="ER26" s="17"/>
      <c r="ES26" s="17"/>
      <c r="ET26" s="17"/>
      <c r="EU26" s="17">
        <v>0</v>
      </c>
      <c r="EV26" s="17">
        <v>6.5</v>
      </c>
      <c r="EW26" s="17">
        <v>6.39</v>
      </c>
      <c r="EX26" s="17">
        <v>6.39</v>
      </c>
      <c r="EY26" s="17">
        <v>0.11</v>
      </c>
      <c r="EZ26" s="17"/>
      <c r="FA26" s="17"/>
      <c r="FB26" s="17"/>
      <c r="FC26" s="17">
        <v>0</v>
      </c>
      <c r="FD26" s="17">
        <v>38</v>
      </c>
      <c r="FE26" s="17">
        <v>27.010269999999998</v>
      </c>
      <c r="FF26" s="17">
        <v>27.010269999999998</v>
      </c>
      <c r="FG26" s="17">
        <v>10.98973</v>
      </c>
      <c r="FH26" s="17">
        <v>44.5</v>
      </c>
      <c r="FI26" s="17">
        <v>45</v>
      </c>
      <c r="FJ26" s="17">
        <v>53.398060000000001</v>
      </c>
      <c r="FK26" s="17">
        <v>-8.8980599999999992</v>
      </c>
      <c r="FL26" s="17">
        <v>23.7</v>
      </c>
      <c r="FM26" s="17">
        <v>16.959009999999999</v>
      </c>
      <c r="FN26" s="17">
        <v>16.959009999999999</v>
      </c>
      <c r="FO26" s="17">
        <v>6.74099</v>
      </c>
      <c r="FP26" s="17">
        <v>18.399999999999999</v>
      </c>
      <c r="FQ26" s="17">
        <v>17.737760000000002</v>
      </c>
      <c r="FR26" s="17">
        <v>17.737760000000002</v>
      </c>
      <c r="FS26" s="17">
        <v>0.66224000000000005</v>
      </c>
      <c r="FT26" s="17">
        <v>10.8</v>
      </c>
      <c r="FU26" s="17">
        <v>10.504849999999999</v>
      </c>
      <c r="FV26" s="17">
        <v>10.504849999999999</v>
      </c>
      <c r="FW26" s="17">
        <v>0.29515000000000002</v>
      </c>
      <c r="FX26" s="17">
        <v>61.7</v>
      </c>
      <c r="FY26" s="17">
        <v>63.49812</v>
      </c>
      <c r="FZ26" s="17">
        <v>63.49812</v>
      </c>
      <c r="GA26" s="17">
        <v>-1.7981199999999999</v>
      </c>
      <c r="GB26" s="17">
        <v>180.7</v>
      </c>
      <c r="GC26" s="17">
        <v>184.91498000000001</v>
      </c>
      <c r="GD26" s="17">
        <v>184.91498000000001</v>
      </c>
      <c r="GE26" s="17">
        <v>-4.2149799999999997</v>
      </c>
      <c r="GF26" s="17">
        <v>181.2</v>
      </c>
      <c r="GG26" s="17">
        <v>184.91498000000001</v>
      </c>
      <c r="GH26" s="17">
        <v>184.91498000000001</v>
      </c>
      <c r="GI26" s="17">
        <v>-3.7149800000000002</v>
      </c>
      <c r="GJ26" s="17">
        <v>184.1</v>
      </c>
      <c r="GK26" s="17">
        <v>185.47028</v>
      </c>
      <c r="GL26" s="17">
        <v>185.47028</v>
      </c>
      <c r="GM26" s="17">
        <v>-1.3702799999999999</v>
      </c>
      <c r="GN26" s="17">
        <v>101.3</v>
      </c>
      <c r="GO26" s="17">
        <v>92.666409999999999</v>
      </c>
      <c r="GP26" s="17">
        <v>72.923810000000003</v>
      </c>
      <c r="GQ26" s="17">
        <v>28.376190000000001</v>
      </c>
      <c r="GR26" s="17">
        <v>3.7</v>
      </c>
      <c r="GS26" s="17">
        <v>3.7563900000000001</v>
      </c>
      <c r="GT26" s="17">
        <v>3.7563900000000001</v>
      </c>
      <c r="GU26" s="17">
        <v>-5.6390000000000003E-2</v>
      </c>
      <c r="GV26" s="17"/>
      <c r="GW26" s="17"/>
      <c r="GX26" s="17"/>
      <c r="GY26" s="17">
        <v>0</v>
      </c>
      <c r="GZ26" s="17">
        <v>3.5</v>
      </c>
      <c r="HA26" s="17">
        <v>4.12371</v>
      </c>
      <c r="HB26" s="17"/>
      <c r="HC26" s="17">
        <v>3.5</v>
      </c>
      <c r="HD26" s="17"/>
      <c r="HE26" s="17"/>
      <c r="HF26" s="17"/>
      <c r="HG26" s="17">
        <v>0</v>
      </c>
      <c r="HH26" s="17">
        <v>2</v>
      </c>
      <c r="HI26" s="17">
        <v>1.97359</v>
      </c>
      <c r="HJ26" s="17">
        <v>1.97359</v>
      </c>
      <c r="HK26" s="17">
        <v>2.6409999999999999E-2</v>
      </c>
      <c r="HL26" s="17">
        <v>0</v>
      </c>
      <c r="HM26" s="17"/>
      <c r="HN26" s="17"/>
      <c r="HO26" s="17">
        <v>0</v>
      </c>
      <c r="HP26" s="17">
        <v>66.400000000000006</v>
      </c>
      <c r="HQ26" s="17">
        <v>76.518870000000007</v>
      </c>
      <c r="HR26" s="17">
        <v>31.958760000000002</v>
      </c>
      <c r="HS26" s="17">
        <v>34.441240000000001</v>
      </c>
      <c r="HT26" s="17"/>
      <c r="HU26" s="17"/>
      <c r="HV26" s="17"/>
      <c r="HW26" s="17">
        <v>0</v>
      </c>
      <c r="HX26" s="17"/>
      <c r="HY26" s="17"/>
      <c r="HZ26" s="17"/>
      <c r="IA26" s="17">
        <v>0</v>
      </c>
      <c r="IB26" s="17">
        <v>72.900000000000006</v>
      </c>
      <c r="IC26" s="17">
        <v>59.409889999999997</v>
      </c>
      <c r="ID26" s="17">
        <v>85.482579999999999</v>
      </c>
      <c r="IE26" s="17">
        <v>-12.58258</v>
      </c>
      <c r="IF26" s="17"/>
      <c r="IG26" s="17"/>
      <c r="IH26" s="17"/>
      <c r="II26" s="17">
        <v>0</v>
      </c>
      <c r="IJ26" s="17"/>
      <c r="IK26" s="17"/>
      <c r="IL26" s="17"/>
      <c r="IM26" s="17">
        <v>0</v>
      </c>
      <c r="IN26" s="17">
        <v>46</v>
      </c>
      <c r="IO26" s="17"/>
      <c r="IP26" s="17">
        <v>45.221359999999997</v>
      </c>
      <c r="IQ26" s="17">
        <v>0.77864</v>
      </c>
      <c r="IR26" s="17"/>
      <c r="IS26" s="17"/>
      <c r="IT26" s="17"/>
      <c r="IU26" s="17">
        <v>0</v>
      </c>
      <c r="IV26" s="17"/>
      <c r="IW26" s="17"/>
      <c r="IX26" s="17"/>
      <c r="IY26" s="17">
        <v>0</v>
      </c>
      <c r="IZ26" s="17"/>
      <c r="JA26" s="17"/>
      <c r="JB26" s="17"/>
      <c r="JC26" s="17">
        <v>0</v>
      </c>
      <c r="JD26" s="17">
        <v>90.7</v>
      </c>
      <c r="JE26" s="17">
        <v>78.077910000000003</v>
      </c>
      <c r="JF26" s="17">
        <v>54.05641</v>
      </c>
      <c r="JG26" s="17">
        <v>36.643590000000003</v>
      </c>
      <c r="JH26" s="17">
        <v>178.8</v>
      </c>
      <c r="JI26" s="17">
        <v>185.29459</v>
      </c>
      <c r="JJ26" s="17">
        <v>185.29459</v>
      </c>
      <c r="JK26" s="17">
        <v>-6.4945899999999996</v>
      </c>
      <c r="JL26" s="17">
        <v>177.1</v>
      </c>
      <c r="JM26" s="17">
        <v>185.29459</v>
      </c>
      <c r="JN26" s="17">
        <v>185.29459</v>
      </c>
      <c r="JO26" s="17">
        <v>-8.1945899999999998</v>
      </c>
      <c r="JP26" s="17">
        <v>200</v>
      </c>
      <c r="JQ26" s="17">
        <v>185.29459</v>
      </c>
      <c r="JR26" s="17">
        <v>185.29459</v>
      </c>
      <c r="JS26" s="17">
        <v>14.705410000000001</v>
      </c>
      <c r="JT26" s="17">
        <v>273.8</v>
      </c>
      <c r="JU26" s="17">
        <v>278.77654000000001</v>
      </c>
      <c r="JV26" s="17">
        <v>278.77654000000001</v>
      </c>
      <c r="JW26" s="17">
        <v>-4.97654</v>
      </c>
      <c r="JX26" s="17">
        <v>38.700000000000003</v>
      </c>
      <c r="JY26" s="17">
        <v>71.269310000000004</v>
      </c>
      <c r="JZ26" s="17">
        <v>73.590999999999994</v>
      </c>
      <c r="KA26" s="17">
        <v>-34.890999999999998</v>
      </c>
      <c r="KB26" s="17">
        <v>27</v>
      </c>
      <c r="KC26" s="17">
        <v>35.741669999999999</v>
      </c>
      <c r="KD26" s="17">
        <v>36.905999999999999</v>
      </c>
      <c r="KE26" s="17">
        <v>-9.9060000000000006</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0.4</v>
      </c>
      <c r="LE26" s="17">
        <v>0.44603999999999999</v>
      </c>
      <c r="LF26" s="17">
        <v>0.44603999999999999</v>
      </c>
      <c r="LG26" s="17">
        <v>-4.6039999999999998E-2</v>
      </c>
      <c r="LH26" s="17">
        <v>137</v>
      </c>
      <c r="LI26" s="17">
        <v>155.97476</v>
      </c>
      <c r="LJ26" s="17">
        <v>152.69954999999999</v>
      </c>
      <c r="LK26" s="17">
        <v>-15.69955</v>
      </c>
      <c r="LL26" s="17">
        <v>90.1</v>
      </c>
      <c r="LM26" s="17">
        <v>54.821759999999998</v>
      </c>
      <c r="LN26" s="17">
        <v>83.838669999999993</v>
      </c>
      <c r="LO26" s="17">
        <v>6.2613300000000001</v>
      </c>
      <c r="LP26" s="17">
        <v>65.7</v>
      </c>
      <c r="LQ26" s="17">
        <v>67.133979999999994</v>
      </c>
      <c r="LR26" s="17">
        <v>67.133979999999994</v>
      </c>
      <c r="LS26" s="17">
        <v>-1.43398</v>
      </c>
      <c r="LT26" s="17">
        <v>47.6</v>
      </c>
      <c r="LU26" s="17">
        <v>56.148620000000001</v>
      </c>
      <c r="LV26" s="17">
        <v>68.975480000000005</v>
      </c>
      <c r="LW26" s="17">
        <v>-21.37548</v>
      </c>
      <c r="LX26" s="17">
        <v>28.3</v>
      </c>
      <c r="LY26" s="17">
        <v>29.951460000000001</v>
      </c>
      <c r="LZ26" s="17">
        <v>28.54505</v>
      </c>
      <c r="MA26" s="17">
        <v>-0.24504999999999999</v>
      </c>
      <c r="MB26" s="17"/>
      <c r="MC26" s="17"/>
      <c r="MD26" s="17"/>
      <c r="ME26" s="17">
        <v>0</v>
      </c>
      <c r="MF26" s="17"/>
      <c r="MG26" s="17"/>
      <c r="MH26" s="17"/>
      <c r="MI26" s="17">
        <v>0</v>
      </c>
      <c r="MJ26" s="17"/>
      <c r="MK26" s="17"/>
      <c r="ML26" s="17"/>
      <c r="MM26" s="17">
        <v>0</v>
      </c>
      <c r="MN26" s="17">
        <v>147.5</v>
      </c>
      <c r="MO26" s="17">
        <v>151.08876000000001</v>
      </c>
      <c r="MP26" s="17">
        <v>151.08876000000001</v>
      </c>
      <c r="MQ26" s="17">
        <v>-3.5887600000000002</v>
      </c>
      <c r="MR26" s="17">
        <v>149.6</v>
      </c>
      <c r="MS26" s="17">
        <v>151.08876000000001</v>
      </c>
      <c r="MT26" s="17">
        <v>151.08876000000001</v>
      </c>
      <c r="MU26" s="17">
        <v>-1.4887600000000001</v>
      </c>
      <c r="MV26" s="17">
        <v>149.9</v>
      </c>
      <c r="MW26" s="17">
        <v>151.54248000000001</v>
      </c>
      <c r="MX26" s="17">
        <v>151.54248000000001</v>
      </c>
      <c r="MY26" s="17">
        <v>-1.6424799999999999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137.19999999999999</v>
      </c>
      <c r="NU26" s="17">
        <v>144.87216000000001</v>
      </c>
      <c r="NV26" s="17">
        <v>151.60081</v>
      </c>
      <c r="NW26" s="17">
        <v>-14.40081</v>
      </c>
      <c r="NX26" s="17">
        <v>77.900000000000006</v>
      </c>
      <c r="NY26" s="17">
        <v>72.65361</v>
      </c>
      <c r="NZ26" s="17">
        <v>76.028030000000001</v>
      </c>
      <c r="OA26" s="17">
        <v>1.8719699999999999</v>
      </c>
      <c r="OB26" s="17">
        <v>0.9</v>
      </c>
      <c r="OC26" s="17">
        <v>0.79300000000000004</v>
      </c>
      <c r="OD26" s="17">
        <v>0.79300000000000004</v>
      </c>
      <c r="OE26" s="17">
        <v>0.107</v>
      </c>
      <c r="OF26" s="17">
        <v>105.3</v>
      </c>
      <c r="OG26" s="17">
        <v>109.8</v>
      </c>
      <c r="OH26" s="17">
        <v>90.34</v>
      </c>
      <c r="OI26" s="17">
        <v>14.96</v>
      </c>
      <c r="OJ26" s="17">
        <v>80.599999999999994</v>
      </c>
      <c r="OK26" s="17">
        <v>54.267000000000003</v>
      </c>
      <c r="OL26" s="17">
        <v>54.267000000000003</v>
      </c>
      <c r="OM26" s="17">
        <v>26.332999999999998</v>
      </c>
      <c r="ON26" s="17">
        <v>13.7</v>
      </c>
      <c r="OO26" s="17">
        <v>14.544</v>
      </c>
      <c r="OP26" s="17">
        <v>14.544</v>
      </c>
      <c r="OQ26" s="17">
        <v>-0.84399999999999997</v>
      </c>
      <c r="OR26" s="17">
        <v>0.1</v>
      </c>
      <c r="OS26" s="17">
        <v>0.2</v>
      </c>
      <c r="OT26" s="17">
        <v>0.2</v>
      </c>
      <c r="OU26" s="17">
        <v>-0.1</v>
      </c>
      <c r="OV26" s="17">
        <v>4.9000000000000004</v>
      </c>
      <c r="OW26" s="17">
        <v>4.4000000000000004</v>
      </c>
      <c r="OX26" s="17">
        <v>4.4000000000000004</v>
      </c>
      <c r="OY26" s="17">
        <v>0.5</v>
      </c>
      <c r="OZ26" s="17"/>
      <c r="PA26" s="17"/>
      <c r="PB26" s="17"/>
      <c r="PC26" s="17">
        <v>0</v>
      </c>
      <c r="PD26" s="17">
        <v>10</v>
      </c>
      <c r="PE26" s="17">
        <v>9</v>
      </c>
      <c r="PF26" s="17">
        <v>9</v>
      </c>
      <c r="PG26" s="17">
        <v>1</v>
      </c>
      <c r="PH26" s="17">
        <v>1.1000000000000001</v>
      </c>
      <c r="PI26" s="17"/>
      <c r="PJ26" s="17"/>
      <c r="PK26" s="17">
        <v>1.1000000000000001</v>
      </c>
      <c r="PL26" s="17">
        <v>0</v>
      </c>
      <c r="PM26" s="17">
        <v>9.6904599999999999</v>
      </c>
      <c r="PN26" s="17">
        <v>9.6904599999999999</v>
      </c>
      <c r="PO26" s="17">
        <v>-9.6904599999999999</v>
      </c>
      <c r="PP26" s="17">
        <v>0.3</v>
      </c>
      <c r="PQ26" s="17">
        <v>1</v>
      </c>
      <c r="PR26" s="17">
        <v>1</v>
      </c>
      <c r="PS26" s="17">
        <v>-0.7</v>
      </c>
      <c r="PT26" s="17">
        <v>1.4</v>
      </c>
      <c r="PU26" s="17">
        <v>1.82</v>
      </c>
      <c r="PV26" s="17">
        <v>1.82</v>
      </c>
      <c r="PW26" s="17">
        <v>-0.42</v>
      </c>
      <c r="PX26" s="17">
        <v>4.4000000000000004</v>
      </c>
      <c r="PY26" s="17">
        <v>4.45</v>
      </c>
      <c r="PZ26" s="17">
        <v>4.45</v>
      </c>
      <c r="QA26" s="17">
        <v>-0.05</v>
      </c>
      <c r="QB26" s="17">
        <v>19.7</v>
      </c>
      <c r="QC26" s="17">
        <v>18.4466</v>
      </c>
      <c r="QD26" s="17">
        <v>18.4466</v>
      </c>
      <c r="QE26" s="17">
        <v>1.2534000000000001</v>
      </c>
      <c r="QF26" s="17">
        <v>3.9</v>
      </c>
      <c r="QG26" s="17">
        <v>3.2</v>
      </c>
      <c r="QH26" s="17">
        <v>3.2</v>
      </c>
      <c r="QI26" s="17">
        <v>0.7</v>
      </c>
      <c r="QJ26" s="17">
        <v>3.2</v>
      </c>
      <c r="QK26" s="17">
        <v>3.1</v>
      </c>
      <c r="QL26" s="17">
        <v>3.1</v>
      </c>
      <c r="QM26" s="17">
        <v>0.1</v>
      </c>
      <c r="QN26" s="17">
        <v>3.3</v>
      </c>
      <c r="QO26" s="17">
        <v>3.4</v>
      </c>
      <c r="QP26" s="17">
        <v>3.4</v>
      </c>
      <c r="QQ26" s="17">
        <v>-0.1</v>
      </c>
      <c r="QR26" s="17">
        <v>17.8</v>
      </c>
      <c r="QS26" s="17">
        <v>16.990290000000002</v>
      </c>
      <c r="QT26" s="17">
        <v>16.990290000000002</v>
      </c>
      <c r="QU26" s="17">
        <v>0.80971000000000004</v>
      </c>
      <c r="QV26" s="17">
        <v>11.2</v>
      </c>
      <c r="QW26" s="17">
        <v>11.159000000000001</v>
      </c>
      <c r="QX26" s="17">
        <v>11.159000000000001</v>
      </c>
      <c r="QY26" s="17">
        <v>4.1000000000000002E-2</v>
      </c>
      <c r="QZ26" s="17">
        <v>15.3</v>
      </c>
      <c r="RA26" s="17">
        <v>12.486000000000001</v>
      </c>
      <c r="RB26" s="17">
        <v>12.486000000000001</v>
      </c>
      <c r="RC26" s="17">
        <v>2.8140000000000001</v>
      </c>
      <c r="RD26" s="17">
        <v>25.1</v>
      </c>
      <c r="RE26" s="17">
        <v>25.7</v>
      </c>
      <c r="RF26" s="17">
        <v>22.794</v>
      </c>
      <c r="RG26" s="17">
        <v>2.306</v>
      </c>
      <c r="RH26" s="17">
        <v>81</v>
      </c>
      <c r="RI26" s="17">
        <v>78.3</v>
      </c>
      <c r="RJ26" s="17">
        <v>67.991</v>
      </c>
      <c r="RK26" s="17">
        <v>13.009</v>
      </c>
      <c r="RL26" s="17">
        <v>4.4000000000000004</v>
      </c>
      <c r="RM26" s="17">
        <v>4.2</v>
      </c>
      <c r="RN26" s="17">
        <v>4.2</v>
      </c>
      <c r="RO26" s="17">
        <v>0.2</v>
      </c>
      <c r="RP26" s="17">
        <v>2.4</v>
      </c>
      <c r="RQ26" s="17">
        <v>2.4</v>
      </c>
      <c r="RR26" s="17">
        <v>2.4</v>
      </c>
      <c r="RS26" s="17">
        <v>0</v>
      </c>
      <c r="RT26" s="17">
        <v>1.2</v>
      </c>
      <c r="RU26" s="17">
        <v>1.2</v>
      </c>
      <c r="RV26" s="17">
        <v>1.2</v>
      </c>
      <c r="RW26" s="17">
        <v>0</v>
      </c>
      <c r="RX26" s="17">
        <v>3</v>
      </c>
      <c r="RY26" s="17">
        <v>2.8</v>
      </c>
      <c r="RZ26" s="17">
        <v>2.8</v>
      </c>
      <c r="SA26" s="17">
        <v>0.2</v>
      </c>
      <c r="SB26" s="17">
        <v>4.8</v>
      </c>
      <c r="SC26" s="17">
        <v>11.135999999999999</v>
      </c>
      <c r="SD26" s="17">
        <v>11.135999999999999</v>
      </c>
      <c r="SE26" s="17">
        <v>-6.3360000000000003</v>
      </c>
      <c r="SF26" s="17">
        <v>1.9</v>
      </c>
      <c r="SG26" s="17">
        <v>1.89</v>
      </c>
      <c r="SH26" s="17">
        <v>1.89</v>
      </c>
      <c r="SI26" s="17">
        <v>0.01</v>
      </c>
      <c r="SJ26" s="17">
        <v>17.399999999999999</v>
      </c>
      <c r="SK26" s="17">
        <v>13.74197</v>
      </c>
      <c r="SL26" s="17">
        <v>19.772790000000001</v>
      </c>
      <c r="SM26" s="17">
        <v>-2.3727900000000002</v>
      </c>
      <c r="SN26" s="17">
        <v>1.1000000000000001</v>
      </c>
      <c r="SO26" s="17">
        <v>1.1200000000000001</v>
      </c>
      <c r="SP26" s="17">
        <v>1.1200000000000001</v>
      </c>
      <c r="SQ26" s="17">
        <v>-0.02</v>
      </c>
      <c r="SR26" s="17">
        <v>0.4</v>
      </c>
      <c r="SS26" s="17">
        <v>0.4</v>
      </c>
      <c r="ST26" s="17">
        <v>0.4</v>
      </c>
      <c r="SU26" s="17">
        <v>0</v>
      </c>
      <c r="SV26" s="17">
        <v>5.8</v>
      </c>
      <c r="SW26" s="17">
        <v>4.3</v>
      </c>
      <c r="SX26" s="17">
        <v>4.3</v>
      </c>
      <c r="SY26" s="17">
        <v>1.5</v>
      </c>
      <c r="SZ26" s="17">
        <v>2.2000000000000002</v>
      </c>
      <c r="TA26" s="17">
        <v>2.6</v>
      </c>
      <c r="TB26" s="17">
        <v>2.6</v>
      </c>
      <c r="TC26" s="17">
        <v>-0.4</v>
      </c>
      <c r="TD26" s="17">
        <v>5.2</v>
      </c>
      <c r="TE26" s="17">
        <v>5</v>
      </c>
      <c r="TF26" s="17">
        <v>5</v>
      </c>
      <c r="TG26" s="17">
        <v>0.2</v>
      </c>
      <c r="TH26" s="17">
        <v>9.1</v>
      </c>
      <c r="TI26" s="17">
        <v>6</v>
      </c>
      <c r="TJ26" s="17">
        <v>6</v>
      </c>
      <c r="TK26" s="17">
        <v>3.1</v>
      </c>
      <c r="TL26" s="17">
        <v>10</v>
      </c>
      <c r="TM26" s="17">
        <v>10</v>
      </c>
      <c r="TN26" s="17">
        <v>10</v>
      </c>
      <c r="TO26" s="17">
        <v>0</v>
      </c>
      <c r="TP26" s="17">
        <v>10.6</v>
      </c>
      <c r="TQ26" s="17">
        <v>13.81</v>
      </c>
      <c r="TR26" s="17">
        <v>18.806000000000001</v>
      </c>
      <c r="TS26" s="17">
        <v>-8.2059999999999995</v>
      </c>
      <c r="TT26" s="17">
        <v>44.3</v>
      </c>
      <c r="TU26" s="17">
        <v>39.700000000000003</v>
      </c>
      <c r="TV26" s="17">
        <v>41.656999999999996</v>
      </c>
      <c r="TW26" s="17">
        <v>2.6429999999999998</v>
      </c>
      <c r="TX26" s="17">
        <v>21.4</v>
      </c>
      <c r="TY26" s="17">
        <v>25.882000000000001</v>
      </c>
      <c r="TZ26" s="17">
        <v>25.882000000000001</v>
      </c>
      <c r="UA26" s="17">
        <v>-4.4820000000000002</v>
      </c>
      <c r="UB26" s="17">
        <v>114.3</v>
      </c>
      <c r="UC26" s="17">
        <v>77.8</v>
      </c>
      <c r="UD26" s="17">
        <v>78.093999999999994</v>
      </c>
      <c r="UE26" s="17">
        <v>36.206000000000003</v>
      </c>
      <c r="UF26" s="17">
        <v>104.4</v>
      </c>
      <c r="UG26" s="17">
        <v>84.6</v>
      </c>
      <c r="UH26" s="17">
        <v>84.393000000000001</v>
      </c>
      <c r="UI26" s="17">
        <v>20.007000000000001</v>
      </c>
      <c r="UJ26" s="17">
        <v>18.7</v>
      </c>
      <c r="UK26" s="17">
        <v>10.782999999999999</v>
      </c>
      <c r="UL26" s="17">
        <v>10.782999999999999</v>
      </c>
      <c r="UM26" s="17">
        <v>7.9169999999999998</v>
      </c>
      <c r="UN26" s="17">
        <v>10.5</v>
      </c>
      <c r="UO26" s="17">
        <v>9.0340000000000007</v>
      </c>
      <c r="UP26" s="17">
        <v>9.0340000000000007</v>
      </c>
      <c r="UQ26" s="17">
        <v>1.466</v>
      </c>
      <c r="UR26" s="17">
        <v>4.7</v>
      </c>
      <c r="US26" s="17">
        <v>4</v>
      </c>
      <c r="UT26" s="17">
        <v>4</v>
      </c>
      <c r="UU26" s="17">
        <v>0.7</v>
      </c>
      <c r="UV26" s="17">
        <v>2.1</v>
      </c>
      <c r="UW26" s="17">
        <v>1.8</v>
      </c>
      <c r="UX26" s="17">
        <v>1.8</v>
      </c>
      <c r="UY26" s="17">
        <v>0.3</v>
      </c>
      <c r="UZ26" s="17">
        <v>9.3000000000000007</v>
      </c>
      <c r="VA26" s="17">
        <v>9.1</v>
      </c>
      <c r="VB26" s="17">
        <v>9.1</v>
      </c>
      <c r="VC26" s="17">
        <v>0.2</v>
      </c>
      <c r="VD26" s="17">
        <v>4.5999999999999996</v>
      </c>
      <c r="VE26" s="17">
        <v>3.6</v>
      </c>
      <c r="VF26" s="17">
        <v>3.6</v>
      </c>
      <c r="VG26" s="17">
        <v>1</v>
      </c>
      <c r="VH26" s="17">
        <v>5.2</v>
      </c>
      <c r="VI26" s="17">
        <v>4.0999999999999996</v>
      </c>
      <c r="VJ26" s="17">
        <v>4.0999999999999996</v>
      </c>
      <c r="VK26" s="17">
        <v>1.1000000000000001</v>
      </c>
      <c r="VL26" s="17">
        <v>5.2</v>
      </c>
      <c r="VM26" s="17">
        <v>4.3</v>
      </c>
      <c r="VN26" s="17">
        <v>4.3</v>
      </c>
      <c r="VO26" s="17">
        <v>0.9</v>
      </c>
      <c r="VP26" s="17">
        <v>14.5</v>
      </c>
      <c r="VQ26" s="17">
        <v>12.816000000000001</v>
      </c>
      <c r="VR26" s="17">
        <v>12.816000000000001</v>
      </c>
      <c r="VS26" s="17">
        <v>1.6839999999999999</v>
      </c>
      <c r="VT26" s="17">
        <v>251.6</v>
      </c>
      <c r="VU26" s="17">
        <v>173.161</v>
      </c>
      <c r="VV26" s="17">
        <v>173.161</v>
      </c>
      <c r="VW26" s="17">
        <v>78.438999999999993</v>
      </c>
      <c r="VX26" s="17">
        <v>12.3</v>
      </c>
      <c r="VY26" s="17">
        <v>12.627000000000001</v>
      </c>
      <c r="VZ26" s="17">
        <v>12.627000000000001</v>
      </c>
      <c r="WA26" s="17">
        <v>-0.32700000000000001</v>
      </c>
      <c r="WB26" s="17">
        <v>68.900000000000006</v>
      </c>
      <c r="WC26" s="17">
        <v>115.233</v>
      </c>
      <c r="WD26" s="17">
        <v>115.233</v>
      </c>
      <c r="WE26" s="17">
        <v>-46.332999999999998</v>
      </c>
      <c r="WF26" s="17">
        <v>0.6</v>
      </c>
      <c r="WG26" s="17">
        <v>0.7</v>
      </c>
      <c r="WH26" s="17">
        <v>0.7</v>
      </c>
      <c r="WI26" s="17">
        <v>-0.1</v>
      </c>
      <c r="WJ26" s="17">
        <v>125.2</v>
      </c>
      <c r="WK26" s="17">
        <v>97.4</v>
      </c>
      <c r="WL26" s="17">
        <v>89</v>
      </c>
      <c r="WM26" s="17">
        <v>36.200000000000003</v>
      </c>
      <c r="WN26" s="17">
        <v>143.6</v>
      </c>
      <c r="WO26" s="17">
        <v>105</v>
      </c>
      <c r="WP26" s="17">
        <v>88</v>
      </c>
      <c r="WQ26" s="17">
        <v>55.6</v>
      </c>
      <c r="WR26" s="17">
        <v>62.2</v>
      </c>
      <c r="WS26" s="17">
        <v>88.242000000000004</v>
      </c>
      <c r="WT26" s="17">
        <v>88.242000000000004</v>
      </c>
      <c r="WU26" s="17">
        <v>-26.042000000000002</v>
      </c>
      <c r="WV26" s="17">
        <v>12.1</v>
      </c>
      <c r="WW26" s="17">
        <v>9.7669999999999995</v>
      </c>
      <c r="WX26" s="17">
        <v>9.7669999999999995</v>
      </c>
      <c r="WY26" s="17">
        <v>2.3330000000000002</v>
      </c>
      <c r="WZ26" s="17">
        <v>7</v>
      </c>
      <c r="XA26" s="17">
        <v>7.2</v>
      </c>
      <c r="XB26" s="17">
        <v>7.2</v>
      </c>
      <c r="XC26" s="17">
        <v>-0.2</v>
      </c>
      <c r="XD26" s="17">
        <v>19.5</v>
      </c>
      <c r="XE26" s="17">
        <v>18.4466</v>
      </c>
      <c r="XF26" s="17">
        <v>18.4466</v>
      </c>
      <c r="XG26" s="17">
        <v>1.0533999999999999</v>
      </c>
      <c r="XH26" s="17">
        <v>6</v>
      </c>
      <c r="XI26" s="17"/>
      <c r="XJ26" s="17">
        <v>10.8</v>
      </c>
      <c r="XK26" s="17">
        <v>-4.8</v>
      </c>
      <c r="XL26" s="17">
        <v>33.700000000000003</v>
      </c>
      <c r="XM26" s="17">
        <v>29.5</v>
      </c>
      <c r="XN26" s="17">
        <v>29.5</v>
      </c>
      <c r="XO26" s="17">
        <v>4.2</v>
      </c>
      <c r="XP26" s="17">
        <v>27.9</v>
      </c>
      <c r="XQ26" s="17">
        <v>29.5</v>
      </c>
      <c r="XR26" s="17">
        <v>29.5</v>
      </c>
      <c r="XS26" s="17">
        <v>-1.6</v>
      </c>
      <c r="XT26" s="17">
        <v>0</v>
      </c>
      <c r="XU26" s="17"/>
      <c r="XV26" s="17"/>
      <c r="XW26" s="17">
        <v>0</v>
      </c>
      <c r="XX26" s="17">
        <v>18.2</v>
      </c>
      <c r="XY26" s="17">
        <v>18</v>
      </c>
      <c r="XZ26" s="17">
        <v>18</v>
      </c>
      <c r="YA26" s="17">
        <v>0.2</v>
      </c>
      <c r="YB26" s="17">
        <v>6.3</v>
      </c>
      <c r="YC26" s="17">
        <v>7.41</v>
      </c>
      <c r="YD26" s="17">
        <v>7.41</v>
      </c>
      <c r="YE26" s="17">
        <v>-1.1100000000000001</v>
      </c>
      <c r="YF26" s="17">
        <v>11.3</v>
      </c>
      <c r="YG26" s="17">
        <v>11</v>
      </c>
      <c r="YH26" s="17">
        <v>11</v>
      </c>
      <c r="YI26" s="17">
        <v>0.3</v>
      </c>
    </row>
    <row r="27" spans="1:659" ht="24" customHeight="1" x14ac:dyDescent="0.25">
      <c r="A27" s="1"/>
      <c r="B27" s="16" t="s">
        <v>69</v>
      </c>
      <c r="C27" s="16" t="s">
        <v>743</v>
      </c>
      <c r="D27" s="17"/>
      <c r="E27" s="17"/>
      <c r="F27" s="17"/>
      <c r="G27" s="17">
        <v>0</v>
      </c>
      <c r="H27" s="17">
        <v>588</v>
      </c>
      <c r="I27" s="17">
        <v>617.67935999999997</v>
      </c>
      <c r="J27" s="17">
        <v>635.88252999999997</v>
      </c>
      <c r="K27" s="17">
        <v>-47.882530000000003</v>
      </c>
      <c r="L27" s="17">
        <v>201.3</v>
      </c>
      <c r="M27" s="17">
        <v>200.94207</v>
      </c>
      <c r="N27" s="17">
        <v>206.86389</v>
      </c>
      <c r="O27" s="17">
        <v>-5.5638899999999998</v>
      </c>
      <c r="P27" s="17"/>
      <c r="Q27" s="17"/>
      <c r="R27" s="17"/>
      <c r="S27" s="17">
        <v>0</v>
      </c>
      <c r="T27" s="17"/>
      <c r="U27" s="17"/>
      <c r="V27" s="17"/>
      <c r="W27" s="17">
        <v>0</v>
      </c>
      <c r="X27" s="17">
        <v>10.3</v>
      </c>
      <c r="Y27" s="17"/>
      <c r="Z27" s="17">
        <v>10.309279999999999</v>
      </c>
      <c r="AA27" s="17">
        <v>-9.2800000000000001E-3</v>
      </c>
      <c r="AB27" s="17">
        <v>73.3</v>
      </c>
      <c r="AC27" s="17">
        <v>77.308000000000007</v>
      </c>
      <c r="AD27" s="17">
        <v>84.335999999999999</v>
      </c>
      <c r="AE27" s="17">
        <v>-11.036</v>
      </c>
      <c r="AF27" s="17"/>
      <c r="AG27" s="17"/>
      <c r="AH27" s="17"/>
      <c r="AI27" s="17">
        <v>0</v>
      </c>
      <c r="AJ27" s="17"/>
      <c r="AK27" s="17"/>
      <c r="AL27" s="17"/>
      <c r="AM27" s="17">
        <v>0</v>
      </c>
      <c r="AN27" s="17">
        <v>151.80000000000001</v>
      </c>
      <c r="AO27" s="17">
        <v>196.22801999999999</v>
      </c>
      <c r="AP27" s="17">
        <v>196.22801999999999</v>
      </c>
      <c r="AQ27" s="17">
        <v>-44.428019999999997</v>
      </c>
      <c r="AR27" s="17">
        <v>152.1</v>
      </c>
      <c r="AS27" s="17">
        <v>196.22801999999999</v>
      </c>
      <c r="AT27" s="17">
        <v>196.22801999999999</v>
      </c>
      <c r="AU27" s="17">
        <v>-44.128019999999999</v>
      </c>
      <c r="AV27" s="17">
        <v>151.5</v>
      </c>
      <c r="AW27" s="17">
        <v>196.22801999999999</v>
      </c>
      <c r="AX27" s="17">
        <v>196.22801999999999</v>
      </c>
      <c r="AY27" s="17">
        <v>-44.728020000000001</v>
      </c>
      <c r="AZ27" s="17">
        <v>245.5</v>
      </c>
      <c r="BA27" s="17">
        <v>295.22593999999998</v>
      </c>
      <c r="BB27" s="17">
        <v>295.22593999999998</v>
      </c>
      <c r="BC27" s="17">
        <v>-49.725940000000001</v>
      </c>
      <c r="BD27" s="17">
        <v>217.4</v>
      </c>
      <c r="BE27" s="17">
        <v>208.07390000000001</v>
      </c>
      <c r="BF27" s="17">
        <v>208.07390000000001</v>
      </c>
      <c r="BG27" s="17">
        <v>9.3261000000000003</v>
      </c>
      <c r="BH27" s="17">
        <v>111.5</v>
      </c>
      <c r="BI27" s="17">
        <v>104.34936999999999</v>
      </c>
      <c r="BJ27" s="17">
        <v>104.34936999999999</v>
      </c>
      <c r="BK27" s="17">
        <v>7.1506299999999996</v>
      </c>
      <c r="BL27" s="17">
        <v>204.8</v>
      </c>
      <c r="BM27" s="17">
        <v>160.93322000000001</v>
      </c>
      <c r="BN27" s="17">
        <v>234.55710999999999</v>
      </c>
      <c r="BO27" s="17">
        <v>-29.757110000000001</v>
      </c>
      <c r="BP27" s="17">
        <v>2.8</v>
      </c>
      <c r="BQ27" s="17">
        <v>4.4318400000000002</v>
      </c>
      <c r="BR27" s="17">
        <v>4.4318400000000002</v>
      </c>
      <c r="BS27" s="17">
        <v>-1.63184</v>
      </c>
      <c r="BT27" s="17"/>
      <c r="BU27" s="17"/>
      <c r="BV27" s="17"/>
      <c r="BW27" s="17">
        <v>0</v>
      </c>
      <c r="BX27" s="17"/>
      <c r="BY27" s="17"/>
      <c r="BZ27" s="17"/>
      <c r="CA27" s="17">
        <v>0</v>
      </c>
      <c r="CB27" s="17"/>
      <c r="CC27" s="17"/>
      <c r="CD27" s="17"/>
      <c r="CE27" s="17">
        <v>0</v>
      </c>
      <c r="CF27" s="17"/>
      <c r="CG27" s="17"/>
      <c r="CH27" s="17"/>
      <c r="CI27" s="17">
        <v>0</v>
      </c>
      <c r="CJ27" s="17">
        <v>116.7</v>
      </c>
      <c r="CK27" s="17">
        <v>116.20381</v>
      </c>
      <c r="CL27" s="17">
        <v>116.20381</v>
      </c>
      <c r="CM27" s="17">
        <v>0.49619000000000002</v>
      </c>
      <c r="CN27" s="17">
        <v>6.5</v>
      </c>
      <c r="CO27" s="17">
        <v>5.1333399999999996</v>
      </c>
      <c r="CP27" s="17">
        <v>5.1333399999999996</v>
      </c>
      <c r="CQ27" s="17">
        <v>1.36666</v>
      </c>
      <c r="CR27" s="17">
        <v>3.1</v>
      </c>
      <c r="CS27" s="17">
        <v>2.8177599999999998</v>
      </c>
      <c r="CT27" s="17">
        <v>2.8177599999999998</v>
      </c>
      <c r="CU27" s="17">
        <v>0.28223999999999999</v>
      </c>
      <c r="CV27" s="17"/>
      <c r="CW27" s="17"/>
      <c r="CX27" s="17"/>
      <c r="CY27" s="17">
        <v>0</v>
      </c>
      <c r="CZ27" s="17">
        <v>6.9</v>
      </c>
      <c r="DA27" s="17">
        <v>6.8787000000000003</v>
      </c>
      <c r="DB27" s="17">
        <v>6.8787000000000003</v>
      </c>
      <c r="DC27" s="17">
        <v>2.1299999999999999E-2</v>
      </c>
      <c r="DD27" s="17">
        <v>12.8</v>
      </c>
      <c r="DE27" s="17">
        <v>14.919420000000001</v>
      </c>
      <c r="DF27" s="17">
        <v>14.919420000000001</v>
      </c>
      <c r="DG27" s="17">
        <v>-2.1194199999999999</v>
      </c>
      <c r="DH27" s="17">
        <v>83.7</v>
      </c>
      <c r="DI27" s="17">
        <v>65.338080000000005</v>
      </c>
      <c r="DJ27" s="17">
        <v>57.369070000000001</v>
      </c>
      <c r="DK27" s="17">
        <v>26.330929999999999</v>
      </c>
      <c r="DL27" s="17"/>
      <c r="DM27" s="17"/>
      <c r="DN27" s="17"/>
      <c r="DO27" s="17">
        <v>0</v>
      </c>
      <c r="DP27" s="17"/>
      <c r="DQ27" s="17"/>
      <c r="DR27" s="17"/>
      <c r="DS27" s="17">
        <v>0</v>
      </c>
      <c r="DT27" s="17"/>
      <c r="DU27" s="17"/>
      <c r="DV27" s="17"/>
      <c r="DW27" s="17">
        <v>0</v>
      </c>
      <c r="DX27" s="17"/>
      <c r="DY27" s="17"/>
      <c r="DZ27" s="17"/>
      <c r="EA27" s="17">
        <v>0</v>
      </c>
      <c r="EB27" s="17">
        <v>78.400000000000006</v>
      </c>
      <c r="EC27" s="17">
        <v>58.500970000000002</v>
      </c>
      <c r="ED27" s="17">
        <v>51.95919</v>
      </c>
      <c r="EE27" s="17">
        <v>26.440809999999999</v>
      </c>
      <c r="EF27" s="17">
        <v>126.2</v>
      </c>
      <c r="EG27" s="17">
        <v>110.26321</v>
      </c>
      <c r="EH27" s="17">
        <v>110.26321</v>
      </c>
      <c r="EI27" s="17">
        <v>15.93679</v>
      </c>
      <c r="EJ27" s="17"/>
      <c r="EK27" s="17"/>
      <c r="EL27" s="17"/>
      <c r="EM27" s="17">
        <v>0</v>
      </c>
      <c r="EN27" s="17"/>
      <c r="EO27" s="17"/>
      <c r="EP27" s="17"/>
      <c r="EQ27" s="17">
        <v>0</v>
      </c>
      <c r="ER27" s="17"/>
      <c r="ES27" s="17"/>
      <c r="ET27" s="17"/>
      <c r="EU27" s="17">
        <v>0</v>
      </c>
      <c r="EV27" s="17">
        <v>6.5</v>
      </c>
      <c r="EW27" s="17">
        <v>6.39</v>
      </c>
      <c r="EX27" s="17">
        <v>6.39</v>
      </c>
      <c r="EY27" s="17">
        <v>0.11</v>
      </c>
      <c r="EZ27" s="17"/>
      <c r="FA27" s="17"/>
      <c r="FB27" s="17"/>
      <c r="FC27" s="17">
        <v>0</v>
      </c>
      <c r="FD27" s="17">
        <v>35</v>
      </c>
      <c r="FE27" s="17">
        <v>27.010269999999998</v>
      </c>
      <c r="FF27" s="17">
        <v>27.010269999999998</v>
      </c>
      <c r="FG27" s="17">
        <v>7.9897299999999998</v>
      </c>
      <c r="FH27" s="17">
        <v>94.3</v>
      </c>
      <c r="FI27" s="17">
        <v>66.31277</v>
      </c>
      <c r="FJ27" s="17">
        <v>54.796729999999997</v>
      </c>
      <c r="FK27" s="17">
        <v>39.503270000000001</v>
      </c>
      <c r="FL27" s="17">
        <v>23.5</v>
      </c>
      <c r="FM27" s="17">
        <v>16.959009999999999</v>
      </c>
      <c r="FN27" s="17">
        <v>16.959009999999999</v>
      </c>
      <c r="FO27" s="17">
        <v>6.5409899999999999</v>
      </c>
      <c r="FP27" s="17">
        <v>18.399999999999999</v>
      </c>
      <c r="FQ27" s="17">
        <v>17.737760000000002</v>
      </c>
      <c r="FR27" s="17">
        <v>17.737760000000002</v>
      </c>
      <c r="FS27" s="17">
        <v>0.66224000000000005</v>
      </c>
      <c r="FT27" s="17">
        <v>10.8</v>
      </c>
      <c r="FU27" s="17">
        <v>10.504849999999999</v>
      </c>
      <c r="FV27" s="17">
        <v>10.504849999999999</v>
      </c>
      <c r="FW27" s="17">
        <v>0.29515000000000002</v>
      </c>
      <c r="FX27" s="17">
        <v>58.4</v>
      </c>
      <c r="FY27" s="17">
        <v>63.49812</v>
      </c>
      <c r="FZ27" s="17">
        <v>63.49812</v>
      </c>
      <c r="GA27" s="17">
        <v>-5.0981199999999998</v>
      </c>
      <c r="GB27" s="17">
        <v>178.7</v>
      </c>
      <c r="GC27" s="17">
        <v>184.91498000000001</v>
      </c>
      <c r="GD27" s="17">
        <v>184.91498000000001</v>
      </c>
      <c r="GE27" s="17">
        <v>-6.2149799999999997</v>
      </c>
      <c r="GF27" s="17">
        <v>179.2</v>
      </c>
      <c r="GG27" s="17">
        <v>184.91498000000001</v>
      </c>
      <c r="GH27" s="17">
        <v>184.91498000000001</v>
      </c>
      <c r="GI27" s="17">
        <v>-5.7149799999999997</v>
      </c>
      <c r="GJ27" s="17">
        <v>183.7</v>
      </c>
      <c r="GK27" s="17">
        <v>185.47028</v>
      </c>
      <c r="GL27" s="17">
        <v>185.47028</v>
      </c>
      <c r="GM27" s="17">
        <v>-1.7702800000000001</v>
      </c>
      <c r="GN27" s="17">
        <v>99.8</v>
      </c>
      <c r="GO27" s="17">
        <v>89.769810000000007</v>
      </c>
      <c r="GP27" s="17">
        <v>60.342649999999999</v>
      </c>
      <c r="GQ27" s="17">
        <v>39.457349999999998</v>
      </c>
      <c r="GR27" s="17">
        <v>3.7</v>
      </c>
      <c r="GS27" s="17">
        <v>3.7563900000000001</v>
      </c>
      <c r="GT27" s="17">
        <v>3.7563900000000001</v>
      </c>
      <c r="GU27" s="17">
        <v>-5.6390000000000003E-2</v>
      </c>
      <c r="GV27" s="17"/>
      <c r="GW27" s="17"/>
      <c r="GX27" s="17"/>
      <c r="GY27" s="17">
        <v>0</v>
      </c>
      <c r="GZ27" s="17">
        <v>12.4</v>
      </c>
      <c r="HA27" s="17">
        <v>21.012609999999999</v>
      </c>
      <c r="HB27" s="17"/>
      <c r="HC27" s="17">
        <v>12.4</v>
      </c>
      <c r="HD27" s="17"/>
      <c r="HE27" s="17"/>
      <c r="HF27" s="17"/>
      <c r="HG27" s="17">
        <v>0</v>
      </c>
      <c r="HH27" s="17">
        <v>2</v>
      </c>
      <c r="HI27" s="17">
        <v>1.97359</v>
      </c>
      <c r="HJ27" s="17">
        <v>1.97359</v>
      </c>
      <c r="HK27" s="17">
        <v>2.6409999999999999E-2</v>
      </c>
      <c r="HL27" s="17">
        <v>11.5</v>
      </c>
      <c r="HM27" s="17"/>
      <c r="HN27" s="17"/>
      <c r="HO27" s="17">
        <v>11.5</v>
      </c>
      <c r="HP27" s="17">
        <v>35.9</v>
      </c>
      <c r="HQ27" s="17">
        <v>80.365660000000005</v>
      </c>
      <c r="HR27" s="17">
        <v>44.232390000000002</v>
      </c>
      <c r="HS27" s="17">
        <v>-8.3323900000000002</v>
      </c>
      <c r="HT27" s="17"/>
      <c r="HU27" s="17"/>
      <c r="HV27" s="17"/>
      <c r="HW27" s="17">
        <v>0</v>
      </c>
      <c r="HX27" s="17"/>
      <c r="HY27" s="17"/>
      <c r="HZ27" s="17"/>
      <c r="IA27" s="17">
        <v>0</v>
      </c>
      <c r="IB27" s="17">
        <v>72.099999999999994</v>
      </c>
      <c r="IC27" s="17">
        <v>49.575029999999998</v>
      </c>
      <c r="ID27" s="17">
        <v>85.482579999999999</v>
      </c>
      <c r="IE27" s="17">
        <v>-13.382580000000001</v>
      </c>
      <c r="IF27" s="17"/>
      <c r="IG27" s="17"/>
      <c r="IH27" s="17"/>
      <c r="II27" s="17">
        <v>0</v>
      </c>
      <c r="IJ27" s="17"/>
      <c r="IK27" s="17"/>
      <c r="IL27" s="17"/>
      <c r="IM27" s="17">
        <v>0</v>
      </c>
      <c r="IN27" s="17">
        <v>45.8</v>
      </c>
      <c r="IO27" s="17">
        <v>45.221359999999997</v>
      </c>
      <c r="IP27" s="17">
        <v>45.221359999999997</v>
      </c>
      <c r="IQ27" s="17">
        <v>0.57864000000000004</v>
      </c>
      <c r="IR27" s="17"/>
      <c r="IS27" s="17"/>
      <c r="IT27" s="17"/>
      <c r="IU27" s="17">
        <v>0</v>
      </c>
      <c r="IV27" s="17"/>
      <c r="IW27" s="17"/>
      <c r="IX27" s="17"/>
      <c r="IY27" s="17">
        <v>0</v>
      </c>
      <c r="IZ27" s="17"/>
      <c r="JA27" s="17"/>
      <c r="JB27" s="17"/>
      <c r="JC27" s="17">
        <v>0</v>
      </c>
      <c r="JD27" s="17">
        <v>88.6</v>
      </c>
      <c r="JE27" s="17">
        <v>74.553510000000003</v>
      </c>
      <c r="JF27" s="17">
        <v>38.748480000000001</v>
      </c>
      <c r="JG27" s="17">
        <v>49.851520000000001</v>
      </c>
      <c r="JH27" s="17">
        <v>179.6</v>
      </c>
      <c r="JI27" s="17">
        <v>185.29459</v>
      </c>
      <c r="JJ27" s="17">
        <v>185.29459</v>
      </c>
      <c r="JK27" s="17">
        <v>-5.6945899999999998</v>
      </c>
      <c r="JL27" s="17">
        <v>177.9</v>
      </c>
      <c r="JM27" s="17">
        <v>185.29459</v>
      </c>
      <c r="JN27" s="17">
        <v>185.29459</v>
      </c>
      <c r="JO27" s="17">
        <v>-7.39459</v>
      </c>
      <c r="JP27" s="17">
        <v>200</v>
      </c>
      <c r="JQ27" s="17">
        <v>185.29459</v>
      </c>
      <c r="JR27" s="17">
        <v>185.29459</v>
      </c>
      <c r="JS27" s="17">
        <v>14.705410000000001</v>
      </c>
      <c r="JT27" s="17">
        <v>275.10000000000002</v>
      </c>
      <c r="JU27" s="17">
        <v>278.77654000000001</v>
      </c>
      <c r="JV27" s="17">
        <v>278.77654000000001</v>
      </c>
      <c r="JW27" s="17">
        <v>-3.6765400000000001</v>
      </c>
      <c r="JX27" s="17">
        <v>39.1</v>
      </c>
      <c r="JY27" s="17">
        <v>70.844459999999998</v>
      </c>
      <c r="JZ27" s="17">
        <v>73.590999999999994</v>
      </c>
      <c r="KA27" s="17">
        <v>-34.491</v>
      </c>
      <c r="KB27" s="17">
        <v>27.2</v>
      </c>
      <c r="KC27" s="17">
        <v>35.52861</v>
      </c>
      <c r="KD27" s="17">
        <v>36.905999999999999</v>
      </c>
      <c r="KE27" s="17">
        <v>-9.7059999999999995</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0.3</v>
      </c>
      <c r="LE27" s="17">
        <v>0.44603999999999999</v>
      </c>
      <c r="LF27" s="17">
        <v>0.44603999999999999</v>
      </c>
      <c r="LG27" s="17">
        <v>-0.14604</v>
      </c>
      <c r="LH27" s="17">
        <v>55.1</v>
      </c>
      <c r="LI27" s="17">
        <v>82.736459999999994</v>
      </c>
      <c r="LJ27" s="17">
        <v>139.02725000000001</v>
      </c>
      <c r="LK27" s="17">
        <v>-83.927250000000001</v>
      </c>
      <c r="LL27" s="17">
        <v>68.2</v>
      </c>
      <c r="LM27" s="17">
        <v>91.925489999999996</v>
      </c>
      <c r="LN27" s="17">
        <v>89.325450000000004</v>
      </c>
      <c r="LO27" s="17">
        <v>-21.125450000000001</v>
      </c>
      <c r="LP27" s="17">
        <v>64.7</v>
      </c>
      <c r="LQ27" s="17">
        <v>67.133979999999994</v>
      </c>
      <c r="LR27" s="17">
        <v>67.133979999999994</v>
      </c>
      <c r="LS27" s="17">
        <v>-2.43398</v>
      </c>
      <c r="LT27" s="17">
        <v>47.5</v>
      </c>
      <c r="LU27" s="17">
        <v>72.37388</v>
      </c>
      <c r="LV27" s="17">
        <v>69.501930000000002</v>
      </c>
      <c r="LW27" s="17">
        <v>-22.001930000000002</v>
      </c>
      <c r="LX27" s="17">
        <v>29</v>
      </c>
      <c r="LY27" s="17">
        <v>29.951460000000001</v>
      </c>
      <c r="LZ27" s="17">
        <v>28.762920000000001</v>
      </c>
      <c r="MA27" s="17">
        <v>0.23708000000000001</v>
      </c>
      <c r="MB27" s="17"/>
      <c r="MC27" s="17"/>
      <c r="MD27" s="17"/>
      <c r="ME27" s="17">
        <v>0</v>
      </c>
      <c r="MF27" s="17"/>
      <c r="MG27" s="17"/>
      <c r="MH27" s="17"/>
      <c r="MI27" s="17">
        <v>0</v>
      </c>
      <c r="MJ27" s="17"/>
      <c r="MK27" s="17"/>
      <c r="ML27" s="17"/>
      <c r="MM27" s="17">
        <v>0</v>
      </c>
      <c r="MN27" s="17">
        <v>148.4</v>
      </c>
      <c r="MO27" s="17">
        <v>151.08876000000001</v>
      </c>
      <c r="MP27" s="17">
        <v>151.08876000000001</v>
      </c>
      <c r="MQ27" s="17">
        <v>-2.6887599999999998</v>
      </c>
      <c r="MR27" s="17">
        <v>150.6</v>
      </c>
      <c r="MS27" s="17">
        <v>151.08876000000001</v>
      </c>
      <c r="MT27" s="17">
        <v>151.08876000000001</v>
      </c>
      <c r="MU27" s="17">
        <v>-0.48875999999999997</v>
      </c>
      <c r="MV27" s="17">
        <v>150.1</v>
      </c>
      <c r="MW27" s="17">
        <v>151.54248000000001</v>
      </c>
      <c r="MX27" s="17">
        <v>151.54248000000001</v>
      </c>
      <c r="MY27" s="17">
        <v>-1.44248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137.19999999999999</v>
      </c>
      <c r="NU27" s="17">
        <v>144.87216000000001</v>
      </c>
      <c r="NV27" s="17">
        <v>144.87216000000001</v>
      </c>
      <c r="NW27" s="17">
        <v>-7.6721599999999999</v>
      </c>
      <c r="NX27" s="17">
        <v>78.099999999999994</v>
      </c>
      <c r="NY27" s="17">
        <v>72.65361</v>
      </c>
      <c r="NZ27" s="17">
        <v>72.65361</v>
      </c>
      <c r="OA27" s="17">
        <v>5.4463900000000001</v>
      </c>
      <c r="OB27" s="17">
        <v>1.1000000000000001</v>
      </c>
      <c r="OC27" s="17">
        <v>0.98299999999999998</v>
      </c>
      <c r="OD27" s="17">
        <v>0.98299999999999998</v>
      </c>
      <c r="OE27" s="17">
        <v>0.11700000000000001</v>
      </c>
      <c r="OF27" s="17">
        <v>97.6</v>
      </c>
      <c r="OG27" s="17">
        <v>111.6</v>
      </c>
      <c r="OH27" s="17">
        <v>94.78</v>
      </c>
      <c r="OI27" s="17">
        <v>2.82</v>
      </c>
      <c r="OJ27" s="17">
        <v>80.599999999999994</v>
      </c>
      <c r="OK27" s="17">
        <v>55.923999999999999</v>
      </c>
      <c r="OL27" s="17">
        <v>55.923999999999999</v>
      </c>
      <c r="OM27" s="17">
        <v>24.675999999999998</v>
      </c>
      <c r="ON27" s="17">
        <v>14</v>
      </c>
      <c r="OO27" s="17">
        <v>14.936999999999999</v>
      </c>
      <c r="OP27" s="17">
        <v>14.936999999999999</v>
      </c>
      <c r="OQ27" s="17">
        <v>-0.93700000000000006</v>
      </c>
      <c r="OR27" s="17">
        <v>0.1</v>
      </c>
      <c r="OS27" s="17">
        <v>0.2</v>
      </c>
      <c r="OT27" s="17">
        <v>0.2</v>
      </c>
      <c r="OU27" s="17">
        <v>-0.1</v>
      </c>
      <c r="OV27" s="17">
        <v>4.8</v>
      </c>
      <c r="OW27" s="17">
        <v>4.4000000000000004</v>
      </c>
      <c r="OX27" s="17">
        <v>4.4000000000000004</v>
      </c>
      <c r="OY27" s="17">
        <v>0.4</v>
      </c>
      <c r="OZ27" s="17"/>
      <c r="PA27" s="17"/>
      <c r="PB27" s="17"/>
      <c r="PC27" s="17">
        <v>0</v>
      </c>
      <c r="PD27" s="17">
        <v>9.9</v>
      </c>
      <c r="PE27" s="17">
        <v>9</v>
      </c>
      <c r="PF27" s="17">
        <v>9</v>
      </c>
      <c r="PG27" s="17">
        <v>0.9</v>
      </c>
      <c r="PH27" s="17">
        <v>1</v>
      </c>
      <c r="PI27" s="17"/>
      <c r="PJ27" s="17">
        <v>1.3440700000000001</v>
      </c>
      <c r="PK27" s="17">
        <v>-0.34406999999999999</v>
      </c>
      <c r="PL27" s="17">
        <v>0</v>
      </c>
      <c r="PM27" s="17">
        <v>9.8724000000000007</v>
      </c>
      <c r="PN27" s="17">
        <v>9.8724000000000007</v>
      </c>
      <c r="PO27" s="17">
        <v>-9.8724000000000007</v>
      </c>
      <c r="PP27" s="17">
        <v>0.3</v>
      </c>
      <c r="PQ27" s="17">
        <v>1</v>
      </c>
      <c r="PR27" s="17">
        <v>1</v>
      </c>
      <c r="PS27" s="17">
        <v>-0.7</v>
      </c>
      <c r="PT27" s="17">
        <v>1.4</v>
      </c>
      <c r="PU27" s="17">
        <v>1.82</v>
      </c>
      <c r="PV27" s="17">
        <v>1.82</v>
      </c>
      <c r="PW27" s="17">
        <v>-0.42</v>
      </c>
      <c r="PX27" s="17">
        <v>4.4000000000000004</v>
      </c>
      <c r="PY27" s="17">
        <v>4.45</v>
      </c>
      <c r="PZ27" s="17">
        <v>4.45</v>
      </c>
      <c r="QA27" s="17">
        <v>-0.05</v>
      </c>
      <c r="QB27" s="17">
        <v>19.5</v>
      </c>
      <c r="QC27" s="17">
        <v>18.4466</v>
      </c>
      <c r="QD27" s="17">
        <v>18.4466</v>
      </c>
      <c r="QE27" s="17">
        <v>1.0533999999999999</v>
      </c>
      <c r="QF27" s="17">
        <v>3.9</v>
      </c>
      <c r="QG27" s="17">
        <v>3.2</v>
      </c>
      <c r="QH27" s="17">
        <v>3.2</v>
      </c>
      <c r="QI27" s="17">
        <v>0.7</v>
      </c>
      <c r="QJ27" s="17">
        <v>3.2</v>
      </c>
      <c r="QK27" s="17">
        <v>3.1</v>
      </c>
      <c r="QL27" s="17">
        <v>3.1</v>
      </c>
      <c r="QM27" s="17">
        <v>0.1</v>
      </c>
      <c r="QN27" s="17">
        <v>3.3</v>
      </c>
      <c r="QO27" s="17">
        <v>3.4</v>
      </c>
      <c r="QP27" s="17">
        <v>3.4</v>
      </c>
      <c r="QQ27" s="17">
        <v>-0.1</v>
      </c>
      <c r="QR27" s="17">
        <v>17.8</v>
      </c>
      <c r="QS27" s="17">
        <v>16.990290000000002</v>
      </c>
      <c r="QT27" s="17">
        <v>16.990290000000002</v>
      </c>
      <c r="QU27" s="17">
        <v>0.80971000000000004</v>
      </c>
      <c r="QV27" s="17">
        <v>12.9</v>
      </c>
      <c r="QW27" s="17">
        <v>11.548999999999999</v>
      </c>
      <c r="QX27" s="17">
        <v>11.548999999999999</v>
      </c>
      <c r="QY27" s="17">
        <v>1.351</v>
      </c>
      <c r="QZ27" s="17">
        <v>15.6</v>
      </c>
      <c r="RA27" s="17">
        <v>13.116</v>
      </c>
      <c r="RB27" s="17">
        <v>13.116</v>
      </c>
      <c r="RC27" s="17">
        <v>2.484</v>
      </c>
      <c r="RD27" s="17">
        <v>25.4</v>
      </c>
      <c r="RE27" s="17">
        <v>26.5</v>
      </c>
      <c r="RF27" s="17">
        <v>22.981000000000002</v>
      </c>
      <c r="RG27" s="17">
        <v>2.419</v>
      </c>
      <c r="RH27" s="17">
        <v>79.5</v>
      </c>
      <c r="RI27" s="17">
        <v>80.2</v>
      </c>
      <c r="RJ27" s="17">
        <v>69.997</v>
      </c>
      <c r="RK27" s="17">
        <v>9.5030000000000001</v>
      </c>
      <c r="RL27" s="17">
        <v>4.4000000000000004</v>
      </c>
      <c r="RM27" s="17">
        <v>4.2</v>
      </c>
      <c r="RN27" s="17">
        <v>4.2</v>
      </c>
      <c r="RO27" s="17">
        <v>0.2</v>
      </c>
      <c r="RP27" s="17">
        <v>2.4</v>
      </c>
      <c r="RQ27" s="17">
        <v>2.4</v>
      </c>
      <c r="RR27" s="17">
        <v>2.4</v>
      </c>
      <c r="RS27" s="17">
        <v>0</v>
      </c>
      <c r="RT27" s="17">
        <v>1.2</v>
      </c>
      <c r="RU27" s="17">
        <v>1.2</v>
      </c>
      <c r="RV27" s="17">
        <v>1.2</v>
      </c>
      <c r="RW27" s="17">
        <v>0</v>
      </c>
      <c r="RX27" s="17">
        <v>3</v>
      </c>
      <c r="RY27" s="17">
        <v>2.8</v>
      </c>
      <c r="RZ27" s="17">
        <v>2.8</v>
      </c>
      <c r="SA27" s="17">
        <v>0.2</v>
      </c>
      <c r="SB27" s="17">
        <v>5.5</v>
      </c>
      <c r="SC27" s="17">
        <v>12.653</v>
      </c>
      <c r="SD27" s="17">
        <v>12.653</v>
      </c>
      <c r="SE27" s="17">
        <v>-7.1529999999999996</v>
      </c>
      <c r="SF27" s="17">
        <v>1.9</v>
      </c>
      <c r="SG27" s="17">
        <v>1.89</v>
      </c>
      <c r="SH27" s="17">
        <v>1.89</v>
      </c>
      <c r="SI27" s="17">
        <v>0.01</v>
      </c>
      <c r="SJ27" s="17">
        <v>17.3</v>
      </c>
      <c r="SK27" s="17">
        <v>11.467090000000001</v>
      </c>
      <c r="SL27" s="17">
        <v>19.772790000000001</v>
      </c>
      <c r="SM27" s="17">
        <v>-2.4727899999999998</v>
      </c>
      <c r="SN27" s="17">
        <v>1.1000000000000001</v>
      </c>
      <c r="SO27" s="17">
        <v>1.1200000000000001</v>
      </c>
      <c r="SP27" s="17">
        <v>1.1200000000000001</v>
      </c>
      <c r="SQ27" s="17">
        <v>-0.02</v>
      </c>
      <c r="SR27" s="17">
        <v>0.4</v>
      </c>
      <c r="SS27" s="17">
        <v>0.4</v>
      </c>
      <c r="ST27" s="17">
        <v>0.4</v>
      </c>
      <c r="SU27" s="17">
        <v>0</v>
      </c>
      <c r="SV27" s="17">
        <v>5.8</v>
      </c>
      <c r="SW27" s="17">
        <v>4.3</v>
      </c>
      <c r="SX27" s="17">
        <v>4.3</v>
      </c>
      <c r="SY27" s="17">
        <v>1.5</v>
      </c>
      <c r="SZ27" s="17">
        <v>2.2000000000000002</v>
      </c>
      <c r="TA27" s="17">
        <v>2.6</v>
      </c>
      <c r="TB27" s="17">
        <v>2.6</v>
      </c>
      <c r="TC27" s="17">
        <v>-0.4</v>
      </c>
      <c r="TD27" s="17">
        <v>4.5999999999999996</v>
      </c>
      <c r="TE27" s="17">
        <v>5</v>
      </c>
      <c r="TF27" s="17">
        <v>5</v>
      </c>
      <c r="TG27" s="17">
        <v>-0.4</v>
      </c>
      <c r="TH27" s="17">
        <v>9</v>
      </c>
      <c r="TI27" s="17">
        <v>6</v>
      </c>
      <c r="TJ27" s="17">
        <v>6</v>
      </c>
      <c r="TK27" s="17">
        <v>3</v>
      </c>
      <c r="TL27" s="17">
        <v>10</v>
      </c>
      <c r="TM27" s="17">
        <v>10</v>
      </c>
      <c r="TN27" s="17">
        <v>10</v>
      </c>
      <c r="TO27" s="17">
        <v>0</v>
      </c>
      <c r="TP27" s="17">
        <v>4.8</v>
      </c>
      <c r="TQ27" s="17">
        <v>13.23</v>
      </c>
      <c r="TR27" s="17">
        <v>18.233000000000001</v>
      </c>
      <c r="TS27" s="17">
        <v>-13.433</v>
      </c>
      <c r="TT27" s="17">
        <v>59.7</v>
      </c>
      <c r="TU27" s="17">
        <v>49.4</v>
      </c>
      <c r="TV27" s="17">
        <v>48.488</v>
      </c>
      <c r="TW27" s="17">
        <v>11.212</v>
      </c>
      <c r="TX27" s="17">
        <v>36.700000000000003</v>
      </c>
      <c r="TY27" s="17">
        <v>27.571999999999999</v>
      </c>
      <c r="TZ27" s="17">
        <v>27.571999999999999</v>
      </c>
      <c r="UA27" s="17">
        <v>9.1280000000000001</v>
      </c>
      <c r="UB27" s="17">
        <v>115.7</v>
      </c>
      <c r="UC27" s="17">
        <v>77.7</v>
      </c>
      <c r="UD27" s="17">
        <v>76.388000000000005</v>
      </c>
      <c r="UE27" s="17">
        <v>39.311999999999998</v>
      </c>
      <c r="UF27" s="17">
        <v>103.1</v>
      </c>
      <c r="UG27" s="17">
        <v>83.7</v>
      </c>
      <c r="UH27" s="17">
        <v>83.373000000000005</v>
      </c>
      <c r="UI27" s="17">
        <v>19.727</v>
      </c>
      <c r="UJ27" s="17">
        <v>20.3</v>
      </c>
      <c r="UK27" s="17">
        <v>11.247</v>
      </c>
      <c r="UL27" s="17">
        <v>11.247</v>
      </c>
      <c r="UM27" s="17">
        <v>9.0530000000000008</v>
      </c>
      <c r="UN27" s="17">
        <v>10.199999999999999</v>
      </c>
      <c r="UO27" s="17">
        <v>9.0709999999999997</v>
      </c>
      <c r="UP27" s="17">
        <v>9.0709999999999997</v>
      </c>
      <c r="UQ27" s="17">
        <v>1.129</v>
      </c>
      <c r="UR27" s="17">
        <v>4.7</v>
      </c>
      <c r="US27" s="17">
        <v>4</v>
      </c>
      <c r="UT27" s="17">
        <v>4</v>
      </c>
      <c r="UU27" s="17">
        <v>0.7</v>
      </c>
      <c r="UV27" s="17">
        <v>2.1</v>
      </c>
      <c r="UW27" s="17">
        <v>1.8</v>
      </c>
      <c r="UX27" s="17">
        <v>1.8</v>
      </c>
      <c r="UY27" s="17">
        <v>0.3</v>
      </c>
      <c r="UZ27" s="17">
        <v>9.5</v>
      </c>
      <c r="VA27" s="17">
        <v>9.1</v>
      </c>
      <c r="VB27" s="17">
        <v>9.1</v>
      </c>
      <c r="VC27" s="17">
        <v>0.4</v>
      </c>
      <c r="VD27" s="17">
        <v>4.8</v>
      </c>
      <c r="VE27" s="17">
        <v>3.6</v>
      </c>
      <c r="VF27" s="17">
        <v>3.6</v>
      </c>
      <c r="VG27" s="17">
        <v>1.2</v>
      </c>
      <c r="VH27" s="17">
        <v>5.5</v>
      </c>
      <c r="VI27" s="17">
        <v>4.0999999999999996</v>
      </c>
      <c r="VJ27" s="17">
        <v>4.0999999999999996</v>
      </c>
      <c r="VK27" s="17">
        <v>1.4</v>
      </c>
      <c r="VL27" s="17">
        <v>5.2</v>
      </c>
      <c r="VM27" s="17">
        <v>4.3</v>
      </c>
      <c r="VN27" s="17">
        <v>4.3</v>
      </c>
      <c r="VO27" s="17">
        <v>0.9</v>
      </c>
      <c r="VP27" s="17">
        <v>15</v>
      </c>
      <c r="VQ27" s="17">
        <v>13.493</v>
      </c>
      <c r="VR27" s="17">
        <v>13.493</v>
      </c>
      <c r="VS27" s="17">
        <v>1.5069999999999999</v>
      </c>
      <c r="VT27" s="17">
        <v>227.9</v>
      </c>
      <c r="VU27" s="17">
        <v>179.816</v>
      </c>
      <c r="VV27" s="17">
        <v>179.816</v>
      </c>
      <c r="VW27" s="17">
        <v>48.084000000000003</v>
      </c>
      <c r="VX27" s="17">
        <v>14.8</v>
      </c>
      <c r="VY27" s="17">
        <v>13.192</v>
      </c>
      <c r="VZ27" s="17">
        <v>13.192</v>
      </c>
      <c r="WA27" s="17">
        <v>1.6080000000000001</v>
      </c>
      <c r="WB27" s="17">
        <v>111</v>
      </c>
      <c r="WC27" s="17">
        <v>117.185</v>
      </c>
      <c r="WD27" s="17">
        <v>117.185</v>
      </c>
      <c r="WE27" s="17">
        <v>-6.1849999999999996</v>
      </c>
      <c r="WF27" s="17">
        <v>0.6</v>
      </c>
      <c r="WG27" s="17">
        <v>0.7</v>
      </c>
      <c r="WH27" s="17">
        <v>0.7</v>
      </c>
      <c r="WI27" s="17">
        <v>-0.1</v>
      </c>
      <c r="WJ27" s="17">
        <v>122</v>
      </c>
      <c r="WK27" s="17">
        <v>104.6</v>
      </c>
      <c r="WL27" s="17">
        <v>90</v>
      </c>
      <c r="WM27" s="17">
        <v>32</v>
      </c>
      <c r="WN27" s="17">
        <v>117.4</v>
      </c>
      <c r="WO27" s="17">
        <v>114.2</v>
      </c>
      <c r="WP27" s="17">
        <v>90</v>
      </c>
      <c r="WQ27" s="17">
        <v>27.4</v>
      </c>
      <c r="WR27" s="17">
        <v>111.5</v>
      </c>
      <c r="WS27" s="17">
        <v>89.507999999999996</v>
      </c>
      <c r="WT27" s="17">
        <v>89.507999999999996</v>
      </c>
      <c r="WU27" s="17">
        <v>21.992000000000001</v>
      </c>
      <c r="WV27" s="17">
        <v>14.4</v>
      </c>
      <c r="WW27" s="17">
        <v>11.266</v>
      </c>
      <c r="WX27" s="17">
        <v>11.266</v>
      </c>
      <c r="WY27" s="17">
        <v>3.1339999999999999</v>
      </c>
      <c r="WZ27" s="17">
        <v>6.9</v>
      </c>
      <c r="XA27" s="17">
        <v>7.2</v>
      </c>
      <c r="XB27" s="17">
        <v>7.2</v>
      </c>
      <c r="XC27" s="17">
        <v>-0.3</v>
      </c>
      <c r="XD27" s="17">
        <v>19.399999999999999</v>
      </c>
      <c r="XE27" s="17">
        <v>18.4466</v>
      </c>
      <c r="XF27" s="17">
        <v>18.4466</v>
      </c>
      <c r="XG27" s="17">
        <v>0.95340000000000003</v>
      </c>
      <c r="XH27" s="17">
        <v>6.8</v>
      </c>
      <c r="XI27" s="17"/>
      <c r="XJ27" s="17">
        <v>10.8</v>
      </c>
      <c r="XK27" s="17">
        <v>-4</v>
      </c>
      <c r="XL27" s="17">
        <v>33.700000000000003</v>
      </c>
      <c r="XM27" s="17">
        <v>29.5</v>
      </c>
      <c r="XN27" s="17">
        <v>29.5</v>
      </c>
      <c r="XO27" s="17">
        <v>4.2</v>
      </c>
      <c r="XP27" s="17">
        <v>27.8</v>
      </c>
      <c r="XQ27" s="17">
        <v>29.5</v>
      </c>
      <c r="XR27" s="17">
        <v>29.5</v>
      </c>
      <c r="XS27" s="17">
        <v>-1.7</v>
      </c>
      <c r="XT27" s="17">
        <v>0</v>
      </c>
      <c r="XU27" s="17"/>
      <c r="XV27" s="17"/>
      <c r="XW27" s="17">
        <v>0</v>
      </c>
      <c r="XX27" s="17">
        <v>18.100000000000001</v>
      </c>
      <c r="XY27" s="17">
        <v>18</v>
      </c>
      <c r="XZ27" s="17">
        <v>18</v>
      </c>
      <c r="YA27" s="17">
        <v>0.1</v>
      </c>
      <c r="YB27" s="17">
        <v>6.1</v>
      </c>
      <c r="YC27" s="17">
        <v>7.41</v>
      </c>
      <c r="YD27" s="17">
        <v>7.41</v>
      </c>
      <c r="YE27" s="17">
        <v>-1.31</v>
      </c>
      <c r="YF27" s="17">
        <v>11.9</v>
      </c>
      <c r="YG27" s="17">
        <v>11</v>
      </c>
      <c r="YH27" s="17">
        <v>11</v>
      </c>
      <c r="YI27" s="17">
        <v>0.9</v>
      </c>
    </row>
    <row r="28" spans="1:659" ht="24" customHeight="1" x14ac:dyDescent="0.25">
      <c r="A28" s="1"/>
      <c r="B28" s="16" t="s">
        <v>69</v>
      </c>
      <c r="C28" s="16" t="s">
        <v>744</v>
      </c>
      <c r="D28" s="17"/>
      <c r="E28" s="17"/>
      <c r="F28" s="17"/>
      <c r="G28" s="17">
        <v>0</v>
      </c>
      <c r="H28" s="17">
        <v>603.70000000000005</v>
      </c>
      <c r="I28" s="17">
        <v>617.30920000000003</v>
      </c>
      <c r="J28" s="17">
        <v>635.88252999999997</v>
      </c>
      <c r="K28" s="17">
        <v>-32.18253</v>
      </c>
      <c r="L28" s="17">
        <v>204.4</v>
      </c>
      <c r="M28" s="17">
        <v>200.82165000000001</v>
      </c>
      <c r="N28" s="17">
        <v>206.86389</v>
      </c>
      <c r="O28" s="17">
        <v>-2.4638900000000001</v>
      </c>
      <c r="P28" s="17"/>
      <c r="Q28" s="17"/>
      <c r="R28" s="17"/>
      <c r="S28" s="17">
        <v>0</v>
      </c>
      <c r="T28" s="17"/>
      <c r="U28" s="17"/>
      <c r="V28" s="17"/>
      <c r="W28" s="17">
        <v>0</v>
      </c>
      <c r="X28" s="17">
        <v>11.2</v>
      </c>
      <c r="Y28" s="17"/>
      <c r="Z28" s="17">
        <v>10.309279999999999</v>
      </c>
      <c r="AA28" s="17">
        <v>0.89071999999999996</v>
      </c>
      <c r="AB28" s="17">
        <v>76.5</v>
      </c>
      <c r="AC28" s="17">
        <v>77.308000000000007</v>
      </c>
      <c r="AD28" s="17">
        <v>84.335999999999999</v>
      </c>
      <c r="AE28" s="17">
        <v>-7.8360000000000003</v>
      </c>
      <c r="AF28" s="17"/>
      <c r="AG28" s="17"/>
      <c r="AH28" s="17"/>
      <c r="AI28" s="17">
        <v>0</v>
      </c>
      <c r="AJ28" s="17"/>
      <c r="AK28" s="17"/>
      <c r="AL28" s="17"/>
      <c r="AM28" s="17">
        <v>0</v>
      </c>
      <c r="AN28" s="17">
        <v>138.19999999999999</v>
      </c>
      <c r="AO28" s="17">
        <v>196.22801999999999</v>
      </c>
      <c r="AP28" s="17">
        <v>196.22801999999999</v>
      </c>
      <c r="AQ28" s="17">
        <v>-58.028019999999998</v>
      </c>
      <c r="AR28" s="17">
        <v>138.69999999999999</v>
      </c>
      <c r="AS28" s="17">
        <v>196.22801999999999</v>
      </c>
      <c r="AT28" s="17">
        <v>196.22801999999999</v>
      </c>
      <c r="AU28" s="17">
        <v>-57.528019999999998</v>
      </c>
      <c r="AV28" s="17">
        <v>139.30000000000001</v>
      </c>
      <c r="AW28" s="17">
        <v>196.22801999999999</v>
      </c>
      <c r="AX28" s="17">
        <v>196.22801999999999</v>
      </c>
      <c r="AY28" s="17">
        <v>-56.928019999999997</v>
      </c>
      <c r="AZ28" s="17">
        <v>234.5</v>
      </c>
      <c r="BA28" s="17">
        <v>295.22593999999998</v>
      </c>
      <c r="BB28" s="17">
        <v>295.22593999999998</v>
      </c>
      <c r="BC28" s="17">
        <v>-60.725940000000001</v>
      </c>
      <c r="BD28" s="17">
        <v>215.4</v>
      </c>
      <c r="BE28" s="17">
        <v>208.07390000000001</v>
      </c>
      <c r="BF28" s="17">
        <v>208.07390000000001</v>
      </c>
      <c r="BG28" s="17">
        <v>7.3261000000000003</v>
      </c>
      <c r="BH28" s="17">
        <v>111.7</v>
      </c>
      <c r="BI28" s="17">
        <v>104.34936999999999</v>
      </c>
      <c r="BJ28" s="17">
        <v>104.34936999999999</v>
      </c>
      <c r="BK28" s="17">
        <v>7.3506299999999998</v>
      </c>
      <c r="BL28" s="17">
        <v>209.2</v>
      </c>
      <c r="BM28" s="17">
        <v>156.04128</v>
      </c>
      <c r="BN28" s="17">
        <v>224.45746</v>
      </c>
      <c r="BO28" s="17">
        <v>-15.25746</v>
      </c>
      <c r="BP28" s="17">
        <v>3.1</v>
      </c>
      <c r="BQ28" s="17">
        <v>4.4318400000000002</v>
      </c>
      <c r="BR28" s="17">
        <v>4.4318400000000002</v>
      </c>
      <c r="BS28" s="17">
        <v>-1.3318399999999999</v>
      </c>
      <c r="BT28" s="17"/>
      <c r="BU28" s="17"/>
      <c r="BV28" s="17"/>
      <c r="BW28" s="17">
        <v>0</v>
      </c>
      <c r="BX28" s="17"/>
      <c r="BY28" s="17"/>
      <c r="BZ28" s="17"/>
      <c r="CA28" s="17">
        <v>0</v>
      </c>
      <c r="CB28" s="17"/>
      <c r="CC28" s="17"/>
      <c r="CD28" s="17"/>
      <c r="CE28" s="17">
        <v>0</v>
      </c>
      <c r="CF28" s="17"/>
      <c r="CG28" s="17"/>
      <c r="CH28" s="17"/>
      <c r="CI28" s="17">
        <v>0</v>
      </c>
      <c r="CJ28" s="17">
        <v>117.1</v>
      </c>
      <c r="CK28" s="17">
        <v>116.20381</v>
      </c>
      <c r="CL28" s="17">
        <v>116.20381</v>
      </c>
      <c r="CM28" s="17">
        <v>0.89619000000000004</v>
      </c>
      <c r="CN28" s="17">
        <v>8.3000000000000007</v>
      </c>
      <c r="CO28" s="17">
        <v>5.1333399999999996</v>
      </c>
      <c r="CP28" s="17">
        <v>5.1333399999999996</v>
      </c>
      <c r="CQ28" s="17">
        <v>3.1666599999999998</v>
      </c>
      <c r="CR28" s="17">
        <v>3.4</v>
      </c>
      <c r="CS28" s="17">
        <v>2.8177599999999998</v>
      </c>
      <c r="CT28" s="17">
        <v>2.8177599999999998</v>
      </c>
      <c r="CU28" s="17">
        <v>0.58223999999999998</v>
      </c>
      <c r="CV28" s="17"/>
      <c r="CW28" s="17"/>
      <c r="CX28" s="17"/>
      <c r="CY28" s="17">
        <v>0</v>
      </c>
      <c r="CZ28" s="17">
        <v>6.9</v>
      </c>
      <c r="DA28" s="17">
        <v>6.8787000000000003</v>
      </c>
      <c r="DB28" s="17">
        <v>6.8787000000000003</v>
      </c>
      <c r="DC28" s="17">
        <v>2.1299999999999999E-2</v>
      </c>
      <c r="DD28" s="17">
        <v>12.7</v>
      </c>
      <c r="DE28" s="17">
        <v>14.919420000000001</v>
      </c>
      <c r="DF28" s="17">
        <v>14.919420000000001</v>
      </c>
      <c r="DG28" s="17">
        <v>-2.2194199999999999</v>
      </c>
      <c r="DH28" s="17">
        <v>85.8</v>
      </c>
      <c r="DI28" s="17">
        <v>63.807380000000002</v>
      </c>
      <c r="DJ28" s="17">
        <v>55.587000000000003</v>
      </c>
      <c r="DK28" s="17">
        <v>30.213000000000001</v>
      </c>
      <c r="DL28" s="17"/>
      <c r="DM28" s="17"/>
      <c r="DN28" s="17"/>
      <c r="DO28" s="17">
        <v>0</v>
      </c>
      <c r="DP28" s="17"/>
      <c r="DQ28" s="17"/>
      <c r="DR28" s="17"/>
      <c r="DS28" s="17">
        <v>0</v>
      </c>
      <c r="DT28" s="17"/>
      <c r="DU28" s="17"/>
      <c r="DV28" s="17"/>
      <c r="DW28" s="17">
        <v>0</v>
      </c>
      <c r="DX28" s="17"/>
      <c r="DY28" s="17"/>
      <c r="DZ28" s="17"/>
      <c r="EA28" s="17">
        <v>0</v>
      </c>
      <c r="EB28" s="17">
        <v>81.599999999999994</v>
      </c>
      <c r="EC28" s="17">
        <v>60.617350000000002</v>
      </c>
      <c r="ED28" s="17">
        <v>54.035310000000003</v>
      </c>
      <c r="EE28" s="17">
        <v>27.564689999999999</v>
      </c>
      <c r="EF28" s="17">
        <v>93.4</v>
      </c>
      <c r="EG28" s="17">
        <v>110.26321</v>
      </c>
      <c r="EH28" s="17">
        <v>56.796120000000002</v>
      </c>
      <c r="EI28" s="17">
        <v>36.603879999999997</v>
      </c>
      <c r="EJ28" s="17"/>
      <c r="EK28" s="17"/>
      <c r="EL28" s="17"/>
      <c r="EM28" s="17">
        <v>0</v>
      </c>
      <c r="EN28" s="17"/>
      <c r="EO28" s="17"/>
      <c r="EP28" s="17"/>
      <c r="EQ28" s="17">
        <v>0</v>
      </c>
      <c r="ER28" s="17"/>
      <c r="ES28" s="17"/>
      <c r="ET28" s="17"/>
      <c r="EU28" s="17">
        <v>0</v>
      </c>
      <c r="EV28" s="17">
        <v>6.5</v>
      </c>
      <c r="EW28" s="17">
        <v>6.39</v>
      </c>
      <c r="EX28" s="17">
        <v>6.39</v>
      </c>
      <c r="EY28" s="17">
        <v>0.11</v>
      </c>
      <c r="EZ28" s="17"/>
      <c r="FA28" s="17"/>
      <c r="FB28" s="17"/>
      <c r="FC28" s="17">
        <v>0</v>
      </c>
      <c r="FD28" s="17">
        <v>35</v>
      </c>
      <c r="FE28" s="17">
        <v>27.010269999999998</v>
      </c>
      <c r="FF28" s="17">
        <v>27.010269999999998</v>
      </c>
      <c r="FG28" s="17">
        <v>7.9897299999999998</v>
      </c>
      <c r="FH28" s="17">
        <v>121.8</v>
      </c>
      <c r="FI28" s="17">
        <v>61.905720000000002</v>
      </c>
      <c r="FJ28" s="17">
        <v>66.990290000000002</v>
      </c>
      <c r="FK28" s="17">
        <v>54.809710000000003</v>
      </c>
      <c r="FL28" s="17">
        <v>22.2</v>
      </c>
      <c r="FM28" s="17">
        <v>16.959009999999999</v>
      </c>
      <c r="FN28" s="17">
        <v>16.959009999999999</v>
      </c>
      <c r="FO28" s="17">
        <v>5.24099</v>
      </c>
      <c r="FP28" s="17">
        <v>18.5</v>
      </c>
      <c r="FQ28" s="17">
        <v>17.737760000000002</v>
      </c>
      <c r="FR28" s="17">
        <v>17.737760000000002</v>
      </c>
      <c r="FS28" s="17">
        <v>0.76224000000000003</v>
      </c>
      <c r="FT28" s="17">
        <v>10.8</v>
      </c>
      <c r="FU28" s="17">
        <v>10.504849999999999</v>
      </c>
      <c r="FV28" s="17">
        <v>10.504849999999999</v>
      </c>
      <c r="FW28" s="17">
        <v>0.29515000000000002</v>
      </c>
      <c r="FX28" s="17">
        <v>56.7</v>
      </c>
      <c r="FY28" s="17">
        <v>63.49812</v>
      </c>
      <c r="FZ28" s="17">
        <v>63.49812</v>
      </c>
      <c r="GA28" s="17">
        <v>-6.7981199999999999</v>
      </c>
      <c r="GB28" s="17">
        <v>184.7</v>
      </c>
      <c r="GC28" s="17">
        <v>184.91498000000001</v>
      </c>
      <c r="GD28" s="17">
        <v>184.91498000000001</v>
      </c>
      <c r="GE28" s="17">
        <v>-0.21498</v>
      </c>
      <c r="GF28" s="17">
        <v>185.1</v>
      </c>
      <c r="GG28" s="17">
        <v>184.91498000000001</v>
      </c>
      <c r="GH28" s="17">
        <v>184.91498000000001</v>
      </c>
      <c r="GI28" s="17">
        <v>0.18501999999999999</v>
      </c>
      <c r="GJ28" s="17">
        <v>184.6</v>
      </c>
      <c r="GK28" s="17">
        <v>185.47028</v>
      </c>
      <c r="GL28" s="17">
        <v>185.47028</v>
      </c>
      <c r="GM28" s="17">
        <v>-0.87028000000000005</v>
      </c>
      <c r="GN28" s="17">
        <v>102.8</v>
      </c>
      <c r="GO28" s="17">
        <v>88.397030000000001</v>
      </c>
      <c r="GP28" s="17">
        <v>57.516660000000002</v>
      </c>
      <c r="GQ28" s="17">
        <v>45.283340000000003</v>
      </c>
      <c r="GR28" s="17">
        <v>3.8</v>
      </c>
      <c r="GS28" s="17">
        <v>3.7563900000000001</v>
      </c>
      <c r="GT28" s="17">
        <v>3.7563900000000001</v>
      </c>
      <c r="GU28" s="17">
        <v>4.3610000000000003E-2</v>
      </c>
      <c r="GV28" s="17"/>
      <c r="GW28" s="17"/>
      <c r="GX28" s="17"/>
      <c r="GY28" s="17">
        <v>0</v>
      </c>
      <c r="GZ28" s="17">
        <v>21</v>
      </c>
      <c r="HA28" s="17">
        <v>27.229710000000001</v>
      </c>
      <c r="HB28" s="17"/>
      <c r="HC28" s="17">
        <v>21</v>
      </c>
      <c r="HD28" s="17"/>
      <c r="HE28" s="17"/>
      <c r="HF28" s="17"/>
      <c r="HG28" s="17">
        <v>0</v>
      </c>
      <c r="HH28" s="17">
        <v>2</v>
      </c>
      <c r="HI28" s="17">
        <v>1.97359</v>
      </c>
      <c r="HJ28" s="17">
        <v>1.97359</v>
      </c>
      <c r="HK28" s="17">
        <v>2.6409999999999999E-2</v>
      </c>
      <c r="HL28" s="17">
        <v>12.2</v>
      </c>
      <c r="HM28" s="17">
        <v>15.505089999999999</v>
      </c>
      <c r="HN28" s="17">
        <v>15.505089999999999</v>
      </c>
      <c r="HO28" s="17">
        <v>-3.3050899999999999</v>
      </c>
      <c r="HP28" s="17">
        <v>55.1</v>
      </c>
      <c r="HQ28" s="17">
        <v>85</v>
      </c>
      <c r="HR28" s="17">
        <v>85</v>
      </c>
      <c r="HS28" s="17">
        <v>-29.9</v>
      </c>
      <c r="HT28" s="17"/>
      <c r="HU28" s="17"/>
      <c r="HV28" s="17"/>
      <c r="HW28" s="17">
        <v>0</v>
      </c>
      <c r="HX28" s="17"/>
      <c r="HY28" s="17"/>
      <c r="HZ28" s="17"/>
      <c r="IA28" s="17">
        <v>0</v>
      </c>
      <c r="IB28" s="17">
        <v>73.900000000000006</v>
      </c>
      <c r="IC28" s="17">
        <v>51.416150000000002</v>
      </c>
      <c r="ID28" s="17">
        <v>85.482579999999999</v>
      </c>
      <c r="IE28" s="17">
        <v>-11.58258</v>
      </c>
      <c r="IF28" s="17"/>
      <c r="IG28" s="17"/>
      <c r="IH28" s="17"/>
      <c r="II28" s="17">
        <v>0</v>
      </c>
      <c r="IJ28" s="17"/>
      <c r="IK28" s="17"/>
      <c r="IL28" s="17"/>
      <c r="IM28" s="17">
        <v>0</v>
      </c>
      <c r="IN28" s="17">
        <v>45.8</v>
      </c>
      <c r="IO28" s="17">
        <v>45.221359999999997</v>
      </c>
      <c r="IP28" s="17">
        <v>45.221359999999997</v>
      </c>
      <c r="IQ28" s="17">
        <v>0.57864000000000004</v>
      </c>
      <c r="IR28" s="17"/>
      <c r="IS28" s="17"/>
      <c r="IT28" s="17"/>
      <c r="IU28" s="17">
        <v>0</v>
      </c>
      <c r="IV28" s="17"/>
      <c r="IW28" s="17"/>
      <c r="IX28" s="17"/>
      <c r="IY28" s="17">
        <v>0</v>
      </c>
      <c r="IZ28" s="17"/>
      <c r="JA28" s="17"/>
      <c r="JB28" s="17"/>
      <c r="JC28" s="17">
        <v>0</v>
      </c>
      <c r="JD28" s="17">
        <v>91.4</v>
      </c>
      <c r="JE28" s="17">
        <v>72.883200000000002</v>
      </c>
      <c r="JF28" s="17">
        <v>35.31</v>
      </c>
      <c r="JG28" s="17">
        <v>56.09</v>
      </c>
      <c r="JH28" s="17">
        <v>179.3</v>
      </c>
      <c r="JI28" s="17">
        <v>185.29459</v>
      </c>
      <c r="JJ28" s="17">
        <v>185.29459</v>
      </c>
      <c r="JK28" s="17">
        <v>-5.9945899999999996</v>
      </c>
      <c r="JL28" s="17">
        <v>176.9</v>
      </c>
      <c r="JM28" s="17">
        <v>185.29459</v>
      </c>
      <c r="JN28" s="17">
        <v>185.29459</v>
      </c>
      <c r="JO28" s="17">
        <v>-8.3945900000000009</v>
      </c>
      <c r="JP28" s="17">
        <v>200</v>
      </c>
      <c r="JQ28" s="17">
        <v>185.29459</v>
      </c>
      <c r="JR28" s="17">
        <v>185.29459</v>
      </c>
      <c r="JS28" s="17">
        <v>14.705410000000001</v>
      </c>
      <c r="JT28" s="17">
        <v>274.60000000000002</v>
      </c>
      <c r="JU28" s="17">
        <v>278.77654000000001</v>
      </c>
      <c r="JV28" s="17">
        <v>278.77654000000001</v>
      </c>
      <c r="JW28" s="17">
        <v>-4.1765400000000001</v>
      </c>
      <c r="JX28" s="17">
        <v>39.299999999999997</v>
      </c>
      <c r="JY28" s="17">
        <v>62.090269999999997</v>
      </c>
      <c r="JZ28" s="17">
        <v>73.590999999999994</v>
      </c>
      <c r="KA28" s="17">
        <v>-34.290999999999997</v>
      </c>
      <c r="KB28" s="17">
        <v>27.1</v>
      </c>
      <c r="KC28" s="17">
        <v>31.138369999999998</v>
      </c>
      <c r="KD28" s="17">
        <v>36.905999999999999</v>
      </c>
      <c r="KE28" s="17">
        <v>-9.8059999999999992</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0.4</v>
      </c>
      <c r="LE28" s="17">
        <v>0.44603999999999999</v>
      </c>
      <c r="LF28" s="17">
        <v>0.44603999999999999</v>
      </c>
      <c r="LG28" s="17">
        <v>-4.6039999999999998E-2</v>
      </c>
      <c r="LH28" s="17">
        <v>95.6</v>
      </c>
      <c r="LI28" s="17">
        <v>97.292079999999999</v>
      </c>
      <c r="LJ28" s="17">
        <v>160.53317999999999</v>
      </c>
      <c r="LK28" s="17">
        <v>-64.933179999999993</v>
      </c>
      <c r="LL28" s="17">
        <v>84.7</v>
      </c>
      <c r="LM28" s="17">
        <v>89.498760000000004</v>
      </c>
      <c r="LN28" s="17">
        <v>85.412629999999993</v>
      </c>
      <c r="LO28" s="17">
        <v>-0.71262999999999999</v>
      </c>
      <c r="LP28" s="17">
        <v>67</v>
      </c>
      <c r="LQ28" s="17">
        <v>67.133979999999994</v>
      </c>
      <c r="LR28" s="17">
        <v>67.133979999999994</v>
      </c>
      <c r="LS28" s="17">
        <v>-0.13397999999999999</v>
      </c>
      <c r="LT28" s="17">
        <v>47.5</v>
      </c>
      <c r="LU28" s="17">
        <v>72.37388</v>
      </c>
      <c r="LV28" s="17">
        <v>69.339489999999998</v>
      </c>
      <c r="LW28" s="17">
        <v>-21.839490000000001</v>
      </c>
      <c r="LX28" s="17">
        <v>29.7</v>
      </c>
      <c r="LY28" s="17">
        <v>29.951460000000001</v>
      </c>
      <c r="LZ28" s="17">
        <v>28.695699999999999</v>
      </c>
      <c r="MA28" s="17">
        <v>1.0043</v>
      </c>
      <c r="MB28" s="17"/>
      <c r="MC28" s="17"/>
      <c r="MD28" s="17"/>
      <c r="ME28" s="17">
        <v>0</v>
      </c>
      <c r="MF28" s="17"/>
      <c r="MG28" s="17"/>
      <c r="MH28" s="17"/>
      <c r="MI28" s="17">
        <v>0</v>
      </c>
      <c r="MJ28" s="17"/>
      <c r="MK28" s="17"/>
      <c r="ML28" s="17"/>
      <c r="MM28" s="17">
        <v>0</v>
      </c>
      <c r="MN28" s="17">
        <v>148.1</v>
      </c>
      <c r="MO28" s="17">
        <v>151.08876000000001</v>
      </c>
      <c r="MP28" s="17">
        <v>151.08876000000001</v>
      </c>
      <c r="MQ28" s="17">
        <v>-2.9887600000000001</v>
      </c>
      <c r="MR28" s="17">
        <v>150.1</v>
      </c>
      <c r="MS28" s="17">
        <v>151.08876000000001</v>
      </c>
      <c r="MT28" s="17">
        <v>151.08876000000001</v>
      </c>
      <c r="MU28" s="17">
        <v>-0.98875999999999997</v>
      </c>
      <c r="MV28" s="17">
        <v>150.4</v>
      </c>
      <c r="MW28" s="17">
        <v>151.54248000000001</v>
      </c>
      <c r="MX28" s="17">
        <v>151.54248000000001</v>
      </c>
      <c r="MY28" s="17">
        <v>-1.1424799999999999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137.1</v>
      </c>
      <c r="NU28" s="17">
        <v>144.87216000000001</v>
      </c>
      <c r="NV28" s="17">
        <v>144.87216000000001</v>
      </c>
      <c r="NW28" s="17">
        <v>-7.7721600000000004</v>
      </c>
      <c r="NX28" s="17">
        <v>78.099999999999994</v>
      </c>
      <c r="NY28" s="17">
        <v>72.65361</v>
      </c>
      <c r="NZ28" s="17">
        <v>72.65361</v>
      </c>
      <c r="OA28" s="17">
        <v>5.4463900000000001</v>
      </c>
      <c r="OB28" s="17">
        <v>1.2</v>
      </c>
      <c r="OC28" s="17">
        <v>1.1000000000000001</v>
      </c>
      <c r="OD28" s="17">
        <v>1.1000000000000001</v>
      </c>
      <c r="OE28" s="17">
        <v>0.1</v>
      </c>
      <c r="OF28" s="17">
        <v>101.9</v>
      </c>
      <c r="OG28" s="17">
        <v>113</v>
      </c>
      <c r="OH28" s="17">
        <v>98.82</v>
      </c>
      <c r="OI28" s="17">
        <v>3.08</v>
      </c>
      <c r="OJ28" s="17">
        <v>76.900000000000006</v>
      </c>
      <c r="OK28" s="17">
        <v>57.45</v>
      </c>
      <c r="OL28" s="17">
        <v>57.45</v>
      </c>
      <c r="OM28" s="17">
        <v>19.45</v>
      </c>
      <c r="ON28" s="17">
        <v>14.4</v>
      </c>
      <c r="OO28" s="17">
        <v>15.295999999999999</v>
      </c>
      <c r="OP28" s="17">
        <v>15.295999999999999</v>
      </c>
      <c r="OQ28" s="17">
        <v>-0.89600000000000002</v>
      </c>
      <c r="OR28" s="17">
        <v>0.1</v>
      </c>
      <c r="OS28" s="17">
        <v>0.3</v>
      </c>
      <c r="OT28" s="17">
        <v>0.3</v>
      </c>
      <c r="OU28" s="17">
        <v>-0.2</v>
      </c>
      <c r="OV28" s="17">
        <v>4.9000000000000004</v>
      </c>
      <c r="OW28" s="17">
        <v>4.4000000000000004</v>
      </c>
      <c r="OX28" s="17">
        <v>4.4000000000000004</v>
      </c>
      <c r="OY28" s="17">
        <v>0.5</v>
      </c>
      <c r="OZ28" s="17"/>
      <c r="PA28" s="17"/>
      <c r="PB28" s="17"/>
      <c r="PC28" s="17">
        <v>0</v>
      </c>
      <c r="PD28" s="17">
        <v>9.9</v>
      </c>
      <c r="PE28" s="17">
        <v>9</v>
      </c>
      <c r="PF28" s="17">
        <v>9</v>
      </c>
      <c r="PG28" s="17">
        <v>0.9</v>
      </c>
      <c r="PH28" s="17">
        <v>1</v>
      </c>
      <c r="PI28" s="17"/>
      <c r="PJ28" s="17">
        <v>1.3440700000000001</v>
      </c>
      <c r="PK28" s="17">
        <v>-0.34406999999999999</v>
      </c>
      <c r="PL28" s="17">
        <v>0</v>
      </c>
      <c r="PM28" s="17">
        <v>9.9361999999999995</v>
      </c>
      <c r="PN28" s="17">
        <v>9.9361999999999995</v>
      </c>
      <c r="PO28" s="17">
        <v>-9.9361999999999995</v>
      </c>
      <c r="PP28" s="17">
        <v>0.3</v>
      </c>
      <c r="PQ28" s="17">
        <v>1</v>
      </c>
      <c r="PR28" s="17">
        <v>1</v>
      </c>
      <c r="PS28" s="17">
        <v>-0.7</v>
      </c>
      <c r="PT28" s="17">
        <v>1.4</v>
      </c>
      <c r="PU28" s="17">
        <v>1.82</v>
      </c>
      <c r="PV28" s="17">
        <v>1.82</v>
      </c>
      <c r="PW28" s="17">
        <v>-0.42</v>
      </c>
      <c r="PX28" s="17">
        <v>4.5999999999999996</v>
      </c>
      <c r="PY28" s="17">
        <v>4.45</v>
      </c>
      <c r="PZ28" s="17">
        <v>4.45</v>
      </c>
      <c r="QA28" s="17">
        <v>0.15</v>
      </c>
      <c r="QB28" s="17">
        <v>20.399999999999999</v>
      </c>
      <c r="QC28" s="17">
        <v>18.4466</v>
      </c>
      <c r="QD28" s="17">
        <v>18.4466</v>
      </c>
      <c r="QE28" s="17">
        <v>1.9534</v>
      </c>
      <c r="QF28" s="17">
        <v>4</v>
      </c>
      <c r="QG28" s="17">
        <v>3.2</v>
      </c>
      <c r="QH28" s="17">
        <v>3.2</v>
      </c>
      <c r="QI28" s="17">
        <v>0.8</v>
      </c>
      <c r="QJ28" s="17">
        <v>3.1</v>
      </c>
      <c r="QK28" s="17">
        <v>3.1</v>
      </c>
      <c r="QL28" s="17">
        <v>3.1</v>
      </c>
      <c r="QM28" s="17">
        <v>0</v>
      </c>
      <c r="QN28" s="17">
        <v>3.3</v>
      </c>
      <c r="QO28" s="17">
        <v>3.4</v>
      </c>
      <c r="QP28" s="17">
        <v>3.4</v>
      </c>
      <c r="QQ28" s="17">
        <v>-0.1</v>
      </c>
      <c r="QR28" s="17">
        <v>17.8</v>
      </c>
      <c r="QS28" s="17">
        <v>16.990290000000002</v>
      </c>
      <c r="QT28" s="17">
        <v>16.990290000000002</v>
      </c>
      <c r="QU28" s="17">
        <v>0.80971000000000004</v>
      </c>
      <c r="QV28" s="17">
        <v>14.4</v>
      </c>
      <c r="QW28" s="17">
        <v>11.913</v>
      </c>
      <c r="QX28" s="17">
        <v>11.913</v>
      </c>
      <c r="QY28" s="17">
        <v>2.4870000000000001</v>
      </c>
      <c r="QZ28" s="17">
        <v>18.5</v>
      </c>
      <c r="RA28" s="17">
        <v>13.923</v>
      </c>
      <c r="RB28" s="17">
        <v>13.923</v>
      </c>
      <c r="RC28" s="17">
        <v>4.577</v>
      </c>
      <c r="RD28" s="17">
        <v>25.1</v>
      </c>
      <c r="RE28" s="17">
        <v>27.1</v>
      </c>
      <c r="RF28" s="17">
        <v>23.192</v>
      </c>
      <c r="RG28" s="17">
        <v>1.9079999999999999</v>
      </c>
      <c r="RH28" s="17">
        <v>79.3</v>
      </c>
      <c r="RI28" s="17">
        <v>82.2</v>
      </c>
      <c r="RJ28" s="17">
        <v>71.727999999999994</v>
      </c>
      <c r="RK28" s="17">
        <v>7.5720000000000001</v>
      </c>
      <c r="RL28" s="17">
        <v>4.4000000000000004</v>
      </c>
      <c r="RM28" s="17">
        <v>4.2</v>
      </c>
      <c r="RN28" s="17">
        <v>4.2</v>
      </c>
      <c r="RO28" s="17">
        <v>0.2</v>
      </c>
      <c r="RP28" s="17">
        <v>2.4</v>
      </c>
      <c r="RQ28" s="17">
        <v>2.4</v>
      </c>
      <c r="RR28" s="17">
        <v>2.4</v>
      </c>
      <c r="RS28" s="17">
        <v>0</v>
      </c>
      <c r="RT28" s="17">
        <v>1.2</v>
      </c>
      <c r="RU28" s="17">
        <v>1.2</v>
      </c>
      <c r="RV28" s="17">
        <v>1.2</v>
      </c>
      <c r="RW28" s="17">
        <v>0</v>
      </c>
      <c r="RX28" s="17">
        <v>3</v>
      </c>
      <c r="RY28" s="17">
        <v>2.8</v>
      </c>
      <c r="RZ28" s="17">
        <v>2.8</v>
      </c>
      <c r="SA28" s="17">
        <v>0.2</v>
      </c>
      <c r="SB28" s="17">
        <v>10.3</v>
      </c>
      <c r="SC28" s="17">
        <v>14.048</v>
      </c>
      <c r="SD28" s="17">
        <v>14.048</v>
      </c>
      <c r="SE28" s="17">
        <v>-3.7480000000000002</v>
      </c>
      <c r="SF28" s="17">
        <v>1.9</v>
      </c>
      <c r="SG28" s="17">
        <v>1.89</v>
      </c>
      <c r="SH28" s="17">
        <v>1.89</v>
      </c>
      <c r="SI28" s="17">
        <v>0.01</v>
      </c>
      <c r="SJ28" s="17">
        <v>17.399999999999999</v>
      </c>
      <c r="SK28" s="17">
        <v>11.89296</v>
      </c>
      <c r="SL28" s="17">
        <v>19.772790000000001</v>
      </c>
      <c r="SM28" s="17">
        <v>-2.3727900000000002</v>
      </c>
      <c r="SN28" s="17">
        <v>1.1000000000000001</v>
      </c>
      <c r="SO28" s="17">
        <v>1.1200000000000001</v>
      </c>
      <c r="SP28" s="17">
        <v>1.1200000000000001</v>
      </c>
      <c r="SQ28" s="17">
        <v>-0.02</v>
      </c>
      <c r="SR28" s="17">
        <v>0.4</v>
      </c>
      <c r="SS28" s="17">
        <v>0.4</v>
      </c>
      <c r="ST28" s="17">
        <v>0.4</v>
      </c>
      <c r="SU28" s="17">
        <v>0</v>
      </c>
      <c r="SV28" s="17">
        <v>5.8</v>
      </c>
      <c r="SW28" s="17">
        <v>4.3</v>
      </c>
      <c r="SX28" s="17">
        <v>4.3</v>
      </c>
      <c r="SY28" s="17">
        <v>1.5</v>
      </c>
      <c r="SZ28" s="17">
        <v>2.2000000000000002</v>
      </c>
      <c r="TA28" s="17">
        <v>2.6</v>
      </c>
      <c r="TB28" s="17">
        <v>2.6</v>
      </c>
      <c r="TC28" s="17">
        <v>-0.4</v>
      </c>
      <c r="TD28" s="17">
        <v>5.0999999999999996</v>
      </c>
      <c r="TE28" s="17">
        <v>5</v>
      </c>
      <c r="TF28" s="17">
        <v>5</v>
      </c>
      <c r="TG28" s="17">
        <v>0.1</v>
      </c>
      <c r="TH28" s="17">
        <v>9.1999999999999993</v>
      </c>
      <c r="TI28" s="17">
        <v>6</v>
      </c>
      <c r="TJ28" s="17">
        <v>6</v>
      </c>
      <c r="TK28" s="17">
        <v>3.2</v>
      </c>
      <c r="TL28" s="17">
        <v>10</v>
      </c>
      <c r="TM28" s="17">
        <v>10</v>
      </c>
      <c r="TN28" s="17">
        <v>10</v>
      </c>
      <c r="TO28" s="17">
        <v>0</v>
      </c>
      <c r="TP28" s="17">
        <v>4.9000000000000004</v>
      </c>
      <c r="TQ28" s="17">
        <v>14.25</v>
      </c>
      <c r="TR28" s="17">
        <v>19.253</v>
      </c>
      <c r="TS28" s="17">
        <v>-14.353</v>
      </c>
      <c r="TT28" s="17">
        <v>66.2</v>
      </c>
      <c r="TU28" s="17">
        <v>57.3</v>
      </c>
      <c r="TV28" s="17">
        <v>56.963000000000001</v>
      </c>
      <c r="TW28" s="17">
        <v>9.2370000000000001</v>
      </c>
      <c r="TX28" s="17">
        <v>22.3</v>
      </c>
      <c r="TY28" s="17">
        <v>28.117000000000001</v>
      </c>
      <c r="TZ28" s="17">
        <v>28.117000000000001</v>
      </c>
      <c r="UA28" s="17">
        <v>-5.8170000000000002</v>
      </c>
      <c r="UB28" s="17">
        <v>105.1</v>
      </c>
      <c r="UC28" s="17">
        <v>78.099999999999994</v>
      </c>
      <c r="UD28" s="17">
        <v>75.674000000000007</v>
      </c>
      <c r="UE28" s="17">
        <v>29.425999999999998</v>
      </c>
      <c r="UF28" s="17">
        <v>105.3</v>
      </c>
      <c r="UG28" s="17">
        <v>83.7</v>
      </c>
      <c r="UH28" s="17">
        <v>82.98</v>
      </c>
      <c r="UI28" s="17">
        <v>22.32</v>
      </c>
      <c r="UJ28" s="17">
        <v>19.3</v>
      </c>
      <c r="UK28" s="17">
        <v>11.359</v>
      </c>
      <c r="UL28" s="17">
        <v>11.359</v>
      </c>
      <c r="UM28" s="17">
        <v>7.9409999999999998</v>
      </c>
      <c r="UN28" s="17">
        <v>10.3</v>
      </c>
      <c r="UO28" s="17">
        <v>9.0399999999999991</v>
      </c>
      <c r="UP28" s="17">
        <v>9.0399999999999991</v>
      </c>
      <c r="UQ28" s="17">
        <v>1.26</v>
      </c>
      <c r="UR28" s="17">
        <v>4.7</v>
      </c>
      <c r="US28" s="17">
        <v>4</v>
      </c>
      <c r="UT28" s="17">
        <v>4</v>
      </c>
      <c r="UU28" s="17">
        <v>0.7</v>
      </c>
      <c r="UV28" s="17">
        <v>2.1</v>
      </c>
      <c r="UW28" s="17">
        <v>1.8</v>
      </c>
      <c r="UX28" s="17">
        <v>1.8</v>
      </c>
      <c r="UY28" s="17">
        <v>0.3</v>
      </c>
      <c r="UZ28" s="17">
        <v>9.5</v>
      </c>
      <c r="VA28" s="17">
        <v>9.1</v>
      </c>
      <c r="VB28" s="17">
        <v>9.1</v>
      </c>
      <c r="VC28" s="17">
        <v>0.4</v>
      </c>
      <c r="VD28" s="17">
        <v>5</v>
      </c>
      <c r="VE28" s="17">
        <v>3.6</v>
      </c>
      <c r="VF28" s="17">
        <v>3.6</v>
      </c>
      <c r="VG28" s="17">
        <v>1.4</v>
      </c>
      <c r="VH28" s="17">
        <v>5.5</v>
      </c>
      <c r="VI28" s="17">
        <v>4.0999999999999996</v>
      </c>
      <c r="VJ28" s="17">
        <v>4.0999999999999996</v>
      </c>
      <c r="VK28" s="17">
        <v>1.4</v>
      </c>
      <c r="VL28" s="17">
        <v>5.5</v>
      </c>
      <c r="VM28" s="17">
        <v>4.3</v>
      </c>
      <c r="VN28" s="17">
        <v>4.3</v>
      </c>
      <c r="VO28" s="17">
        <v>1.2</v>
      </c>
      <c r="VP28" s="17">
        <v>14.7</v>
      </c>
      <c r="VQ28" s="17">
        <v>14.18</v>
      </c>
      <c r="VR28" s="17">
        <v>14.18</v>
      </c>
      <c r="VS28" s="17">
        <v>0.52</v>
      </c>
      <c r="VT28" s="17">
        <v>252.8</v>
      </c>
      <c r="VU28" s="17">
        <v>176.90100000000001</v>
      </c>
      <c r="VV28" s="17">
        <v>176.90100000000001</v>
      </c>
      <c r="VW28" s="17">
        <v>75.899000000000001</v>
      </c>
      <c r="VX28" s="17">
        <v>15.6</v>
      </c>
      <c r="VY28" s="17">
        <v>13.506</v>
      </c>
      <c r="VZ28" s="17">
        <v>13.506</v>
      </c>
      <c r="WA28" s="17">
        <v>2.0939999999999999</v>
      </c>
      <c r="WB28" s="17">
        <v>143.19999999999999</v>
      </c>
      <c r="WC28" s="17">
        <v>120.5</v>
      </c>
      <c r="WD28" s="17">
        <v>120.5</v>
      </c>
      <c r="WE28" s="17">
        <v>22.7</v>
      </c>
      <c r="WF28" s="17">
        <v>0.6</v>
      </c>
      <c r="WG28" s="17">
        <v>0.7</v>
      </c>
      <c r="WH28" s="17">
        <v>0.7</v>
      </c>
      <c r="WI28" s="17">
        <v>-0.1</v>
      </c>
      <c r="WJ28" s="17">
        <v>110.2</v>
      </c>
      <c r="WK28" s="17">
        <v>108.2</v>
      </c>
      <c r="WL28" s="17">
        <v>94</v>
      </c>
      <c r="WM28" s="17">
        <v>16.2</v>
      </c>
      <c r="WN28" s="17">
        <v>104.6</v>
      </c>
      <c r="WO28" s="17">
        <v>120.8</v>
      </c>
      <c r="WP28" s="17">
        <v>92</v>
      </c>
      <c r="WQ28" s="17">
        <v>12.6</v>
      </c>
      <c r="WR28" s="17">
        <v>103.5</v>
      </c>
      <c r="WS28" s="17">
        <v>91.26</v>
      </c>
      <c r="WT28" s="17">
        <v>91.26</v>
      </c>
      <c r="WU28" s="17">
        <v>12.24</v>
      </c>
      <c r="WV28" s="17">
        <v>16.8</v>
      </c>
      <c r="WW28" s="17">
        <v>11.077999999999999</v>
      </c>
      <c r="WX28" s="17">
        <v>11.077999999999999</v>
      </c>
      <c r="WY28" s="17">
        <v>5.7220000000000004</v>
      </c>
      <c r="WZ28" s="17">
        <v>7</v>
      </c>
      <c r="XA28" s="17">
        <v>7.2</v>
      </c>
      <c r="XB28" s="17">
        <v>7.2</v>
      </c>
      <c r="XC28" s="17">
        <v>-0.2</v>
      </c>
      <c r="XD28" s="17">
        <v>19.3</v>
      </c>
      <c r="XE28" s="17">
        <v>18.4466</v>
      </c>
      <c r="XF28" s="17">
        <v>18.4466</v>
      </c>
      <c r="XG28" s="17">
        <v>0.85340000000000005</v>
      </c>
      <c r="XH28" s="17">
        <v>6.3</v>
      </c>
      <c r="XI28" s="17"/>
      <c r="XJ28" s="17">
        <v>10.8</v>
      </c>
      <c r="XK28" s="17">
        <v>-4.5</v>
      </c>
      <c r="XL28" s="17">
        <v>33.5</v>
      </c>
      <c r="XM28" s="17">
        <v>29.5</v>
      </c>
      <c r="XN28" s="17">
        <v>29.5</v>
      </c>
      <c r="XO28" s="17">
        <v>4</v>
      </c>
      <c r="XP28" s="17">
        <v>27.8</v>
      </c>
      <c r="XQ28" s="17">
        <v>29.5</v>
      </c>
      <c r="XR28" s="17">
        <v>29.5</v>
      </c>
      <c r="XS28" s="17">
        <v>-1.7</v>
      </c>
      <c r="XT28" s="17">
        <v>0</v>
      </c>
      <c r="XU28" s="17"/>
      <c r="XV28" s="17"/>
      <c r="XW28" s="17">
        <v>0</v>
      </c>
      <c r="XX28" s="17">
        <v>18</v>
      </c>
      <c r="XY28" s="17">
        <v>18</v>
      </c>
      <c r="XZ28" s="17">
        <v>18</v>
      </c>
      <c r="YA28" s="17">
        <v>0</v>
      </c>
      <c r="YB28" s="17">
        <v>6.6</v>
      </c>
      <c r="YC28" s="17">
        <v>7.41</v>
      </c>
      <c r="YD28" s="17">
        <v>7.41</v>
      </c>
      <c r="YE28" s="17">
        <v>-0.81</v>
      </c>
      <c r="YF28" s="17">
        <v>11.7</v>
      </c>
      <c r="YG28" s="17">
        <v>11</v>
      </c>
      <c r="YH28" s="17">
        <v>11</v>
      </c>
      <c r="YI28" s="17">
        <v>0.7</v>
      </c>
    </row>
    <row r="29" spans="1:659" ht="24" customHeight="1" x14ac:dyDescent="0.25">
      <c r="A29" s="1"/>
      <c r="B29" s="16" t="s">
        <v>69</v>
      </c>
      <c r="C29" s="16" t="s">
        <v>745</v>
      </c>
      <c r="D29" s="17"/>
      <c r="E29" s="17"/>
      <c r="F29" s="17"/>
      <c r="G29" s="17">
        <v>0</v>
      </c>
      <c r="H29" s="17">
        <v>597.20000000000005</v>
      </c>
      <c r="I29" s="17">
        <v>629.37003000000004</v>
      </c>
      <c r="J29" s="17">
        <v>635.88252999999997</v>
      </c>
      <c r="K29" s="17">
        <v>-38.68253</v>
      </c>
      <c r="L29" s="17">
        <v>204.1</v>
      </c>
      <c r="M29" s="17">
        <v>204.74526</v>
      </c>
      <c r="N29" s="17">
        <v>206.86389</v>
      </c>
      <c r="O29" s="17">
        <v>-2.76389</v>
      </c>
      <c r="P29" s="17"/>
      <c r="Q29" s="17"/>
      <c r="R29" s="17"/>
      <c r="S29" s="17">
        <v>0</v>
      </c>
      <c r="T29" s="17"/>
      <c r="U29" s="17"/>
      <c r="V29" s="17"/>
      <c r="W29" s="17">
        <v>0</v>
      </c>
      <c r="X29" s="17">
        <v>11</v>
      </c>
      <c r="Y29" s="17"/>
      <c r="Z29" s="17">
        <v>15.25484</v>
      </c>
      <c r="AA29" s="17">
        <v>-4.2548399999999997</v>
      </c>
      <c r="AB29" s="17">
        <v>75.900000000000006</v>
      </c>
      <c r="AC29" s="17">
        <v>77.308000000000007</v>
      </c>
      <c r="AD29" s="17">
        <v>84.335999999999999</v>
      </c>
      <c r="AE29" s="17">
        <v>-8.4359999999999999</v>
      </c>
      <c r="AF29" s="17"/>
      <c r="AG29" s="17"/>
      <c r="AH29" s="17"/>
      <c r="AI29" s="17">
        <v>0</v>
      </c>
      <c r="AJ29" s="17"/>
      <c r="AK29" s="17"/>
      <c r="AL29" s="17"/>
      <c r="AM29" s="17">
        <v>0</v>
      </c>
      <c r="AN29" s="17">
        <v>138.69999999999999</v>
      </c>
      <c r="AO29" s="17">
        <v>196.22801999999999</v>
      </c>
      <c r="AP29" s="17">
        <v>196.22801999999999</v>
      </c>
      <c r="AQ29" s="17">
        <v>-57.528019999999998</v>
      </c>
      <c r="AR29" s="17">
        <v>139.1</v>
      </c>
      <c r="AS29" s="17">
        <v>196.22801999999999</v>
      </c>
      <c r="AT29" s="17">
        <v>196.22801999999999</v>
      </c>
      <c r="AU29" s="17">
        <v>-57.128019999999999</v>
      </c>
      <c r="AV29" s="17">
        <v>138.5</v>
      </c>
      <c r="AW29" s="17">
        <v>196.22801999999999</v>
      </c>
      <c r="AX29" s="17">
        <v>196.22801999999999</v>
      </c>
      <c r="AY29" s="17">
        <v>-57.728020000000001</v>
      </c>
      <c r="AZ29" s="17">
        <v>233.5</v>
      </c>
      <c r="BA29" s="17">
        <v>295.22593999999998</v>
      </c>
      <c r="BB29" s="17">
        <v>295.22593999999998</v>
      </c>
      <c r="BC29" s="17">
        <v>-61.725940000000001</v>
      </c>
      <c r="BD29" s="17">
        <v>216.3</v>
      </c>
      <c r="BE29" s="17">
        <v>208.07390000000001</v>
      </c>
      <c r="BF29" s="17">
        <v>208.07390000000001</v>
      </c>
      <c r="BG29" s="17">
        <v>8.2261000000000006</v>
      </c>
      <c r="BH29" s="17">
        <v>111.4</v>
      </c>
      <c r="BI29" s="17">
        <v>104.34936999999999</v>
      </c>
      <c r="BJ29" s="17">
        <v>104.34936999999999</v>
      </c>
      <c r="BK29" s="17">
        <v>7.05063</v>
      </c>
      <c r="BL29" s="17">
        <v>211.1</v>
      </c>
      <c r="BM29" s="17">
        <v>181.31327999999999</v>
      </c>
      <c r="BN29" s="17">
        <v>260.79552000000001</v>
      </c>
      <c r="BO29" s="17">
        <v>-49.695520000000002</v>
      </c>
      <c r="BP29" s="17">
        <v>3</v>
      </c>
      <c r="BQ29" s="17">
        <v>4.4318400000000002</v>
      </c>
      <c r="BR29" s="17">
        <v>4.4318400000000002</v>
      </c>
      <c r="BS29" s="17">
        <v>-1.43184</v>
      </c>
      <c r="BT29" s="17"/>
      <c r="BU29" s="17"/>
      <c r="BV29" s="17"/>
      <c r="BW29" s="17">
        <v>0</v>
      </c>
      <c r="BX29" s="17"/>
      <c r="BY29" s="17"/>
      <c r="BZ29" s="17"/>
      <c r="CA29" s="17">
        <v>0</v>
      </c>
      <c r="CB29" s="17"/>
      <c r="CC29" s="17"/>
      <c r="CD29" s="17"/>
      <c r="CE29" s="17">
        <v>0</v>
      </c>
      <c r="CF29" s="17"/>
      <c r="CG29" s="17"/>
      <c r="CH29" s="17"/>
      <c r="CI29" s="17">
        <v>0</v>
      </c>
      <c r="CJ29" s="17">
        <v>120.6</v>
      </c>
      <c r="CK29" s="17">
        <v>116.20381</v>
      </c>
      <c r="CL29" s="17">
        <v>116.20381</v>
      </c>
      <c r="CM29" s="17">
        <v>4.3961899999999998</v>
      </c>
      <c r="CN29" s="17">
        <v>7.9</v>
      </c>
      <c r="CO29" s="17">
        <v>5.1333399999999996</v>
      </c>
      <c r="CP29" s="17">
        <v>5.1333399999999996</v>
      </c>
      <c r="CQ29" s="17">
        <v>2.7666599999999999</v>
      </c>
      <c r="CR29" s="17">
        <v>3.3</v>
      </c>
      <c r="CS29" s="17">
        <v>2.8177599999999998</v>
      </c>
      <c r="CT29" s="17">
        <v>2.8177599999999998</v>
      </c>
      <c r="CU29" s="17">
        <v>0.48224</v>
      </c>
      <c r="CV29" s="17"/>
      <c r="CW29" s="17"/>
      <c r="CX29" s="17"/>
      <c r="CY29" s="17">
        <v>0</v>
      </c>
      <c r="CZ29" s="17">
        <v>6.9</v>
      </c>
      <c r="DA29" s="17">
        <v>6.8787000000000003</v>
      </c>
      <c r="DB29" s="17">
        <v>6.8787000000000003</v>
      </c>
      <c r="DC29" s="17">
        <v>2.1299999999999999E-2</v>
      </c>
      <c r="DD29" s="17">
        <v>12.7</v>
      </c>
      <c r="DE29" s="17">
        <v>14.919420000000001</v>
      </c>
      <c r="DF29" s="17">
        <v>14.919420000000001</v>
      </c>
      <c r="DG29" s="17">
        <v>-2.2194199999999999</v>
      </c>
      <c r="DH29" s="17">
        <v>85.1</v>
      </c>
      <c r="DI29" s="17">
        <v>66.646510000000006</v>
      </c>
      <c r="DJ29" s="17">
        <v>63.300840000000001</v>
      </c>
      <c r="DK29" s="17">
        <v>21.799160000000001</v>
      </c>
      <c r="DL29" s="17"/>
      <c r="DM29" s="17"/>
      <c r="DN29" s="17"/>
      <c r="DO29" s="17">
        <v>0</v>
      </c>
      <c r="DP29" s="17"/>
      <c r="DQ29" s="17"/>
      <c r="DR29" s="17"/>
      <c r="DS29" s="17">
        <v>0</v>
      </c>
      <c r="DT29" s="17"/>
      <c r="DU29" s="17"/>
      <c r="DV29" s="17"/>
      <c r="DW29" s="17">
        <v>0</v>
      </c>
      <c r="DX29" s="17"/>
      <c r="DY29" s="17"/>
      <c r="DZ29" s="17"/>
      <c r="EA29" s="17">
        <v>0</v>
      </c>
      <c r="EB29" s="17">
        <v>80.7</v>
      </c>
      <c r="EC29" s="17">
        <v>62.416220000000003</v>
      </c>
      <c r="ED29" s="17">
        <v>56.651789999999998</v>
      </c>
      <c r="EE29" s="17">
        <v>24.048210000000001</v>
      </c>
      <c r="EF29" s="17">
        <v>118.1</v>
      </c>
      <c r="EG29" s="17">
        <v>110.26321</v>
      </c>
      <c r="EH29" s="17">
        <v>110.26321</v>
      </c>
      <c r="EI29" s="17">
        <v>7.8367899999999997</v>
      </c>
      <c r="EJ29" s="17"/>
      <c r="EK29" s="17"/>
      <c r="EL29" s="17"/>
      <c r="EM29" s="17">
        <v>0</v>
      </c>
      <c r="EN29" s="17"/>
      <c r="EO29" s="17"/>
      <c r="EP29" s="17"/>
      <c r="EQ29" s="17">
        <v>0</v>
      </c>
      <c r="ER29" s="17"/>
      <c r="ES29" s="17"/>
      <c r="ET29" s="17"/>
      <c r="EU29" s="17">
        <v>0</v>
      </c>
      <c r="EV29" s="17">
        <v>6.5</v>
      </c>
      <c r="EW29" s="17">
        <v>6.39</v>
      </c>
      <c r="EX29" s="17">
        <v>6.39</v>
      </c>
      <c r="EY29" s="17">
        <v>0.11</v>
      </c>
      <c r="EZ29" s="17"/>
      <c r="FA29" s="17"/>
      <c r="FB29" s="17"/>
      <c r="FC29" s="17">
        <v>0</v>
      </c>
      <c r="FD29" s="17">
        <v>34.9</v>
      </c>
      <c r="FE29" s="17">
        <v>27.010269999999998</v>
      </c>
      <c r="FF29" s="17">
        <v>27.010269999999998</v>
      </c>
      <c r="FG29" s="17">
        <v>7.8897300000000001</v>
      </c>
      <c r="FH29" s="17">
        <v>98.6</v>
      </c>
      <c r="FI29" s="17">
        <v>30.92784</v>
      </c>
      <c r="FJ29" s="17">
        <v>67.010310000000004</v>
      </c>
      <c r="FK29" s="17">
        <v>31.589690000000001</v>
      </c>
      <c r="FL29" s="17">
        <v>21.4</v>
      </c>
      <c r="FM29" s="17">
        <v>16.959009999999999</v>
      </c>
      <c r="FN29" s="17">
        <v>16.959009999999999</v>
      </c>
      <c r="FO29" s="17">
        <v>4.4409900000000002</v>
      </c>
      <c r="FP29" s="17">
        <v>18.5</v>
      </c>
      <c r="FQ29" s="17">
        <v>17.737760000000002</v>
      </c>
      <c r="FR29" s="17">
        <v>17.737760000000002</v>
      </c>
      <c r="FS29" s="17">
        <v>0.76224000000000003</v>
      </c>
      <c r="FT29" s="17">
        <v>10.8</v>
      </c>
      <c r="FU29" s="17">
        <v>10.504849999999999</v>
      </c>
      <c r="FV29" s="17">
        <v>10.504849999999999</v>
      </c>
      <c r="FW29" s="17">
        <v>0.29515000000000002</v>
      </c>
      <c r="FX29" s="17">
        <v>64.400000000000006</v>
      </c>
      <c r="FY29" s="17">
        <v>63.49812</v>
      </c>
      <c r="FZ29" s="17">
        <v>63.49812</v>
      </c>
      <c r="GA29" s="17">
        <v>0.90188000000000001</v>
      </c>
      <c r="GB29" s="17">
        <v>182.7</v>
      </c>
      <c r="GC29" s="17">
        <v>184.91498000000001</v>
      </c>
      <c r="GD29" s="17">
        <v>184.91498000000001</v>
      </c>
      <c r="GE29" s="17">
        <v>-2.2149800000000002</v>
      </c>
      <c r="GF29" s="17">
        <v>183.2</v>
      </c>
      <c r="GG29" s="17">
        <v>184.91498000000001</v>
      </c>
      <c r="GH29" s="17">
        <v>184.91498000000001</v>
      </c>
      <c r="GI29" s="17">
        <v>-1.7149799999999999</v>
      </c>
      <c r="GJ29" s="17">
        <v>184.6</v>
      </c>
      <c r="GK29" s="17">
        <v>185.47028</v>
      </c>
      <c r="GL29" s="17">
        <v>185.47028</v>
      </c>
      <c r="GM29" s="17">
        <v>-0.87028000000000005</v>
      </c>
      <c r="GN29" s="17">
        <v>101.9</v>
      </c>
      <c r="GO29" s="17">
        <v>100.82463</v>
      </c>
      <c r="GP29" s="17">
        <v>75.841269999999994</v>
      </c>
      <c r="GQ29" s="17">
        <v>26.058730000000001</v>
      </c>
      <c r="GR29" s="17">
        <v>3.8</v>
      </c>
      <c r="GS29" s="17">
        <v>3.7563900000000001</v>
      </c>
      <c r="GT29" s="17">
        <v>3.7563900000000001</v>
      </c>
      <c r="GU29" s="17">
        <v>4.3610000000000003E-2</v>
      </c>
      <c r="GV29" s="17"/>
      <c r="GW29" s="17"/>
      <c r="GX29" s="17"/>
      <c r="GY29" s="17">
        <v>0</v>
      </c>
      <c r="GZ29" s="17">
        <v>17.899999999999999</v>
      </c>
      <c r="HA29" s="17">
        <v>21.129020000000001</v>
      </c>
      <c r="HB29" s="17"/>
      <c r="HC29" s="17">
        <v>17.899999999999999</v>
      </c>
      <c r="HD29" s="17"/>
      <c r="HE29" s="17"/>
      <c r="HF29" s="17"/>
      <c r="HG29" s="17">
        <v>0</v>
      </c>
      <c r="HH29" s="17">
        <v>2</v>
      </c>
      <c r="HI29" s="17">
        <v>1.97359</v>
      </c>
      <c r="HJ29" s="17">
        <v>1.97359</v>
      </c>
      <c r="HK29" s="17">
        <v>2.6409999999999999E-2</v>
      </c>
      <c r="HL29" s="17">
        <v>12</v>
      </c>
      <c r="HM29" s="17">
        <v>15.505089999999999</v>
      </c>
      <c r="HN29" s="17">
        <v>15.505089999999999</v>
      </c>
      <c r="HO29" s="17">
        <v>-3.50509</v>
      </c>
      <c r="HP29" s="17">
        <v>65</v>
      </c>
      <c r="HQ29" s="17">
        <v>85</v>
      </c>
      <c r="HR29" s="17">
        <v>25</v>
      </c>
      <c r="HS29" s="17">
        <v>40</v>
      </c>
      <c r="HT29" s="17"/>
      <c r="HU29" s="17"/>
      <c r="HV29" s="17"/>
      <c r="HW29" s="17">
        <v>0</v>
      </c>
      <c r="HX29" s="17"/>
      <c r="HY29" s="17"/>
      <c r="HZ29" s="17"/>
      <c r="IA29" s="17">
        <v>0</v>
      </c>
      <c r="IB29" s="17">
        <v>73.099999999999994</v>
      </c>
      <c r="IC29" s="17">
        <v>62.46219</v>
      </c>
      <c r="ID29" s="17">
        <v>85.482579999999999</v>
      </c>
      <c r="IE29" s="17">
        <v>-12.382580000000001</v>
      </c>
      <c r="IF29" s="17"/>
      <c r="IG29" s="17"/>
      <c r="IH29" s="17"/>
      <c r="II29" s="17">
        <v>0</v>
      </c>
      <c r="IJ29" s="17"/>
      <c r="IK29" s="17"/>
      <c r="IL29" s="17"/>
      <c r="IM29" s="17">
        <v>0</v>
      </c>
      <c r="IN29" s="17">
        <v>45.4</v>
      </c>
      <c r="IO29" s="17">
        <v>45.221359999999997</v>
      </c>
      <c r="IP29" s="17">
        <v>45.221359999999997</v>
      </c>
      <c r="IQ29" s="17">
        <v>0.17863999999999999</v>
      </c>
      <c r="IR29" s="17"/>
      <c r="IS29" s="17"/>
      <c r="IT29" s="17"/>
      <c r="IU29" s="17">
        <v>0</v>
      </c>
      <c r="IV29" s="17"/>
      <c r="IW29" s="17"/>
      <c r="IX29" s="17"/>
      <c r="IY29" s="17">
        <v>0</v>
      </c>
      <c r="IZ29" s="17"/>
      <c r="JA29" s="17"/>
      <c r="JB29" s="17"/>
      <c r="JC29" s="17">
        <v>0</v>
      </c>
      <c r="JD29" s="17">
        <v>90.8</v>
      </c>
      <c r="JE29" s="17">
        <v>88.004300000000001</v>
      </c>
      <c r="JF29" s="17">
        <v>57.606180000000002</v>
      </c>
      <c r="JG29" s="17">
        <v>33.193820000000002</v>
      </c>
      <c r="JH29" s="17">
        <v>178.5</v>
      </c>
      <c r="JI29" s="17">
        <v>185.29459</v>
      </c>
      <c r="JJ29" s="17">
        <v>185.29459</v>
      </c>
      <c r="JK29" s="17">
        <v>-6.7945900000000004</v>
      </c>
      <c r="JL29" s="17">
        <v>175.5</v>
      </c>
      <c r="JM29" s="17">
        <v>185.29459</v>
      </c>
      <c r="JN29" s="17">
        <v>185.29459</v>
      </c>
      <c r="JO29" s="17">
        <v>-9.7945899999999995</v>
      </c>
      <c r="JP29" s="17">
        <v>200</v>
      </c>
      <c r="JQ29" s="17">
        <v>185.29459</v>
      </c>
      <c r="JR29" s="17">
        <v>185.29459</v>
      </c>
      <c r="JS29" s="17">
        <v>14.705410000000001</v>
      </c>
      <c r="JT29" s="17">
        <v>274.39999999999998</v>
      </c>
      <c r="JU29" s="17">
        <v>278.77654000000001</v>
      </c>
      <c r="JV29" s="17">
        <v>278.77654000000001</v>
      </c>
      <c r="JW29" s="17">
        <v>-4.3765400000000003</v>
      </c>
      <c r="JX29" s="17">
        <v>39.200000000000003</v>
      </c>
      <c r="JY29" s="17">
        <v>73.590999999999994</v>
      </c>
      <c r="JZ29" s="17">
        <v>73.590999999999994</v>
      </c>
      <c r="KA29" s="17">
        <v>-34.390999999999998</v>
      </c>
      <c r="KB29" s="17">
        <v>27</v>
      </c>
      <c r="KC29" s="17">
        <v>36.905999999999999</v>
      </c>
      <c r="KD29" s="17">
        <v>36.905999999999999</v>
      </c>
      <c r="KE29" s="17">
        <v>-9.9060000000000006</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0.3</v>
      </c>
      <c r="LE29" s="17">
        <v>0.44603999999999999</v>
      </c>
      <c r="LF29" s="17">
        <v>0.44603999999999999</v>
      </c>
      <c r="LG29" s="17">
        <v>-0.14604</v>
      </c>
      <c r="LH29" s="17">
        <v>105.1</v>
      </c>
      <c r="LI29" s="17">
        <v>118.90674</v>
      </c>
      <c r="LJ29" s="17">
        <v>166.27287000000001</v>
      </c>
      <c r="LK29" s="17">
        <v>-61.172870000000003</v>
      </c>
      <c r="LL29" s="17">
        <v>85.6</v>
      </c>
      <c r="LM29" s="17">
        <v>92.444500000000005</v>
      </c>
      <c r="LN29" s="17">
        <v>87.369039999999998</v>
      </c>
      <c r="LO29" s="17">
        <v>-1.7690399999999999</v>
      </c>
      <c r="LP29" s="17">
        <v>66.2</v>
      </c>
      <c r="LQ29" s="17">
        <v>67.133979999999994</v>
      </c>
      <c r="LR29" s="17">
        <v>67.133979999999994</v>
      </c>
      <c r="LS29" s="17">
        <v>-0.93398000000000003</v>
      </c>
      <c r="LT29" s="17">
        <v>47.4</v>
      </c>
      <c r="LU29" s="17">
        <v>72.37388</v>
      </c>
      <c r="LV29" s="17">
        <v>70.557599999999994</v>
      </c>
      <c r="LW29" s="17">
        <v>-23.157599999999999</v>
      </c>
      <c r="LX29" s="17">
        <v>28.2</v>
      </c>
      <c r="LY29" s="17">
        <v>29.951460000000001</v>
      </c>
      <c r="LZ29" s="17">
        <v>29.1998</v>
      </c>
      <c r="MA29" s="17">
        <v>-0.99980000000000002</v>
      </c>
      <c r="MB29" s="17"/>
      <c r="MC29" s="17"/>
      <c r="MD29" s="17"/>
      <c r="ME29" s="17">
        <v>0</v>
      </c>
      <c r="MF29" s="17"/>
      <c r="MG29" s="17"/>
      <c r="MH29" s="17"/>
      <c r="MI29" s="17">
        <v>0</v>
      </c>
      <c r="MJ29" s="17"/>
      <c r="MK29" s="17"/>
      <c r="ML29" s="17"/>
      <c r="MM29" s="17">
        <v>0</v>
      </c>
      <c r="MN29" s="17">
        <v>147.69999999999999</v>
      </c>
      <c r="MO29" s="17">
        <v>151.08876000000001</v>
      </c>
      <c r="MP29" s="17">
        <v>151.08876000000001</v>
      </c>
      <c r="MQ29" s="17">
        <v>-3.38876</v>
      </c>
      <c r="MR29" s="17">
        <v>149.69999999999999</v>
      </c>
      <c r="MS29" s="17">
        <v>151.08876000000001</v>
      </c>
      <c r="MT29" s="17">
        <v>151.08876000000001</v>
      </c>
      <c r="MU29" s="17">
        <v>-1.38876</v>
      </c>
      <c r="MV29" s="17">
        <v>150.4</v>
      </c>
      <c r="MW29" s="17">
        <v>151.54248000000001</v>
      </c>
      <c r="MX29" s="17">
        <v>151.54248000000001</v>
      </c>
      <c r="MY29" s="17">
        <v>-1.1424799999999999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137.19999999999999</v>
      </c>
      <c r="NU29" s="17">
        <v>144.87216000000001</v>
      </c>
      <c r="NV29" s="17">
        <v>144.87216000000001</v>
      </c>
      <c r="NW29" s="17">
        <v>-7.6721599999999999</v>
      </c>
      <c r="NX29" s="17">
        <v>78.3</v>
      </c>
      <c r="NY29" s="17">
        <v>72.65361</v>
      </c>
      <c r="NZ29" s="17">
        <v>72.65361</v>
      </c>
      <c r="OA29" s="17">
        <v>5.6463900000000002</v>
      </c>
      <c r="OB29" s="17">
        <v>1.2</v>
      </c>
      <c r="OC29" s="17">
        <v>1.1970000000000001</v>
      </c>
      <c r="OD29" s="17">
        <v>1.1970000000000001</v>
      </c>
      <c r="OE29" s="17">
        <v>3.0000000000000001E-3</v>
      </c>
      <c r="OF29" s="17">
        <v>105.1</v>
      </c>
      <c r="OG29" s="17">
        <v>114.2</v>
      </c>
      <c r="OH29" s="17">
        <v>102.84</v>
      </c>
      <c r="OI29" s="17">
        <v>2.2599999999999998</v>
      </c>
      <c r="OJ29" s="17">
        <v>75.3</v>
      </c>
      <c r="OK29" s="17">
        <v>58.305999999999997</v>
      </c>
      <c r="OL29" s="17">
        <v>58.305999999999997</v>
      </c>
      <c r="OM29" s="17">
        <v>16.994</v>
      </c>
      <c r="ON29" s="17">
        <v>15.2</v>
      </c>
      <c r="OO29" s="17">
        <v>15.438000000000001</v>
      </c>
      <c r="OP29" s="17">
        <v>15.438000000000001</v>
      </c>
      <c r="OQ29" s="17">
        <v>-0.23799999999999999</v>
      </c>
      <c r="OR29" s="17">
        <v>0.4</v>
      </c>
      <c r="OS29" s="17">
        <v>0.3</v>
      </c>
      <c r="OT29" s="17">
        <v>0.3</v>
      </c>
      <c r="OU29" s="17">
        <v>0.1</v>
      </c>
      <c r="OV29" s="17">
        <v>4.9000000000000004</v>
      </c>
      <c r="OW29" s="17">
        <v>4.4000000000000004</v>
      </c>
      <c r="OX29" s="17">
        <v>4.4000000000000004</v>
      </c>
      <c r="OY29" s="17">
        <v>0.5</v>
      </c>
      <c r="OZ29" s="17"/>
      <c r="PA29" s="17"/>
      <c r="PB29" s="17"/>
      <c r="PC29" s="17">
        <v>0</v>
      </c>
      <c r="PD29" s="17">
        <v>10</v>
      </c>
      <c r="PE29" s="17">
        <v>9</v>
      </c>
      <c r="PF29" s="17">
        <v>9</v>
      </c>
      <c r="PG29" s="17">
        <v>1</v>
      </c>
      <c r="PH29" s="17">
        <v>1</v>
      </c>
      <c r="PI29" s="17"/>
      <c r="PJ29" s="17">
        <v>1.66584</v>
      </c>
      <c r="PK29" s="17">
        <v>-0.66583999999999999</v>
      </c>
      <c r="PL29" s="17">
        <v>0</v>
      </c>
      <c r="PM29" s="17">
        <v>10</v>
      </c>
      <c r="PN29" s="17">
        <v>10</v>
      </c>
      <c r="PO29" s="17">
        <v>-10</v>
      </c>
      <c r="PP29" s="17">
        <v>0.3</v>
      </c>
      <c r="PQ29" s="17">
        <v>1</v>
      </c>
      <c r="PR29" s="17">
        <v>1</v>
      </c>
      <c r="PS29" s="17">
        <v>-0.7</v>
      </c>
      <c r="PT29" s="17">
        <v>1.4</v>
      </c>
      <c r="PU29" s="17">
        <v>1.82</v>
      </c>
      <c r="PV29" s="17">
        <v>1.82</v>
      </c>
      <c r="PW29" s="17">
        <v>-0.42</v>
      </c>
      <c r="PX29" s="17">
        <v>4.5</v>
      </c>
      <c r="PY29" s="17">
        <v>4.45</v>
      </c>
      <c r="PZ29" s="17">
        <v>4.45</v>
      </c>
      <c r="QA29" s="17">
        <v>0.05</v>
      </c>
      <c r="QB29" s="17">
        <v>20.2</v>
      </c>
      <c r="QC29" s="17">
        <v>18.4466</v>
      </c>
      <c r="QD29" s="17">
        <v>18.4466</v>
      </c>
      <c r="QE29" s="17">
        <v>1.7534000000000001</v>
      </c>
      <c r="QF29" s="17">
        <v>4.0999999999999996</v>
      </c>
      <c r="QG29" s="17">
        <v>3.2</v>
      </c>
      <c r="QH29" s="17">
        <v>3.2</v>
      </c>
      <c r="QI29" s="17">
        <v>0.9</v>
      </c>
      <c r="QJ29" s="17">
        <v>3.1</v>
      </c>
      <c r="QK29" s="17">
        <v>3.1</v>
      </c>
      <c r="QL29" s="17">
        <v>3.1</v>
      </c>
      <c r="QM29" s="17">
        <v>0</v>
      </c>
      <c r="QN29" s="17">
        <v>3.3</v>
      </c>
      <c r="QO29" s="17">
        <v>3.4</v>
      </c>
      <c r="QP29" s="17">
        <v>3.4</v>
      </c>
      <c r="QQ29" s="17">
        <v>-0.1</v>
      </c>
      <c r="QR29" s="17">
        <v>17.8</v>
      </c>
      <c r="QS29" s="17">
        <v>16.990290000000002</v>
      </c>
      <c r="QT29" s="17">
        <v>16.990290000000002</v>
      </c>
      <c r="QU29" s="17">
        <v>0.80971000000000004</v>
      </c>
      <c r="QV29" s="17">
        <v>14.3</v>
      </c>
      <c r="QW29" s="17">
        <v>12.055999999999999</v>
      </c>
      <c r="QX29" s="17">
        <v>12.055999999999999</v>
      </c>
      <c r="QY29" s="17">
        <v>2.2440000000000002</v>
      </c>
      <c r="QZ29" s="17">
        <v>16.3</v>
      </c>
      <c r="RA29" s="17">
        <v>14.615</v>
      </c>
      <c r="RB29" s="17">
        <v>14.615</v>
      </c>
      <c r="RC29" s="17">
        <v>1.6850000000000001</v>
      </c>
      <c r="RD29" s="17">
        <v>28.9</v>
      </c>
      <c r="RE29" s="17">
        <v>27.6</v>
      </c>
      <c r="RF29" s="17">
        <v>23.582000000000001</v>
      </c>
      <c r="RG29" s="17">
        <v>5.3179999999999996</v>
      </c>
      <c r="RH29" s="17">
        <v>81</v>
      </c>
      <c r="RI29" s="17">
        <v>84.3</v>
      </c>
      <c r="RJ29" s="17">
        <v>73.744</v>
      </c>
      <c r="RK29" s="17">
        <v>7.2560000000000002</v>
      </c>
      <c r="RL29" s="17">
        <v>4.4000000000000004</v>
      </c>
      <c r="RM29" s="17">
        <v>4.2</v>
      </c>
      <c r="RN29" s="17">
        <v>4.2</v>
      </c>
      <c r="RO29" s="17">
        <v>0.2</v>
      </c>
      <c r="RP29" s="17">
        <v>2.4</v>
      </c>
      <c r="RQ29" s="17">
        <v>2.4</v>
      </c>
      <c r="RR29" s="17">
        <v>2.4</v>
      </c>
      <c r="RS29" s="17">
        <v>0</v>
      </c>
      <c r="RT29" s="17">
        <v>1.2</v>
      </c>
      <c r="RU29" s="17">
        <v>1.2</v>
      </c>
      <c r="RV29" s="17">
        <v>1.2</v>
      </c>
      <c r="RW29" s="17">
        <v>0</v>
      </c>
      <c r="RX29" s="17">
        <v>3</v>
      </c>
      <c r="RY29" s="17">
        <v>2.8</v>
      </c>
      <c r="RZ29" s="17">
        <v>2.8</v>
      </c>
      <c r="SA29" s="17">
        <v>0.2</v>
      </c>
      <c r="SB29" s="17">
        <v>13.4</v>
      </c>
      <c r="SC29" s="17">
        <v>14.638999999999999</v>
      </c>
      <c r="SD29" s="17">
        <v>14.638999999999999</v>
      </c>
      <c r="SE29" s="17">
        <v>-1.2390000000000001</v>
      </c>
      <c r="SF29" s="17">
        <v>1.8</v>
      </c>
      <c r="SG29" s="17">
        <v>1.89</v>
      </c>
      <c r="SH29" s="17">
        <v>1.89</v>
      </c>
      <c r="SI29" s="17">
        <v>-0.09</v>
      </c>
      <c r="SJ29" s="17">
        <v>17.3</v>
      </c>
      <c r="SK29" s="17">
        <v>14.447990000000001</v>
      </c>
      <c r="SL29" s="17">
        <v>19.772790000000001</v>
      </c>
      <c r="SM29" s="17">
        <v>-2.4727899999999998</v>
      </c>
      <c r="SN29" s="17">
        <v>1.1000000000000001</v>
      </c>
      <c r="SO29" s="17">
        <v>1.1200000000000001</v>
      </c>
      <c r="SP29" s="17">
        <v>1.1200000000000001</v>
      </c>
      <c r="SQ29" s="17">
        <v>-0.02</v>
      </c>
      <c r="SR29" s="17">
        <v>0.4</v>
      </c>
      <c r="SS29" s="17">
        <v>0.4</v>
      </c>
      <c r="ST29" s="17">
        <v>0.4</v>
      </c>
      <c r="SU29" s="17">
        <v>0</v>
      </c>
      <c r="SV29" s="17">
        <v>6.1</v>
      </c>
      <c r="SW29" s="17">
        <v>4.3</v>
      </c>
      <c r="SX29" s="17">
        <v>4.3</v>
      </c>
      <c r="SY29" s="17">
        <v>1.8</v>
      </c>
      <c r="SZ29" s="17">
        <v>2.2000000000000002</v>
      </c>
      <c r="TA29" s="17">
        <v>2.6</v>
      </c>
      <c r="TB29" s="17">
        <v>2.6</v>
      </c>
      <c r="TC29" s="17">
        <v>-0.4</v>
      </c>
      <c r="TD29" s="17">
        <v>4.9000000000000004</v>
      </c>
      <c r="TE29" s="17">
        <v>5</v>
      </c>
      <c r="TF29" s="17">
        <v>5</v>
      </c>
      <c r="TG29" s="17">
        <v>-0.1</v>
      </c>
      <c r="TH29" s="17">
        <v>9.1</v>
      </c>
      <c r="TI29" s="17">
        <v>6</v>
      </c>
      <c r="TJ29" s="17">
        <v>6</v>
      </c>
      <c r="TK29" s="17">
        <v>3.1</v>
      </c>
      <c r="TL29" s="17">
        <v>10</v>
      </c>
      <c r="TM29" s="17">
        <v>10</v>
      </c>
      <c r="TN29" s="17">
        <v>10</v>
      </c>
      <c r="TO29" s="17">
        <v>0</v>
      </c>
      <c r="TP29" s="17">
        <v>5.6</v>
      </c>
      <c r="TQ29" s="17">
        <v>15.8</v>
      </c>
      <c r="TR29" s="17">
        <v>20.803000000000001</v>
      </c>
      <c r="TS29" s="17">
        <v>-15.202999999999999</v>
      </c>
      <c r="TT29" s="17">
        <v>63.1</v>
      </c>
      <c r="TU29" s="17">
        <v>64.599999999999994</v>
      </c>
      <c r="TV29" s="17">
        <v>65.986000000000004</v>
      </c>
      <c r="TW29" s="17">
        <v>-2.8860000000000001</v>
      </c>
      <c r="TX29" s="17">
        <v>34.4</v>
      </c>
      <c r="TY29" s="17">
        <v>28.263999999999999</v>
      </c>
      <c r="TZ29" s="17">
        <v>28.263999999999999</v>
      </c>
      <c r="UA29" s="17">
        <v>6.1360000000000001</v>
      </c>
      <c r="UB29" s="17">
        <v>116.7</v>
      </c>
      <c r="UC29" s="17">
        <v>78.8</v>
      </c>
      <c r="UD29" s="17">
        <v>75.290999999999997</v>
      </c>
      <c r="UE29" s="17">
        <v>41.408999999999999</v>
      </c>
      <c r="UF29" s="17">
        <v>105.4</v>
      </c>
      <c r="UG29" s="17">
        <v>83.9</v>
      </c>
      <c r="UH29" s="17">
        <v>82.796000000000006</v>
      </c>
      <c r="UI29" s="17">
        <v>22.603999999999999</v>
      </c>
      <c r="UJ29" s="17">
        <v>20.399999999999999</v>
      </c>
      <c r="UK29" s="17">
        <v>11.353999999999999</v>
      </c>
      <c r="UL29" s="17">
        <v>11.353999999999999</v>
      </c>
      <c r="UM29" s="17">
        <v>9.0459999999999994</v>
      </c>
      <c r="UN29" s="17">
        <v>10.1</v>
      </c>
      <c r="UO29" s="17">
        <v>8.9870000000000001</v>
      </c>
      <c r="UP29" s="17">
        <v>8.9870000000000001</v>
      </c>
      <c r="UQ29" s="17">
        <v>1.113</v>
      </c>
      <c r="UR29" s="17">
        <v>4.7</v>
      </c>
      <c r="US29" s="17">
        <v>4</v>
      </c>
      <c r="UT29" s="17">
        <v>4</v>
      </c>
      <c r="UU29" s="17">
        <v>0.7</v>
      </c>
      <c r="UV29" s="17">
        <v>2.1</v>
      </c>
      <c r="UW29" s="17">
        <v>1.8</v>
      </c>
      <c r="UX29" s="17">
        <v>1.8</v>
      </c>
      <c r="UY29" s="17">
        <v>0.3</v>
      </c>
      <c r="UZ29" s="17">
        <v>9.1999999999999993</v>
      </c>
      <c r="VA29" s="17">
        <v>9.1</v>
      </c>
      <c r="VB29" s="17">
        <v>9.1</v>
      </c>
      <c r="VC29" s="17">
        <v>0.1</v>
      </c>
      <c r="VD29" s="17">
        <v>5</v>
      </c>
      <c r="VE29" s="17">
        <v>3.6</v>
      </c>
      <c r="VF29" s="17">
        <v>3.6</v>
      </c>
      <c r="VG29" s="17">
        <v>1.4</v>
      </c>
      <c r="VH29" s="17">
        <v>5.5</v>
      </c>
      <c r="VI29" s="17">
        <v>4.0999999999999996</v>
      </c>
      <c r="VJ29" s="17">
        <v>4.0999999999999996</v>
      </c>
      <c r="VK29" s="17">
        <v>1.4</v>
      </c>
      <c r="VL29" s="17">
        <v>5.5</v>
      </c>
      <c r="VM29" s="17">
        <v>4.3</v>
      </c>
      <c r="VN29" s="17">
        <v>4.3</v>
      </c>
      <c r="VO29" s="17">
        <v>1.2</v>
      </c>
      <c r="VP29" s="17">
        <v>13.4</v>
      </c>
      <c r="VQ29" s="17">
        <v>14.606999999999999</v>
      </c>
      <c r="VR29" s="17">
        <v>14.606999999999999</v>
      </c>
      <c r="VS29" s="17">
        <v>-1.2070000000000001</v>
      </c>
      <c r="VT29" s="17">
        <v>253</v>
      </c>
      <c r="VU29" s="17">
        <v>172.86099999999999</v>
      </c>
      <c r="VV29" s="17">
        <v>172.86099999999999</v>
      </c>
      <c r="VW29" s="17">
        <v>80.138999999999996</v>
      </c>
      <c r="VX29" s="17">
        <v>18</v>
      </c>
      <c r="VY29" s="17">
        <v>13.696999999999999</v>
      </c>
      <c r="VZ29" s="17">
        <v>13.696999999999999</v>
      </c>
      <c r="WA29" s="17">
        <v>4.3029999999999999</v>
      </c>
      <c r="WB29" s="17">
        <v>139.6</v>
      </c>
      <c r="WC29" s="17">
        <v>122.30200000000001</v>
      </c>
      <c r="WD29" s="17">
        <v>122.30200000000001</v>
      </c>
      <c r="WE29" s="17">
        <v>17.297999999999998</v>
      </c>
      <c r="WF29" s="17">
        <v>0.6</v>
      </c>
      <c r="WG29" s="17">
        <v>0.7</v>
      </c>
      <c r="WH29" s="17">
        <v>0.7</v>
      </c>
      <c r="WI29" s="17">
        <v>-0.1</v>
      </c>
      <c r="WJ29" s="17">
        <v>80</v>
      </c>
      <c r="WK29" s="17">
        <v>110.6</v>
      </c>
      <c r="WL29" s="17">
        <v>96</v>
      </c>
      <c r="WM29" s="17">
        <v>-16</v>
      </c>
      <c r="WN29" s="17">
        <v>92.6</v>
      </c>
      <c r="WO29" s="17">
        <v>126.4</v>
      </c>
      <c r="WP29" s="17">
        <v>93</v>
      </c>
      <c r="WQ29" s="17">
        <v>-0.4</v>
      </c>
      <c r="WR29" s="17">
        <v>101.9</v>
      </c>
      <c r="WS29" s="17">
        <v>92.091999999999999</v>
      </c>
      <c r="WT29" s="17">
        <v>92.091999999999999</v>
      </c>
      <c r="WU29" s="17">
        <v>9.8079999999999998</v>
      </c>
      <c r="WV29" s="17">
        <v>16.399999999999999</v>
      </c>
      <c r="WW29" s="17">
        <v>10.492000000000001</v>
      </c>
      <c r="WX29" s="17">
        <v>10.492000000000001</v>
      </c>
      <c r="WY29" s="17">
        <v>5.9080000000000004</v>
      </c>
      <c r="WZ29" s="17">
        <v>7</v>
      </c>
      <c r="XA29" s="17">
        <v>7.2</v>
      </c>
      <c r="XB29" s="17">
        <v>7.2</v>
      </c>
      <c r="XC29" s="17">
        <v>-0.2</v>
      </c>
      <c r="XD29" s="17">
        <v>19.100000000000001</v>
      </c>
      <c r="XE29" s="17">
        <v>18.4466</v>
      </c>
      <c r="XF29" s="17">
        <v>18.4466</v>
      </c>
      <c r="XG29" s="17">
        <v>0.65339999999999998</v>
      </c>
      <c r="XH29" s="17">
        <v>5.8</v>
      </c>
      <c r="XI29" s="17"/>
      <c r="XJ29" s="17"/>
      <c r="XK29" s="17">
        <v>5.8</v>
      </c>
      <c r="XL29" s="17">
        <v>33.5</v>
      </c>
      <c r="XM29" s="17">
        <v>29.5</v>
      </c>
      <c r="XN29" s="17">
        <v>29.5</v>
      </c>
      <c r="XO29" s="17">
        <v>4</v>
      </c>
      <c r="XP29" s="17">
        <v>27.7</v>
      </c>
      <c r="XQ29" s="17">
        <v>29.5</v>
      </c>
      <c r="XR29" s="17">
        <v>29.5</v>
      </c>
      <c r="XS29" s="17">
        <v>-1.8</v>
      </c>
      <c r="XT29" s="17">
        <v>0</v>
      </c>
      <c r="XU29" s="17"/>
      <c r="XV29" s="17"/>
      <c r="XW29" s="17">
        <v>0</v>
      </c>
      <c r="XX29" s="17">
        <v>18</v>
      </c>
      <c r="XY29" s="17">
        <v>18</v>
      </c>
      <c r="XZ29" s="17">
        <v>18</v>
      </c>
      <c r="YA29" s="17">
        <v>0</v>
      </c>
      <c r="YB29" s="17">
        <v>6.8</v>
      </c>
      <c r="YC29" s="17">
        <v>7.41</v>
      </c>
      <c r="YD29" s="17">
        <v>7.41</v>
      </c>
      <c r="YE29" s="17">
        <v>-0.61</v>
      </c>
      <c r="YF29" s="17">
        <v>11.7</v>
      </c>
      <c r="YG29" s="17">
        <v>11</v>
      </c>
      <c r="YH29" s="17">
        <v>11</v>
      </c>
      <c r="YI29" s="17">
        <v>0.7</v>
      </c>
    </row>
    <row r="30" spans="1:659" ht="24" customHeight="1" x14ac:dyDescent="0.25">
      <c r="A30" s="1"/>
      <c r="B30" s="16" t="s">
        <v>69</v>
      </c>
      <c r="C30" s="16" t="s">
        <v>746</v>
      </c>
      <c r="D30" s="17"/>
      <c r="E30" s="17"/>
      <c r="F30" s="17"/>
      <c r="G30" s="17">
        <v>0</v>
      </c>
      <c r="H30" s="17">
        <v>624.6</v>
      </c>
      <c r="I30" s="17">
        <v>635.88252999999997</v>
      </c>
      <c r="J30" s="17">
        <v>635.88252999999997</v>
      </c>
      <c r="K30" s="17">
        <v>-11.28253</v>
      </c>
      <c r="L30" s="17">
        <v>213.7</v>
      </c>
      <c r="M30" s="17">
        <v>206.86389</v>
      </c>
      <c r="N30" s="17">
        <v>206.86389</v>
      </c>
      <c r="O30" s="17">
        <v>6.8361099999999997</v>
      </c>
      <c r="P30" s="17"/>
      <c r="Q30" s="17"/>
      <c r="R30" s="17"/>
      <c r="S30" s="17">
        <v>0</v>
      </c>
      <c r="T30" s="17"/>
      <c r="U30" s="17"/>
      <c r="V30" s="17"/>
      <c r="W30" s="17">
        <v>0</v>
      </c>
      <c r="X30" s="17">
        <v>10.4</v>
      </c>
      <c r="Y30" s="17"/>
      <c r="Z30" s="17">
        <v>14.903130000000001</v>
      </c>
      <c r="AA30" s="17">
        <v>-4.5031299999999996</v>
      </c>
      <c r="AB30" s="17">
        <v>76</v>
      </c>
      <c r="AC30" s="17">
        <v>77.308000000000007</v>
      </c>
      <c r="AD30" s="17">
        <v>84.335999999999999</v>
      </c>
      <c r="AE30" s="17">
        <v>-8.3360000000000003</v>
      </c>
      <c r="AF30" s="17"/>
      <c r="AG30" s="17"/>
      <c r="AH30" s="17"/>
      <c r="AI30" s="17">
        <v>0</v>
      </c>
      <c r="AJ30" s="17"/>
      <c r="AK30" s="17"/>
      <c r="AL30" s="17"/>
      <c r="AM30" s="17">
        <v>0</v>
      </c>
      <c r="AN30" s="17">
        <v>109.7</v>
      </c>
      <c r="AO30" s="17">
        <v>196.22801999999999</v>
      </c>
      <c r="AP30" s="17">
        <v>196.22801999999999</v>
      </c>
      <c r="AQ30" s="17">
        <v>-86.528019999999998</v>
      </c>
      <c r="AR30" s="17">
        <v>109.6</v>
      </c>
      <c r="AS30" s="17">
        <v>196.22801999999999</v>
      </c>
      <c r="AT30" s="17">
        <v>196.22801999999999</v>
      </c>
      <c r="AU30" s="17">
        <v>-86.628020000000006</v>
      </c>
      <c r="AV30" s="17">
        <v>110.5</v>
      </c>
      <c r="AW30" s="17">
        <v>196.22801999999999</v>
      </c>
      <c r="AX30" s="17">
        <v>196.22801999999999</v>
      </c>
      <c r="AY30" s="17">
        <v>-85.728020000000001</v>
      </c>
      <c r="AZ30" s="17">
        <v>204.8</v>
      </c>
      <c r="BA30" s="17">
        <v>295.22593999999998</v>
      </c>
      <c r="BB30" s="17">
        <v>295.22593999999998</v>
      </c>
      <c r="BC30" s="17">
        <v>-90.425939999999997</v>
      </c>
      <c r="BD30" s="17">
        <v>216.6</v>
      </c>
      <c r="BE30" s="17">
        <v>208.07390000000001</v>
      </c>
      <c r="BF30" s="17">
        <v>208.07390000000001</v>
      </c>
      <c r="BG30" s="17">
        <v>8.5260999999999996</v>
      </c>
      <c r="BH30" s="17">
        <v>111.6</v>
      </c>
      <c r="BI30" s="17">
        <v>104.34936999999999</v>
      </c>
      <c r="BJ30" s="17">
        <v>104.34936999999999</v>
      </c>
      <c r="BK30" s="17">
        <v>7.2506300000000001</v>
      </c>
      <c r="BL30" s="17">
        <v>279.2</v>
      </c>
      <c r="BM30" s="17">
        <v>190.01244</v>
      </c>
      <c r="BN30" s="17">
        <v>269.80185</v>
      </c>
      <c r="BO30" s="17">
        <v>9.3981499999999993</v>
      </c>
      <c r="BP30" s="17">
        <v>2.8</v>
      </c>
      <c r="BQ30" s="17">
        <v>4.4318400000000002</v>
      </c>
      <c r="BR30" s="17">
        <v>4.4318400000000002</v>
      </c>
      <c r="BS30" s="17">
        <v>-1.63184</v>
      </c>
      <c r="BT30" s="17"/>
      <c r="BU30" s="17"/>
      <c r="BV30" s="17"/>
      <c r="BW30" s="17">
        <v>0</v>
      </c>
      <c r="BX30" s="17"/>
      <c r="BY30" s="17"/>
      <c r="BZ30" s="17"/>
      <c r="CA30" s="17">
        <v>0</v>
      </c>
      <c r="CB30" s="17"/>
      <c r="CC30" s="17"/>
      <c r="CD30" s="17"/>
      <c r="CE30" s="17">
        <v>0</v>
      </c>
      <c r="CF30" s="17"/>
      <c r="CG30" s="17"/>
      <c r="CH30" s="17"/>
      <c r="CI30" s="17">
        <v>0</v>
      </c>
      <c r="CJ30" s="17">
        <v>117.4</v>
      </c>
      <c r="CK30" s="17">
        <v>116.20381</v>
      </c>
      <c r="CL30" s="17">
        <v>116.20381</v>
      </c>
      <c r="CM30" s="17">
        <v>1.1961900000000001</v>
      </c>
      <c r="CN30" s="17">
        <v>6.2</v>
      </c>
      <c r="CO30" s="17">
        <v>5.1333399999999996</v>
      </c>
      <c r="CP30" s="17">
        <v>5.1333399999999996</v>
      </c>
      <c r="CQ30" s="17">
        <v>1.0666599999999999</v>
      </c>
      <c r="CR30" s="17">
        <v>3.2</v>
      </c>
      <c r="CS30" s="17">
        <v>2.8177599999999998</v>
      </c>
      <c r="CT30" s="17">
        <v>2.8177599999999998</v>
      </c>
      <c r="CU30" s="17">
        <v>0.38224000000000002</v>
      </c>
      <c r="CV30" s="17"/>
      <c r="CW30" s="17"/>
      <c r="CX30" s="17"/>
      <c r="CY30" s="17">
        <v>0</v>
      </c>
      <c r="CZ30" s="17">
        <v>6.9</v>
      </c>
      <c r="DA30" s="17">
        <v>6.8787000000000003</v>
      </c>
      <c r="DB30" s="17">
        <v>6.8787000000000003</v>
      </c>
      <c r="DC30" s="17">
        <v>2.1299999999999999E-2</v>
      </c>
      <c r="DD30" s="17">
        <v>12.7</v>
      </c>
      <c r="DE30" s="17">
        <v>14.919420000000001</v>
      </c>
      <c r="DF30" s="17">
        <v>14.919420000000001</v>
      </c>
      <c r="DG30" s="17">
        <v>-2.2194199999999999</v>
      </c>
      <c r="DH30" s="17">
        <v>90</v>
      </c>
      <c r="DI30" s="17">
        <v>72.108260000000001</v>
      </c>
      <c r="DJ30" s="17">
        <v>70.602959999999996</v>
      </c>
      <c r="DK30" s="17">
        <v>19.397040000000001</v>
      </c>
      <c r="DL30" s="17"/>
      <c r="DM30" s="17"/>
      <c r="DN30" s="17"/>
      <c r="DO30" s="17">
        <v>0</v>
      </c>
      <c r="DP30" s="17"/>
      <c r="DQ30" s="17"/>
      <c r="DR30" s="17"/>
      <c r="DS30" s="17">
        <v>0</v>
      </c>
      <c r="DT30" s="17"/>
      <c r="DU30" s="17"/>
      <c r="DV30" s="17"/>
      <c r="DW30" s="17">
        <v>0</v>
      </c>
      <c r="DX30" s="17"/>
      <c r="DY30" s="17"/>
      <c r="DZ30" s="17"/>
      <c r="EA30" s="17">
        <v>0</v>
      </c>
      <c r="EB30" s="17">
        <v>78.400000000000006</v>
      </c>
      <c r="EC30" s="17">
        <v>63.791260000000001</v>
      </c>
      <c r="ED30" s="17">
        <v>58.335120000000003</v>
      </c>
      <c r="EE30" s="17">
        <v>20.064879999999999</v>
      </c>
      <c r="EF30" s="17">
        <v>146.5</v>
      </c>
      <c r="EG30" s="17">
        <v>110.26321</v>
      </c>
      <c r="EH30" s="17">
        <v>50.970869999999998</v>
      </c>
      <c r="EI30" s="17">
        <v>95.529129999999995</v>
      </c>
      <c r="EJ30" s="17"/>
      <c r="EK30" s="17"/>
      <c r="EL30" s="17"/>
      <c r="EM30" s="17">
        <v>0</v>
      </c>
      <c r="EN30" s="17"/>
      <c r="EO30" s="17"/>
      <c r="EP30" s="17"/>
      <c r="EQ30" s="17">
        <v>0</v>
      </c>
      <c r="ER30" s="17"/>
      <c r="ES30" s="17"/>
      <c r="ET30" s="17"/>
      <c r="EU30" s="17">
        <v>0</v>
      </c>
      <c r="EV30" s="17">
        <v>6.5</v>
      </c>
      <c r="EW30" s="17">
        <v>6.39</v>
      </c>
      <c r="EX30" s="17">
        <v>6.39</v>
      </c>
      <c r="EY30" s="17">
        <v>0.11</v>
      </c>
      <c r="EZ30" s="17"/>
      <c r="FA30" s="17"/>
      <c r="FB30" s="17"/>
      <c r="FC30" s="17">
        <v>0</v>
      </c>
      <c r="FD30" s="17">
        <v>33</v>
      </c>
      <c r="FE30" s="17">
        <v>27.010269999999998</v>
      </c>
      <c r="FF30" s="17">
        <v>27.010269999999998</v>
      </c>
      <c r="FG30" s="17">
        <v>5.9897299999999998</v>
      </c>
      <c r="FH30" s="17">
        <v>135.30000000000001</v>
      </c>
      <c r="FI30" s="17">
        <v>66.990290000000002</v>
      </c>
      <c r="FJ30" s="17">
        <v>30.92784</v>
      </c>
      <c r="FK30" s="17">
        <v>104.37215999999999</v>
      </c>
      <c r="FL30" s="17">
        <v>22.1</v>
      </c>
      <c r="FM30" s="17">
        <v>16.959009999999999</v>
      </c>
      <c r="FN30" s="17">
        <v>16.959009999999999</v>
      </c>
      <c r="FO30" s="17">
        <v>5.1409900000000004</v>
      </c>
      <c r="FP30" s="17">
        <v>18.2</v>
      </c>
      <c r="FQ30" s="17">
        <v>17.737760000000002</v>
      </c>
      <c r="FR30" s="17">
        <v>17.737760000000002</v>
      </c>
      <c r="FS30" s="17">
        <v>0.46223999999999998</v>
      </c>
      <c r="FT30" s="17">
        <v>10.8</v>
      </c>
      <c r="FU30" s="17">
        <v>10.504849999999999</v>
      </c>
      <c r="FV30" s="17">
        <v>10.504849999999999</v>
      </c>
      <c r="FW30" s="17">
        <v>0.29515000000000002</v>
      </c>
      <c r="FX30" s="17">
        <v>57.1</v>
      </c>
      <c r="FY30" s="17">
        <v>63.49812</v>
      </c>
      <c r="FZ30" s="17">
        <v>63.49812</v>
      </c>
      <c r="GA30" s="17">
        <v>-6.3981199999999996</v>
      </c>
      <c r="GB30" s="17">
        <v>179</v>
      </c>
      <c r="GC30" s="17">
        <v>184.91498000000001</v>
      </c>
      <c r="GD30" s="17">
        <v>184.91498000000001</v>
      </c>
      <c r="GE30" s="17">
        <v>-5.9149799999999999</v>
      </c>
      <c r="GF30" s="17">
        <v>179.3</v>
      </c>
      <c r="GG30" s="17">
        <v>184.91498000000001</v>
      </c>
      <c r="GH30" s="17">
        <v>184.91498000000001</v>
      </c>
      <c r="GI30" s="17">
        <v>-5.6149800000000001</v>
      </c>
      <c r="GJ30" s="17">
        <v>185</v>
      </c>
      <c r="GK30" s="17">
        <v>185.47028</v>
      </c>
      <c r="GL30" s="17">
        <v>185.47028</v>
      </c>
      <c r="GM30" s="17">
        <v>-0.47027999999999998</v>
      </c>
      <c r="GN30" s="17">
        <v>98.6</v>
      </c>
      <c r="GO30" s="17">
        <v>102.58580000000001</v>
      </c>
      <c r="GP30" s="17">
        <v>73.876679999999993</v>
      </c>
      <c r="GQ30" s="17">
        <v>24.723320000000001</v>
      </c>
      <c r="GR30" s="17">
        <v>3.8</v>
      </c>
      <c r="GS30" s="17">
        <v>3.7563900000000001</v>
      </c>
      <c r="GT30" s="17">
        <v>3.7563900000000001</v>
      </c>
      <c r="GU30" s="17">
        <v>4.3610000000000003E-2</v>
      </c>
      <c r="GV30" s="17"/>
      <c r="GW30" s="17"/>
      <c r="GX30" s="17"/>
      <c r="GY30" s="17">
        <v>0</v>
      </c>
      <c r="GZ30" s="17">
        <v>27.4</v>
      </c>
      <c r="HA30" s="17">
        <v>29.352180000000001</v>
      </c>
      <c r="HB30" s="17">
        <v>33</v>
      </c>
      <c r="HC30" s="17">
        <v>-5.6</v>
      </c>
      <c r="HD30" s="17"/>
      <c r="HE30" s="17"/>
      <c r="HF30" s="17"/>
      <c r="HG30" s="17">
        <v>0</v>
      </c>
      <c r="HH30" s="17">
        <v>2</v>
      </c>
      <c r="HI30" s="17">
        <v>1.97359</v>
      </c>
      <c r="HJ30" s="17">
        <v>1.97359</v>
      </c>
      <c r="HK30" s="17">
        <v>2.6409999999999999E-2</v>
      </c>
      <c r="HL30" s="17">
        <v>11.6</v>
      </c>
      <c r="HM30" s="17">
        <v>15.505089999999999</v>
      </c>
      <c r="HN30" s="17">
        <v>15.505089999999999</v>
      </c>
      <c r="HO30" s="17">
        <v>-3.90509</v>
      </c>
      <c r="HP30" s="17">
        <v>82.7</v>
      </c>
      <c r="HQ30" s="17">
        <v>85</v>
      </c>
      <c r="HR30" s="17">
        <v>85</v>
      </c>
      <c r="HS30" s="17">
        <v>-2.2999999999999998</v>
      </c>
      <c r="HT30" s="17"/>
      <c r="HU30" s="17"/>
      <c r="HV30" s="17"/>
      <c r="HW30" s="17">
        <v>0</v>
      </c>
      <c r="HX30" s="17"/>
      <c r="HY30" s="17"/>
      <c r="HZ30" s="17"/>
      <c r="IA30" s="17">
        <v>0</v>
      </c>
      <c r="IB30" s="17">
        <v>71.900000000000006</v>
      </c>
      <c r="IC30" s="17">
        <v>69.034989999999993</v>
      </c>
      <c r="ID30" s="17">
        <v>85.482579999999999</v>
      </c>
      <c r="IE30" s="17">
        <v>-13.58258</v>
      </c>
      <c r="IF30" s="17"/>
      <c r="IG30" s="17"/>
      <c r="IH30" s="17"/>
      <c r="II30" s="17">
        <v>0</v>
      </c>
      <c r="IJ30" s="17"/>
      <c r="IK30" s="17"/>
      <c r="IL30" s="17"/>
      <c r="IM30" s="17">
        <v>0</v>
      </c>
      <c r="IN30" s="17">
        <v>46.1</v>
      </c>
      <c r="IO30" s="17">
        <v>45.221359999999997</v>
      </c>
      <c r="IP30" s="17">
        <v>45.221359999999997</v>
      </c>
      <c r="IQ30" s="17">
        <v>0.87863999999999998</v>
      </c>
      <c r="IR30" s="17"/>
      <c r="IS30" s="17"/>
      <c r="IT30" s="17"/>
      <c r="IU30" s="17">
        <v>0</v>
      </c>
      <c r="IV30" s="17"/>
      <c r="IW30" s="17"/>
      <c r="IX30" s="17"/>
      <c r="IY30" s="17">
        <v>0</v>
      </c>
      <c r="IZ30" s="17"/>
      <c r="JA30" s="17"/>
      <c r="JB30" s="17"/>
      <c r="JC30" s="17">
        <v>0</v>
      </c>
      <c r="JD30" s="17">
        <v>89.1</v>
      </c>
      <c r="JE30" s="17">
        <v>90.147180000000006</v>
      </c>
      <c r="JF30" s="17">
        <v>55.215789999999998</v>
      </c>
      <c r="JG30" s="17">
        <v>33.884210000000003</v>
      </c>
      <c r="JH30" s="17">
        <v>178.7</v>
      </c>
      <c r="JI30" s="17">
        <v>185.29459</v>
      </c>
      <c r="JJ30" s="17">
        <v>185.29459</v>
      </c>
      <c r="JK30" s="17">
        <v>-6.5945900000000002</v>
      </c>
      <c r="JL30" s="17">
        <v>176.1</v>
      </c>
      <c r="JM30" s="17">
        <v>185.29459</v>
      </c>
      <c r="JN30" s="17">
        <v>185.29459</v>
      </c>
      <c r="JO30" s="17">
        <v>-9.1945899999999998</v>
      </c>
      <c r="JP30" s="17">
        <v>200</v>
      </c>
      <c r="JQ30" s="17">
        <v>185.29459</v>
      </c>
      <c r="JR30" s="17">
        <v>185.29459</v>
      </c>
      <c r="JS30" s="17">
        <v>14.705410000000001</v>
      </c>
      <c r="JT30" s="17">
        <v>272.2</v>
      </c>
      <c r="JU30" s="17">
        <v>278.77654000000001</v>
      </c>
      <c r="JV30" s="17">
        <v>278.77654000000001</v>
      </c>
      <c r="JW30" s="17">
        <v>-6.5765399999999996</v>
      </c>
      <c r="JX30" s="17">
        <v>39.1</v>
      </c>
      <c r="JY30" s="17">
        <v>73.590999999999994</v>
      </c>
      <c r="JZ30" s="17">
        <v>73.590999999999994</v>
      </c>
      <c r="KA30" s="17">
        <v>-34.491</v>
      </c>
      <c r="KB30" s="17">
        <v>27.1</v>
      </c>
      <c r="KC30" s="17">
        <v>36.905999999999999</v>
      </c>
      <c r="KD30" s="17">
        <v>36.905999999999999</v>
      </c>
      <c r="KE30" s="17">
        <v>-9.8059999999999992</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0.3</v>
      </c>
      <c r="LE30" s="17">
        <v>0.44603999999999999</v>
      </c>
      <c r="LF30" s="17">
        <v>0.44603999999999999</v>
      </c>
      <c r="LG30" s="17">
        <v>-0.14604</v>
      </c>
      <c r="LH30" s="17">
        <v>138.9</v>
      </c>
      <c r="LI30" s="17">
        <v>111.08504000000001</v>
      </c>
      <c r="LJ30" s="17">
        <v>187.32810000000001</v>
      </c>
      <c r="LK30" s="17">
        <v>-48.428100000000001</v>
      </c>
      <c r="LL30" s="17">
        <v>83.6</v>
      </c>
      <c r="LM30" s="17">
        <v>92.444500000000005</v>
      </c>
      <c r="LN30" s="17">
        <v>87.369039999999998</v>
      </c>
      <c r="LO30" s="17">
        <v>-3.7690399999999999</v>
      </c>
      <c r="LP30" s="17">
        <v>64.900000000000006</v>
      </c>
      <c r="LQ30" s="17">
        <v>67.133979999999994</v>
      </c>
      <c r="LR30" s="17">
        <v>67.133979999999994</v>
      </c>
      <c r="LS30" s="17">
        <v>-2.2339799999999999</v>
      </c>
      <c r="LT30" s="17">
        <v>47.3</v>
      </c>
      <c r="LU30" s="17">
        <v>72.37388</v>
      </c>
      <c r="LV30" s="17">
        <v>70.181600000000003</v>
      </c>
      <c r="LW30" s="17">
        <v>-22.881599999999999</v>
      </c>
      <c r="LX30" s="17">
        <v>26.9</v>
      </c>
      <c r="LY30" s="17">
        <v>29.951460000000001</v>
      </c>
      <c r="LZ30" s="17">
        <v>29.0442</v>
      </c>
      <c r="MA30" s="17">
        <v>-2.1442000000000001</v>
      </c>
      <c r="MB30" s="17"/>
      <c r="MC30" s="17"/>
      <c r="MD30" s="17"/>
      <c r="ME30" s="17">
        <v>0</v>
      </c>
      <c r="MF30" s="17"/>
      <c r="MG30" s="17"/>
      <c r="MH30" s="17"/>
      <c r="MI30" s="17">
        <v>0</v>
      </c>
      <c r="MJ30" s="17"/>
      <c r="MK30" s="17"/>
      <c r="ML30" s="17"/>
      <c r="MM30" s="17">
        <v>0</v>
      </c>
      <c r="MN30" s="17">
        <v>147.69999999999999</v>
      </c>
      <c r="MO30" s="17">
        <v>151.08876000000001</v>
      </c>
      <c r="MP30" s="17">
        <v>151.08876000000001</v>
      </c>
      <c r="MQ30" s="17">
        <v>-3.38876</v>
      </c>
      <c r="MR30" s="17">
        <v>149.9</v>
      </c>
      <c r="MS30" s="17">
        <v>151.08876000000001</v>
      </c>
      <c r="MT30" s="17">
        <v>151.08876000000001</v>
      </c>
      <c r="MU30" s="17">
        <v>-1.18876</v>
      </c>
      <c r="MV30" s="17">
        <v>150.4</v>
      </c>
      <c r="MW30" s="17">
        <v>151.54248000000001</v>
      </c>
      <c r="MX30" s="17">
        <v>151.54248000000001</v>
      </c>
      <c r="MY30" s="17">
        <v>-1.1424799999999999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137.19999999999999</v>
      </c>
      <c r="NU30" s="17">
        <v>144.87216000000001</v>
      </c>
      <c r="NV30" s="17">
        <v>166.27475999999999</v>
      </c>
      <c r="NW30" s="17">
        <v>-29.074760000000001</v>
      </c>
      <c r="NX30" s="17">
        <v>78</v>
      </c>
      <c r="NY30" s="17">
        <v>72.65361</v>
      </c>
      <c r="NZ30" s="17">
        <v>83.387039999999999</v>
      </c>
      <c r="OA30" s="17">
        <v>-5.3870399999999998</v>
      </c>
      <c r="OB30" s="17">
        <v>1.3</v>
      </c>
      <c r="OC30" s="17">
        <v>1.224</v>
      </c>
      <c r="OD30" s="17">
        <v>1.224</v>
      </c>
      <c r="OE30" s="17">
        <v>7.5999999999999998E-2</v>
      </c>
      <c r="OF30" s="17">
        <v>106.5</v>
      </c>
      <c r="OG30" s="17">
        <v>115.4</v>
      </c>
      <c r="OH30" s="17">
        <v>105.67</v>
      </c>
      <c r="OI30" s="17">
        <v>0.83</v>
      </c>
      <c r="OJ30" s="17">
        <v>34.4</v>
      </c>
      <c r="OK30" s="17">
        <v>57.393999999999998</v>
      </c>
      <c r="OL30" s="17">
        <v>57.393999999999998</v>
      </c>
      <c r="OM30" s="17">
        <v>-22.994</v>
      </c>
      <c r="ON30" s="17">
        <v>14.9</v>
      </c>
      <c r="OO30" s="17">
        <v>15.507</v>
      </c>
      <c r="OP30" s="17">
        <v>15.507</v>
      </c>
      <c r="OQ30" s="17">
        <v>-0.60699999999999998</v>
      </c>
      <c r="OR30" s="17">
        <v>0.4</v>
      </c>
      <c r="OS30" s="17">
        <v>0.3</v>
      </c>
      <c r="OT30" s="17">
        <v>0.3</v>
      </c>
      <c r="OU30" s="17">
        <v>0.1</v>
      </c>
      <c r="OV30" s="17">
        <v>4.9000000000000004</v>
      </c>
      <c r="OW30" s="17">
        <v>4.4000000000000004</v>
      </c>
      <c r="OX30" s="17">
        <v>4.4000000000000004</v>
      </c>
      <c r="OY30" s="17">
        <v>0.5</v>
      </c>
      <c r="OZ30" s="17"/>
      <c r="PA30" s="17"/>
      <c r="PB30" s="17"/>
      <c r="PC30" s="17">
        <v>0</v>
      </c>
      <c r="PD30" s="17">
        <v>10</v>
      </c>
      <c r="PE30" s="17">
        <v>9</v>
      </c>
      <c r="PF30" s="17">
        <v>9</v>
      </c>
      <c r="PG30" s="17">
        <v>1</v>
      </c>
      <c r="PH30" s="17">
        <v>1</v>
      </c>
      <c r="PI30" s="17"/>
      <c r="PJ30" s="17">
        <v>1.64296</v>
      </c>
      <c r="PK30" s="17">
        <v>-0.64295999999999998</v>
      </c>
      <c r="PL30" s="17">
        <v>0</v>
      </c>
      <c r="PM30" s="17">
        <v>9.9973299999999998</v>
      </c>
      <c r="PN30" s="17">
        <v>9.9973299999999998</v>
      </c>
      <c r="PO30" s="17">
        <v>-9.9973299999999998</v>
      </c>
      <c r="PP30" s="17">
        <v>0.3</v>
      </c>
      <c r="PQ30" s="17">
        <v>1</v>
      </c>
      <c r="PR30" s="17">
        <v>1</v>
      </c>
      <c r="PS30" s="17">
        <v>-0.7</v>
      </c>
      <c r="PT30" s="17">
        <v>1.4</v>
      </c>
      <c r="PU30" s="17">
        <v>1.82</v>
      </c>
      <c r="PV30" s="17">
        <v>1.82</v>
      </c>
      <c r="PW30" s="17">
        <v>-0.42</v>
      </c>
      <c r="PX30" s="17">
        <v>4.5999999999999996</v>
      </c>
      <c r="PY30" s="17">
        <v>4.45</v>
      </c>
      <c r="PZ30" s="17">
        <v>4.45</v>
      </c>
      <c r="QA30" s="17">
        <v>0.15</v>
      </c>
      <c r="QB30" s="17">
        <v>19.5</v>
      </c>
      <c r="QC30" s="17">
        <v>18.4466</v>
      </c>
      <c r="QD30" s="17">
        <v>18.4466</v>
      </c>
      <c r="QE30" s="17">
        <v>1.0533999999999999</v>
      </c>
      <c r="QF30" s="17">
        <v>4.0999999999999996</v>
      </c>
      <c r="QG30" s="17">
        <v>3.2</v>
      </c>
      <c r="QH30" s="17">
        <v>3.2</v>
      </c>
      <c r="QI30" s="17">
        <v>0.9</v>
      </c>
      <c r="QJ30" s="17">
        <v>3.1</v>
      </c>
      <c r="QK30" s="17">
        <v>3.1</v>
      </c>
      <c r="QL30" s="17">
        <v>3.1</v>
      </c>
      <c r="QM30" s="17">
        <v>0</v>
      </c>
      <c r="QN30" s="17">
        <v>3.3</v>
      </c>
      <c r="QO30" s="17">
        <v>3.4</v>
      </c>
      <c r="QP30" s="17">
        <v>3.4</v>
      </c>
      <c r="QQ30" s="17">
        <v>-0.1</v>
      </c>
      <c r="QR30" s="17">
        <v>17.8</v>
      </c>
      <c r="QS30" s="17">
        <v>16.990290000000002</v>
      </c>
      <c r="QT30" s="17">
        <v>16.990290000000002</v>
      </c>
      <c r="QU30" s="17">
        <v>0.80971000000000004</v>
      </c>
      <c r="QV30" s="17">
        <v>14.2</v>
      </c>
      <c r="QW30" s="17">
        <v>11.279</v>
      </c>
      <c r="QX30" s="17">
        <v>11.279</v>
      </c>
      <c r="QY30" s="17">
        <v>2.9209999999999998</v>
      </c>
      <c r="QZ30" s="17">
        <v>17</v>
      </c>
      <c r="RA30" s="17">
        <v>14.827</v>
      </c>
      <c r="RB30" s="17">
        <v>14.827</v>
      </c>
      <c r="RC30" s="17">
        <v>2.173</v>
      </c>
      <c r="RD30" s="17">
        <v>27.4</v>
      </c>
      <c r="RE30" s="17">
        <v>27.7</v>
      </c>
      <c r="RF30" s="17">
        <v>24.151</v>
      </c>
      <c r="RG30" s="17">
        <v>3.2490000000000001</v>
      </c>
      <c r="RH30" s="17">
        <v>81.8</v>
      </c>
      <c r="RI30" s="17">
        <v>85</v>
      </c>
      <c r="RJ30" s="17">
        <v>76.046999999999997</v>
      </c>
      <c r="RK30" s="17">
        <v>5.7530000000000001</v>
      </c>
      <c r="RL30" s="17">
        <v>4.4000000000000004</v>
      </c>
      <c r="RM30" s="17">
        <v>4.2</v>
      </c>
      <c r="RN30" s="17">
        <v>4.2</v>
      </c>
      <c r="RO30" s="17">
        <v>0.2</v>
      </c>
      <c r="RP30" s="17">
        <v>2.4</v>
      </c>
      <c r="RQ30" s="17">
        <v>2.4</v>
      </c>
      <c r="RR30" s="17">
        <v>2.4</v>
      </c>
      <c r="RS30" s="17">
        <v>0</v>
      </c>
      <c r="RT30" s="17">
        <v>1.2</v>
      </c>
      <c r="RU30" s="17">
        <v>1.2</v>
      </c>
      <c r="RV30" s="17">
        <v>1.2</v>
      </c>
      <c r="RW30" s="17">
        <v>0</v>
      </c>
      <c r="RX30" s="17">
        <v>3</v>
      </c>
      <c r="RY30" s="17">
        <v>2.8</v>
      </c>
      <c r="RZ30" s="17">
        <v>2.8</v>
      </c>
      <c r="SA30" s="17">
        <v>0.2</v>
      </c>
      <c r="SB30" s="17">
        <v>9.8000000000000007</v>
      </c>
      <c r="SC30" s="17">
        <v>13.773999999999999</v>
      </c>
      <c r="SD30" s="17">
        <v>13.773999999999999</v>
      </c>
      <c r="SE30" s="17">
        <v>-3.9740000000000002</v>
      </c>
      <c r="SF30" s="17">
        <v>1.9</v>
      </c>
      <c r="SG30" s="17">
        <v>1.89</v>
      </c>
      <c r="SH30" s="17">
        <v>1.89</v>
      </c>
      <c r="SI30" s="17">
        <v>0.01</v>
      </c>
      <c r="SJ30" s="17">
        <v>17.5</v>
      </c>
      <c r="SK30" s="17">
        <v>15.96833</v>
      </c>
      <c r="SL30" s="17">
        <v>19.772790000000001</v>
      </c>
      <c r="SM30" s="17">
        <v>-2.2727900000000001</v>
      </c>
      <c r="SN30" s="17">
        <v>1.1000000000000001</v>
      </c>
      <c r="SO30" s="17">
        <v>1.1200000000000001</v>
      </c>
      <c r="SP30" s="17">
        <v>1.1200000000000001</v>
      </c>
      <c r="SQ30" s="17">
        <v>-0.02</v>
      </c>
      <c r="SR30" s="17">
        <v>0.4</v>
      </c>
      <c r="SS30" s="17">
        <v>0.4</v>
      </c>
      <c r="ST30" s="17">
        <v>0.4</v>
      </c>
      <c r="SU30" s="17">
        <v>0</v>
      </c>
      <c r="SV30" s="17">
        <v>6.1</v>
      </c>
      <c r="SW30" s="17">
        <v>4.3</v>
      </c>
      <c r="SX30" s="17">
        <v>4.3</v>
      </c>
      <c r="SY30" s="17">
        <v>1.8</v>
      </c>
      <c r="SZ30" s="17">
        <v>2.2000000000000002</v>
      </c>
      <c r="TA30" s="17">
        <v>2.6</v>
      </c>
      <c r="TB30" s="17">
        <v>2.6</v>
      </c>
      <c r="TC30" s="17">
        <v>-0.4</v>
      </c>
      <c r="TD30" s="17">
        <v>4.7</v>
      </c>
      <c r="TE30" s="17">
        <v>5</v>
      </c>
      <c r="TF30" s="17">
        <v>5</v>
      </c>
      <c r="TG30" s="17">
        <v>-0.3</v>
      </c>
      <c r="TH30" s="17">
        <v>9</v>
      </c>
      <c r="TI30" s="17">
        <v>6</v>
      </c>
      <c r="TJ30" s="17">
        <v>6</v>
      </c>
      <c r="TK30" s="17">
        <v>3</v>
      </c>
      <c r="TL30" s="17">
        <v>10</v>
      </c>
      <c r="TM30" s="17">
        <v>10</v>
      </c>
      <c r="TN30" s="17">
        <v>10</v>
      </c>
      <c r="TO30" s="17">
        <v>0</v>
      </c>
      <c r="TP30" s="17">
        <v>8.6999999999999993</v>
      </c>
      <c r="TQ30" s="17">
        <v>17.57</v>
      </c>
      <c r="TR30" s="17">
        <v>22.565000000000001</v>
      </c>
      <c r="TS30" s="17">
        <v>-13.865</v>
      </c>
      <c r="TT30" s="17">
        <v>67.5</v>
      </c>
      <c r="TU30" s="17">
        <v>67.7</v>
      </c>
      <c r="TV30" s="17">
        <v>70.245000000000005</v>
      </c>
      <c r="TW30" s="17">
        <v>-2.7450000000000001</v>
      </c>
      <c r="TX30" s="17">
        <v>29.7</v>
      </c>
      <c r="TY30" s="17">
        <v>27.792000000000002</v>
      </c>
      <c r="TZ30" s="17">
        <v>27.792000000000002</v>
      </c>
      <c r="UA30" s="17">
        <v>1.9079999999999999</v>
      </c>
      <c r="UB30" s="17">
        <v>116.8</v>
      </c>
      <c r="UC30" s="17">
        <v>76.8</v>
      </c>
      <c r="UD30" s="17">
        <v>73.022999999999996</v>
      </c>
      <c r="UE30" s="17">
        <v>43.777000000000001</v>
      </c>
      <c r="UF30" s="17">
        <v>105.3</v>
      </c>
      <c r="UG30" s="17">
        <v>83.9</v>
      </c>
      <c r="UH30" s="17">
        <v>82.585999999999999</v>
      </c>
      <c r="UI30" s="17">
        <v>22.713999999999999</v>
      </c>
      <c r="UJ30" s="17">
        <v>20.2</v>
      </c>
      <c r="UK30" s="17">
        <v>11.587999999999999</v>
      </c>
      <c r="UL30" s="17">
        <v>11.587999999999999</v>
      </c>
      <c r="UM30" s="17">
        <v>8.6120000000000001</v>
      </c>
      <c r="UN30" s="17">
        <v>10.1</v>
      </c>
      <c r="UO30" s="17">
        <v>9.1</v>
      </c>
      <c r="UP30" s="17">
        <v>9.1</v>
      </c>
      <c r="UQ30" s="17">
        <v>1</v>
      </c>
      <c r="UR30" s="17">
        <v>4.7</v>
      </c>
      <c r="US30" s="17">
        <v>4</v>
      </c>
      <c r="UT30" s="17">
        <v>4</v>
      </c>
      <c r="UU30" s="17">
        <v>0.7</v>
      </c>
      <c r="UV30" s="17">
        <v>2.1</v>
      </c>
      <c r="UW30" s="17">
        <v>1.8</v>
      </c>
      <c r="UX30" s="17">
        <v>1.8</v>
      </c>
      <c r="UY30" s="17">
        <v>0.3</v>
      </c>
      <c r="UZ30" s="17">
        <v>9.5</v>
      </c>
      <c r="VA30" s="17">
        <v>9.1</v>
      </c>
      <c r="VB30" s="17">
        <v>9.1</v>
      </c>
      <c r="VC30" s="17">
        <v>0.4</v>
      </c>
      <c r="VD30" s="17">
        <v>5</v>
      </c>
      <c r="VE30" s="17">
        <v>3.6</v>
      </c>
      <c r="VF30" s="17">
        <v>3.6</v>
      </c>
      <c r="VG30" s="17">
        <v>1.4</v>
      </c>
      <c r="VH30" s="17">
        <v>5.5</v>
      </c>
      <c r="VI30" s="17">
        <v>4.0999999999999996</v>
      </c>
      <c r="VJ30" s="17">
        <v>4.0999999999999996</v>
      </c>
      <c r="VK30" s="17">
        <v>1.4</v>
      </c>
      <c r="VL30" s="17">
        <v>5.5</v>
      </c>
      <c r="VM30" s="17">
        <v>4.3</v>
      </c>
      <c r="VN30" s="17">
        <v>4.3</v>
      </c>
      <c r="VO30" s="17">
        <v>1.2</v>
      </c>
      <c r="VP30" s="17">
        <v>13.1</v>
      </c>
      <c r="VQ30" s="17">
        <v>14.946999999999999</v>
      </c>
      <c r="VR30" s="17">
        <v>14.946999999999999</v>
      </c>
      <c r="VS30" s="17">
        <v>-1.847</v>
      </c>
      <c r="VT30" s="17">
        <v>252.1</v>
      </c>
      <c r="VU30" s="17">
        <v>169.77699999999999</v>
      </c>
      <c r="VV30" s="17">
        <v>169.77699999999999</v>
      </c>
      <c r="VW30" s="17">
        <v>82.322999999999993</v>
      </c>
      <c r="VX30" s="17">
        <v>11.7</v>
      </c>
      <c r="VY30" s="17">
        <v>13.699</v>
      </c>
      <c r="VZ30" s="17">
        <v>13.699</v>
      </c>
      <c r="WA30" s="17">
        <v>-1.9990000000000001</v>
      </c>
      <c r="WB30" s="17">
        <v>86.8</v>
      </c>
      <c r="WC30" s="17">
        <v>119.54</v>
      </c>
      <c r="WD30" s="17">
        <v>119.54</v>
      </c>
      <c r="WE30" s="17">
        <v>-32.74</v>
      </c>
      <c r="WF30" s="17">
        <v>0.6</v>
      </c>
      <c r="WG30" s="17">
        <v>0.7</v>
      </c>
      <c r="WH30" s="17">
        <v>0.7</v>
      </c>
      <c r="WI30" s="17">
        <v>-0.1</v>
      </c>
      <c r="WJ30" s="17">
        <v>95.3</v>
      </c>
      <c r="WK30" s="17">
        <v>112.2</v>
      </c>
      <c r="WL30" s="17">
        <v>96</v>
      </c>
      <c r="WM30" s="17">
        <v>-0.7</v>
      </c>
      <c r="WN30" s="17">
        <v>110.2</v>
      </c>
      <c r="WO30" s="17">
        <v>125.8</v>
      </c>
      <c r="WP30" s="17">
        <v>94</v>
      </c>
      <c r="WQ30" s="17">
        <v>16.2</v>
      </c>
      <c r="WR30" s="17">
        <v>63.4</v>
      </c>
      <c r="WS30" s="17">
        <v>89.805000000000007</v>
      </c>
      <c r="WT30" s="17">
        <v>89.805000000000007</v>
      </c>
      <c r="WU30" s="17">
        <v>-26.405000000000001</v>
      </c>
      <c r="WV30" s="17">
        <v>13.6</v>
      </c>
      <c r="WW30" s="17">
        <v>10.358000000000001</v>
      </c>
      <c r="WX30" s="17">
        <v>10.358000000000001</v>
      </c>
      <c r="WY30" s="17">
        <v>3.242</v>
      </c>
      <c r="WZ30" s="17">
        <v>7</v>
      </c>
      <c r="XA30" s="17">
        <v>7.2</v>
      </c>
      <c r="XB30" s="17">
        <v>7.2</v>
      </c>
      <c r="XC30" s="17">
        <v>-0.2</v>
      </c>
      <c r="XD30" s="17">
        <v>18.899999999999999</v>
      </c>
      <c r="XE30" s="17">
        <v>18.4466</v>
      </c>
      <c r="XF30" s="17">
        <v>18.4466</v>
      </c>
      <c r="XG30" s="17">
        <v>0.45340000000000003</v>
      </c>
      <c r="XH30" s="17">
        <v>6.1</v>
      </c>
      <c r="XI30" s="17"/>
      <c r="XJ30" s="17"/>
      <c r="XK30" s="17">
        <v>6.1</v>
      </c>
      <c r="XL30" s="17">
        <v>33.6</v>
      </c>
      <c r="XM30" s="17">
        <v>29.5</v>
      </c>
      <c r="XN30" s="17">
        <v>29.5</v>
      </c>
      <c r="XO30" s="17">
        <v>4.0999999999999996</v>
      </c>
      <c r="XP30" s="17">
        <v>28</v>
      </c>
      <c r="XQ30" s="17">
        <v>29.5</v>
      </c>
      <c r="XR30" s="17">
        <v>29.5</v>
      </c>
      <c r="XS30" s="17">
        <v>-1.5</v>
      </c>
      <c r="XT30" s="17">
        <v>0</v>
      </c>
      <c r="XU30" s="17"/>
      <c r="XV30" s="17"/>
      <c r="XW30" s="17">
        <v>0</v>
      </c>
      <c r="XX30" s="17">
        <v>18.100000000000001</v>
      </c>
      <c r="XY30" s="17">
        <v>18</v>
      </c>
      <c r="XZ30" s="17">
        <v>18</v>
      </c>
      <c r="YA30" s="17">
        <v>0.1</v>
      </c>
      <c r="YB30" s="17">
        <v>6.5</v>
      </c>
      <c r="YC30" s="17">
        <v>7.41</v>
      </c>
      <c r="YD30" s="17">
        <v>7.41</v>
      </c>
      <c r="YE30" s="17">
        <v>-0.91</v>
      </c>
      <c r="YF30" s="17">
        <v>7.6</v>
      </c>
      <c r="YG30" s="17">
        <v>11</v>
      </c>
      <c r="YH30" s="17">
        <v>11</v>
      </c>
      <c r="YI30" s="17">
        <v>-3.4</v>
      </c>
    </row>
    <row r="31" spans="1:659" ht="24" customHeight="1" x14ac:dyDescent="0.25">
      <c r="A31" s="1"/>
      <c r="B31" s="16" t="s">
        <v>69</v>
      </c>
      <c r="C31" s="16" t="s">
        <v>747</v>
      </c>
      <c r="D31" s="17"/>
      <c r="E31" s="17"/>
      <c r="F31" s="17"/>
      <c r="G31" s="17">
        <v>0</v>
      </c>
      <c r="H31" s="17">
        <v>628.70000000000005</v>
      </c>
      <c r="I31" s="17">
        <v>635.88252999999997</v>
      </c>
      <c r="J31" s="17">
        <v>635.88252999999997</v>
      </c>
      <c r="K31" s="17">
        <v>-7.1825299999999999</v>
      </c>
      <c r="L31" s="17">
        <v>213.6</v>
      </c>
      <c r="M31" s="17">
        <v>206.86389</v>
      </c>
      <c r="N31" s="17">
        <v>206.86389</v>
      </c>
      <c r="O31" s="17">
        <v>6.73611</v>
      </c>
      <c r="P31" s="17"/>
      <c r="Q31" s="17"/>
      <c r="R31" s="17"/>
      <c r="S31" s="17">
        <v>0</v>
      </c>
      <c r="T31" s="17"/>
      <c r="U31" s="17"/>
      <c r="V31" s="17"/>
      <c r="W31" s="17">
        <v>0</v>
      </c>
      <c r="X31" s="17">
        <v>29.4</v>
      </c>
      <c r="Y31" s="17"/>
      <c r="Z31" s="17">
        <v>22.200119999999998</v>
      </c>
      <c r="AA31" s="17">
        <v>7.1998800000000003</v>
      </c>
      <c r="AB31" s="17">
        <v>76</v>
      </c>
      <c r="AC31" s="17">
        <v>77.308000000000007</v>
      </c>
      <c r="AD31" s="17">
        <v>84.335999999999999</v>
      </c>
      <c r="AE31" s="17">
        <v>-8.3360000000000003</v>
      </c>
      <c r="AF31" s="17"/>
      <c r="AG31" s="17"/>
      <c r="AH31" s="17"/>
      <c r="AI31" s="17">
        <v>0</v>
      </c>
      <c r="AJ31" s="17"/>
      <c r="AK31" s="17"/>
      <c r="AL31" s="17"/>
      <c r="AM31" s="17">
        <v>0</v>
      </c>
      <c r="AN31" s="17">
        <v>152.1</v>
      </c>
      <c r="AO31" s="17">
        <v>196.22801999999999</v>
      </c>
      <c r="AP31" s="17">
        <v>196.22801999999999</v>
      </c>
      <c r="AQ31" s="17">
        <v>-44.128019999999999</v>
      </c>
      <c r="AR31" s="17">
        <v>152.5</v>
      </c>
      <c r="AS31" s="17">
        <v>196.22801999999999</v>
      </c>
      <c r="AT31" s="17">
        <v>196.22801999999999</v>
      </c>
      <c r="AU31" s="17">
        <v>-43.728020000000001</v>
      </c>
      <c r="AV31" s="17">
        <v>152.5</v>
      </c>
      <c r="AW31" s="17">
        <v>196.22801999999999</v>
      </c>
      <c r="AX31" s="17">
        <v>196.22801999999999</v>
      </c>
      <c r="AY31" s="17">
        <v>-43.728020000000001</v>
      </c>
      <c r="AZ31" s="17">
        <v>246.6</v>
      </c>
      <c r="BA31" s="17">
        <v>295.22593999999998</v>
      </c>
      <c r="BB31" s="17">
        <v>295.22593999999998</v>
      </c>
      <c r="BC31" s="17">
        <v>-48.62594</v>
      </c>
      <c r="BD31" s="17">
        <v>217.3</v>
      </c>
      <c r="BE31" s="17">
        <v>208.07390000000001</v>
      </c>
      <c r="BF31" s="17">
        <v>208.07390000000001</v>
      </c>
      <c r="BG31" s="17">
        <v>9.2261000000000006</v>
      </c>
      <c r="BH31" s="17">
        <v>111.1</v>
      </c>
      <c r="BI31" s="17">
        <v>104.34936999999999</v>
      </c>
      <c r="BJ31" s="17">
        <v>104.34936999999999</v>
      </c>
      <c r="BK31" s="17">
        <v>6.7506300000000001</v>
      </c>
      <c r="BL31" s="17">
        <v>213.7</v>
      </c>
      <c r="BM31" s="17">
        <v>229.81818000000001</v>
      </c>
      <c r="BN31" s="17">
        <v>273.55662000000001</v>
      </c>
      <c r="BO31" s="17">
        <v>-59.856619999999999</v>
      </c>
      <c r="BP31" s="17">
        <v>2.9</v>
      </c>
      <c r="BQ31" s="17">
        <v>4.4318400000000002</v>
      </c>
      <c r="BR31" s="17">
        <v>4.4318400000000002</v>
      </c>
      <c r="BS31" s="17">
        <v>-1.5318400000000001</v>
      </c>
      <c r="BT31" s="17"/>
      <c r="BU31" s="17"/>
      <c r="BV31" s="17"/>
      <c r="BW31" s="17">
        <v>0</v>
      </c>
      <c r="BX31" s="17"/>
      <c r="BY31" s="17"/>
      <c r="BZ31" s="17"/>
      <c r="CA31" s="17">
        <v>0</v>
      </c>
      <c r="CB31" s="17"/>
      <c r="CC31" s="17"/>
      <c r="CD31" s="17"/>
      <c r="CE31" s="17">
        <v>0</v>
      </c>
      <c r="CF31" s="17"/>
      <c r="CG31" s="17"/>
      <c r="CH31" s="17"/>
      <c r="CI31" s="17">
        <v>0</v>
      </c>
      <c r="CJ31" s="17">
        <v>119.8</v>
      </c>
      <c r="CK31" s="17">
        <v>116.20381</v>
      </c>
      <c r="CL31" s="17">
        <v>116.20381</v>
      </c>
      <c r="CM31" s="17">
        <v>3.59619</v>
      </c>
      <c r="CN31" s="17">
        <v>6.7</v>
      </c>
      <c r="CO31" s="17">
        <v>5.1333399999999996</v>
      </c>
      <c r="CP31" s="17">
        <v>5.1333399999999996</v>
      </c>
      <c r="CQ31" s="17">
        <v>1.5666599999999999</v>
      </c>
      <c r="CR31" s="17">
        <v>3.2</v>
      </c>
      <c r="CS31" s="17">
        <v>2.8177599999999998</v>
      </c>
      <c r="CT31" s="17">
        <v>2.8177599999999998</v>
      </c>
      <c r="CU31" s="17">
        <v>0.38224000000000002</v>
      </c>
      <c r="CV31" s="17"/>
      <c r="CW31" s="17"/>
      <c r="CX31" s="17"/>
      <c r="CY31" s="17">
        <v>0</v>
      </c>
      <c r="CZ31" s="17">
        <v>6.9</v>
      </c>
      <c r="DA31" s="17">
        <v>6.8787000000000003</v>
      </c>
      <c r="DB31" s="17">
        <v>6.8787000000000003</v>
      </c>
      <c r="DC31" s="17">
        <v>2.1299999999999999E-2</v>
      </c>
      <c r="DD31" s="17">
        <v>12.7</v>
      </c>
      <c r="DE31" s="17">
        <v>14.919420000000001</v>
      </c>
      <c r="DF31" s="17">
        <v>14.919420000000001</v>
      </c>
      <c r="DG31" s="17">
        <v>-2.2194199999999999</v>
      </c>
      <c r="DH31" s="17">
        <v>89.6</v>
      </c>
      <c r="DI31" s="17">
        <v>81.980869999999996</v>
      </c>
      <c r="DJ31" s="17">
        <v>76.697490000000002</v>
      </c>
      <c r="DK31" s="17">
        <v>12.902509999999999</v>
      </c>
      <c r="DL31" s="17"/>
      <c r="DM31" s="17"/>
      <c r="DN31" s="17"/>
      <c r="DO31" s="17">
        <v>0</v>
      </c>
      <c r="DP31" s="17"/>
      <c r="DQ31" s="17"/>
      <c r="DR31" s="17"/>
      <c r="DS31" s="17">
        <v>0</v>
      </c>
      <c r="DT31" s="17"/>
      <c r="DU31" s="17"/>
      <c r="DV31" s="17"/>
      <c r="DW31" s="17">
        <v>0</v>
      </c>
      <c r="DX31" s="17"/>
      <c r="DY31" s="17"/>
      <c r="DZ31" s="17"/>
      <c r="EA31" s="17">
        <v>0</v>
      </c>
      <c r="EB31" s="17">
        <v>79.400000000000006</v>
      </c>
      <c r="EC31" s="17">
        <v>65.814300000000003</v>
      </c>
      <c r="ED31" s="17">
        <v>59.72186</v>
      </c>
      <c r="EE31" s="17">
        <v>19.678139999999999</v>
      </c>
      <c r="EF31" s="17">
        <v>151.4</v>
      </c>
      <c r="EG31" s="17">
        <v>110.26321</v>
      </c>
      <c r="EH31" s="17">
        <v>107.89261999999999</v>
      </c>
      <c r="EI31" s="17">
        <v>43.507379999999998</v>
      </c>
      <c r="EJ31" s="17"/>
      <c r="EK31" s="17"/>
      <c r="EL31" s="17"/>
      <c r="EM31" s="17">
        <v>0</v>
      </c>
      <c r="EN31" s="17"/>
      <c r="EO31" s="17"/>
      <c r="EP31" s="17"/>
      <c r="EQ31" s="17">
        <v>0</v>
      </c>
      <c r="ER31" s="17"/>
      <c r="ES31" s="17"/>
      <c r="ET31" s="17"/>
      <c r="EU31" s="17">
        <v>0</v>
      </c>
      <c r="EV31" s="17">
        <v>6.5</v>
      </c>
      <c r="EW31" s="17">
        <v>6.39</v>
      </c>
      <c r="EX31" s="17">
        <v>6.39</v>
      </c>
      <c r="EY31" s="17">
        <v>0.11</v>
      </c>
      <c r="EZ31" s="17"/>
      <c r="FA31" s="17"/>
      <c r="FB31" s="17"/>
      <c r="FC31" s="17">
        <v>0</v>
      </c>
      <c r="FD31" s="17">
        <v>35.1</v>
      </c>
      <c r="FE31" s="17">
        <v>27.010269999999998</v>
      </c>
      <c r="FF31" s="17">
        <v>27.010269999999998</v>
      </c>
      <c r="FG31" s="17">
        <v>8.0897299999999994</v>
      </c>
      <c r="FH31" s="17">
        <v>118.8</v>
      </c>
      <c r="FI31" s="17">
        <v>67.010310000000004</v>
      </c>
      <c r="FJ31" s="17">
        <v>45</v>
      </c>
      <c r="FK31" s="17">
        <v>73.8</v>
      </c>
      <c r="FL31" s="17">
        <v>21.1</v>
      </c>
      <c r="FM31" s="17">
        <v>16.959009999999999</v>
      </c>
      <c r="FN31" s="17">
        <v>16.959009999999999</v>
      </c>
      <c r="FO31" s="17">
        <v>4.1409900000000004</v>
      </c>
      <c r="FP31" s="17">
        <v>18</v>
      </c>
      <c r="FQ31" s="17">
        <v>17.737760000000002</v>
      </c>
      <c r="FR31" s="17">
        <v>17.737760000000002</v>
      </c>
      <c r="FS31" s="17">
        <v>0.26223999999999997</v>
      </c>
      <c r="FT31" s="17">
        <v>10.8</v>
      </c>
      <c r="FU31" s="17">
        <v>10.504849999999999</v>
      </c>
      <c r="FV31" s="17">
        <v>10.504849999999999</v>
      </c>
      <c r="FW31" s="17">
        <v>0.29515000000000002</v>
      </c>
      <c r="FX31" s="17">
        <v>63</v>
      </c>
      <c r="FY31" s="17">
        <v>63.49812</v>
      </c>
      <c r="FZ31" s="17">
        <v>63.49812</v>
      </c>
      <c r="GA31" s="17">
        <v>-0.49812000000000001</v>
      </c>
      <c r="GB31" s="17">
        <v>179.4</v>
      </c>
      <c r="GC31" s="17">
        <v>184.91498000000001</v>
      </c>
      <c r="GD31" s="17">
        <v>184.91498000000001</v>
      </c>
      <c r="GE31" s="17">
        <v>-5.5149800000000004</v>
      </c>
      <c r="GF31" s="17">
        <v>179.8</v>
      </c>
      <c r="GG31" s="17">
        <v>184.91498000000001</v>
      </c>
      <c r="GH31" s="17">
        <v>184.91498000000001</v>
      </c>
      <c r="GI31" s="17">
        <v>-5.1149800000000001</v>
      </c>
      <c r="GJ31" s="17">
        <v>184.1</v>
      </c>
      <c r="GK31" s="17">
        <v>185.47028</v>
      </c>
      <c r="GL31" s="17">
        <v>185.47028</v>
      </c>
      <c r="GM31" s="17">
        <v>-1.3702799999999999</v>
      </c>
      <c r="GN31" s="17">
        <v>100.3</v>
      </c>
      <c r="GO31" s="17">
        <v>102.58689</v>
      </c>
      <c r="GP31" s="17">
        <v>76.08296</v>
      </c>
      <c r="GQ31" s="17">
        <v>24.217040000000001</v>
      </c>
      <c r="GR31" s="17">
        <v>3.7</v>
      </c>
      <c r="GS31" s="17">
        <v>3.7563900000000001</v>
      </c>
      <c r="GT31" s="17">
        <v>3.7563900000000001</v>
      </c>
      <c r="GU31" s="17">
        <v>-5.6390000000000003E-2</v>
      </c>
      <c r="GV31" s="17"/>
      <c r="GW31" s="17"/>
      <c r="GX31" s="17"/>
      <c r="GY31" s="17">
        <v>0</v>
      </c>
      <c r="GZ31" s="17">
        <v>11.6</v>
      </c>
      <c r="HA31" s="17">
        <v>12</v>
      </c>
      <c r="HB31" s="17">
        <v>33</v>
      </c>
      <c r="HC31" s="17">
        <v>-21.4</v>
      </c>
      <c r="HD31" s="17"/>
      <c r="HE31" s="17"/>
      <c r="HF31" s="17"/>
      <c r="HG31" s="17">
        <v>0</v>
      </c>
      <c r="HH31" s="17">
        <v>2</v>
      </c>
      <c r="HI31" s="17">
        <v>1.97359</v>
      </c>
      <c r="HJ31" s="17">
        <v>1.97359</v>
      </c>
      <c r="HK31" s="17">
        <v>2.6409999999999999E-2</v>
      </c>
      <c r="HL31" s="17">
        <v>11.6</v>
      </c>
      <c r="HM31" s="17">
        <v>17.171500000000002</v>
      </c>
      <c r="HN31" s="17">
        <v>17.171500000000002</v>
      </c>
      <c r="HO31" s="17">
        <v>-5.5715000000000003</v>
      </c>
      <c r="HP31" s="17">
        <v>45.4</v>
      </c>
      <c r="HQ31" s="17">
        <v>85</v>
      </c>
      <c r="HR31" s="17">
        <v>63.1068</v>
      </c>
      <c r="HS31" s="17">
        <v>-17.706800000000001</v>
      </c>
      <c r="HT31" s="17"/>
      <c r="HU31" s="17"/>
      <c r="HV31" s="17"/>
      <c r="HW31" s="17">
        <v>0</v>
      </c>
      <c r="HX31" s="17"/>
      <c r="HY31" s="17"/>
      <c r="HZ31" s="17"/>
      <c r="IA31" s="17">
        <v>0</v>
      </c>
      <c r="IB31" s="17">
        <v>72.5</v>
      </c>
      <c r="IC31" s="17">
        <v>79.770449999999997</v>
      </c>
      <c r="ID31" s="17">
        <v>85.482579999999999</v>
      </c>
      <c r="IE31" s="17">
        <v>-12.98258</v>
      </c>
      <c r="IF31" s="17"/>
      <c r="IG31" s="17"/>
      <c r="IH31" s="17"/>
      <c r="II31" s="17">
        <v>0</v>
      </c>
      <c r="IJ31" s="17"/>
      <c r="IK31" s="17"/>
      <c r="IL31" s="17"/>
      <c r="IM31" s="17">
        <v>0</v>
      </c>
      <c r="IN31" s="17">
        <v>46.1</v>
      </c>
      <c r="IO31" s="17">
        <v>45.221359999999997</v>
      </c>
      <c r="IP31" s="17">
        <v>45.221359999999997</v>
      </c>
      <c r="IQ31" s="17">
        <v>0.87863999999999998</v>
      </c>
      <c r="IR31" s="17"/>
      <c r="IS31" s="17"/>
      <c r="IT31" s="17"/>
      <c r="IU31" s="17">
        <v>0</v>
      </c>
      <c r="IV31" s="17"/>
      <c r="IW31" s="17"/>
      <c r="IX31" s="17"/>
      <c r="IY31" s="17">
        <v>0</v>
      </c>
      <c r="IZ31" s="17"/>
      <c r="JA31" s="17"/>
      <c r="JB31" s="17"/>
      <c r="JC31" s="17">
        <v>0</v>
      </c>
      <c r="JD31" s="17">
        <v>88.8</v>
      </c>
      <c r="JE31" s="17">
        <v>90.148499999999999</v>
      </c>
      <c r="JF31" s="17">
        <v>57.90025</v>
      </c>
      <c r="JG31" s="17">
        <v>30.899750000000001</v>
      </c>
      <c r="JH31" s="17">
        <v>179.8</v>
      </c>
      <c r="JI31" s="17">
        <v>185.29459</v>
      </c>
      <c r="JJ31" s="17">
        <v>185.29459</v>
      </c>
      <c r="JK31" s="17">
        <v>-5.4945899999999996</v>
      </c>
      <c r="JL31" s="17">
        <v>176.9</v>
      </c>
      <c r="JM31" s="17">
        <v>185.29459</v>
      </c>
      <c r="JN31" s="17">
        <v>185.29459</v>
      </c>
      <c r="JO31" s="17">
        <v>-8.3945900000000009</v>
      </c>
      <c r="JP31" s="17">
        <v>200</v>
      </c>
      <c r="JQ31" s="17">
        <v>185.29459</v>
      </c>
      <c r="JR31" s="17">
        <v>185.29459</v>
      </c>
      <c r="JS31" s="17">
        <v>14.705410000000001</v>
      </c>
      <c r="JT31" s="17">
        <v>273.60000000000002</v>
      </c>
      <c r="JU31" s="17">
        <v>278.77654000000001</v>
      </c>
      <c r="JV31" s="17">
        <v>278.77654000000001</v>
      </c>
      <c r="JW31" s="17">
        <v>-5.1765400000000001</v>
      </c>
      <c r="JX31" s="17">
        <v>39.200000000000003</v>
      </c>
      <c r="JY31" s="17">
        <v>73.590999999999994</v>
      </c>
      <c r="JZ31" s="17">
        <v>73.590999999999994</v>
      </c>
      <c r="KA31" s="17">
        <v>-34.390999999999998</v>
      </c>
      <c r="KB31" s="17">
        <v>27.1</v>
      </c>
      <c r="KC31" s="17">
        <v>36.905999999999999</v>
      </c>
      <c r="KD31" s="17">
        <v>36.905999999999999</v>
      </c>
      <c r="KE31" s="17">
        <v>-9.8059999999999992</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0.3</v>
      </c>
      <c r="LE31" s="17">
        <v>0.44603999999999999</v>
      </c>
      <c r="LF31" s="17">
        <v>0.44603999999999999</v>
      </c>
      <c r="LG31" s="17">
        <v>-0.14604</v>
      </c>
      <c r="LH31" s="17">
        <v>105.1</v>
      </c>
      <c r="LI31" s="17">
        <v>113.61308</v>
      </c>
      <c r="LJ31" s="17">
        <v>117.24800999999999</v>
      </c>
      <c r="LK31" s="17">
        <v>-12.148009999999999</v>
      </c>
      <c r="LL31" s="17">
        <v>67.5</v>
      </c>
      <c r="LM31" s="17">
        <v>92.444500000000005</v>
      </c>
      <c r="LN31" s="17">
        <v>89.194010000000006</v>
      </c>
      <c r="LO31" s="17">
        <v>-21.694009999999999</v>
      </c>
      <c r="LP31" s="17">
        <v>65.5</v>
      </c>
      <c r="LQ31" s="17">
        <v>67.133979999999994</v>
      </c>
      <c r="LR31" s="17">
        <v>67.133979999999994</v>
      </c>
      <c r="LS31" s="17">
        <v>-1.63398</v>
      </c>
      <c r="LT31" s="17">
        <v>46.9</v>
      </c>
      <c r="LU31" s="17">
        <v>72.37388</v>
      </c>
      <c r="LV31" s="17">
        <v>72.37388</v>
      </c>
      <c r="LW31" s="17">
        <v>-25.473880000000001</v>
      </c>
      <c r="LX31" s="17">
        <v>27.2</v>
      </c>
      <c r="LY31" s="17">
        <v>29.951460000000001</v>
      </c>
      <c r="LZ31" s="17">
        <v>29.951460000000001</v>
      </c>
      <c r="MA31" s="17">
        <v>-2.7514599999999998</v>
      </c>
      <c r="MB31" s="17"/>
      <c r="MC31" s="17"/>
      <c r="MD31" s="17"/>
      <c r="ME31" s="17">
        <v>0</v>
      </c>
      <c r="MF31" s="17"/>
      <c r="MG31" s="17"/>
      <c r="MH31" s="17"/>
      <c r="MI31" s="17">
        <v>0</v>
      </c>
      <c r="MJ31" s="17"/>
      <c r="MK31" s="17"/>
      <c r="ML31" s="17"/>
      <c r="MM31" s="17">
        <v>0</v>
      </c>
      <c r="MN31" s="17">
        <v>147.9</v>
      </c>
      <c r="MO31" s="17">
        <v>151.08876000000001</v>
      </c>
      <c r="MP31" s="17">
        <v>151.08876000000001</v>
      </c>
      <c r="MQ31" s="17">
        <v>-3.1887599999999998</v>
      </c>
      <c r="MR31" s="17">
        <v>150.19999999999999</v>
      </c>
      <c r="MS31" s="17">
        <v>151.08876000000001</v>
      </c>
      <c r="MT31" s="17">
        <v>151.08876000000001</v>
      </c>
      <c r="MU31" s="17">
        <v>-0.88875999999999999</v>
      </c>
      <c r="MV31" s="17">
        <v>150.19999999999999</v>
      </c>
      <c r="MW31" s="17">
        <v>151.54248000000001</v>
      </c>
      <c r="MX31" s="17">
        <v>151.54248000000001</v>
      </c>
      <c r="MY31" s="17">
        <v>-1.3424799999999999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137.19999999999999</v>
      </c>
      <c r="NU31" s="17">
        <v>144.87216000000001</v>
      </c>
      <c r="NV31" s="17">
        <v>193.63547</v>
      </c>
      <c r="NW31" s="17">
        <v>-56.435470000000002</v>
      </c>
      <c r="NX31" s="17">
        <v>77.900000000000006</v>
      </c>
      <c r="NY31" s="17">
        <v>72.65361</v>
      </c>
      <c r="NZ31" s="17">
        <v>97.10848</v>
      </c>
      <c r="OA31" s="17">
        <v>-19.208480000000002</v>
      </c>
      <c r="OB31" s="17">
        <v>1.3</v>
      </c>
      <c r="OC31" s="17">
        <v>1.212</v>
      </c>
      <c r="OD31" s="17">
        <v>1.212</v>
      </c>
      <c r="OE31" s="17">
        <v>8.7999999999999995E-2</v>
      </c>
      <c r="OF31" s="17">
        <v>108.2</v>
      </c>
      <c r="OG31" s="17">
        <v>116.5</v>
      </c>
      <c r="OH31" s="17">
        <v>108.48</v>
      </c>
      <c r="OI31" s="17">
        <v>-0.28000000000000003</v>
      </c>
      <c r="OJ31" s="17">
        <v>58.1</v>
      </c>
      <c r="OK31" s="17">
        <v>56.395000000000003</v>
      </c>
      <c r="OL31" s="17">
        <v>56.395000000000003</v>
      </c>
      <c r="OM31" s="17">
        <v>1.7050000000000001</v>
      </c>
      <c r="ON31" s="17">
        <v>13.9</v>
      </c>
      <c r="OO31" s="17">
        <v>15.83</v>
      </c>
      <c r="OP31" s="17">
        <v>15.83</v>
      </c>
      <c r="OQ31" s="17">
        <v>-1.93</v>
      </c>
      <c r="OR31" s="17">
        <v>0.4</v>
      </c>
      <c r="OS31" s="17">
        <v>0.4</v>
      </c>
      <c r="OT31" s="17">
        <v>0.4</v>
      </c>
      <c r="OU31" s="17">
        <v>0</v>
      </c>
      <c r="OV31" s="17">
        <v>4.9000000000000004</v>
      </c>
      <c r="OW31" s="17">
        <v>4.4000000000000004</v>
      </c>
      <c r="OX31" s="17">
        <v>4.4000000000000004</v>
      </c>
      <c r="OY31" s="17">
        <v>0.5</v>
      </c>
      <c r="OZ31" s="17"/>
      <c r="PA31" s="17"/>
      <c r="PB31" s="17"/>
      <c r="PC31" s="17">
        <v>0</v>
      </c>
      <c r="PD31" s="17">
        <v>9.9</v>
      </c>
      <c r="PE31" s="17">
        <v>9</v>
      </c>
      <c r="PF31" s="17">
        <v>9</v>
      </c>
      <c r="PG31" s="17">
        <v>0.9</v>
      </c>
      <c r="PH31" s="17">
        <v>1</v>
      </c>
      <c r="PI31" s="17"/>
      <c r="PJ31" s="17">
        <v>2.1177199999999998</v>
      </c>
      <c r="PK31" s="17">
        <v>-1.11772</v>
      </c>
      <c r="PL31" s="17">
        <v>0</v>
      </c>
      <c r="PM31" s="17">
        <v>9.9946699999999993</v>
      </c>
      <c r="PN31" s="17">
        <v>9.9946699999999993</v>
      </c>
      <c r="PO31" s="17">
        <v>-9.9946699999999993</v>
      </c>
      <c r="PP31" s="17">
        <v>0.3</v>
      </c>
      <c r="PQ31" s="17">
        <v>1</v>
      </c>
      <c r="PR31" s="17">
        <v>1</v>
      </c>
      <c r="PS31" s="17">
        <v>-0.7</v>
      </c>
      <c r="PT31" s="17">
        <v>1.4</v>
      </c>
      <c r="PU31" s="17">
        <v>1.82</v>
      </c>
      <c r="PV31" s="17">
        <v>1.82</v>
      </c>
      <c r="PW31" s="17">
        <v>-0.42</v>
      </c>
      <c r="PX31" s="17">
        <v>4.5999999999999996</v>
      </c>
      <c r="PY31" s="17">
        <v>4.45</v>
      </c>
      <c r="PZ31" s="17">
        <v>4.45</v>
      </c>
      <c r="QA31" s="17">
        <v>0.15</v>
      </c>
      <c r="QB31" s="17">
        <v>19.8</v>
      </c>
      <c r="QC31" s="17">
        <v>18.4466</v>
      </c>
      <c r="QD31" s="17">
        <v>18.4466</v>
      </c>
      <c r="QE31" s="17">
        <v>1.3533999999999999</v>
      </c>
      <c r="QF31" s="17">
        <v>4.0999999999999996</v>
      </c>
      <c r="QG31" s="17">
        <v>3.2</v>
      </c>
      <c r="QH31" s="17">
        <v>3.2</v>
      </c>
      <c r="QI31" s="17">
        <v>0.9</v>
      </c>
      <c r="QJ31" s="17">
        <v>3.1</v>
      </c>
      <c r="QK31" s="17">
        <v>3.1</v>
      </c>
      <c r="QL31" s="17">
        <v>3.1</v>
      </c>
      <c r="QM31" s="17">
        <v>0</v>
      </c>
      <c r="QN31" s="17">
        <v>3.3</v>
      </c>
      <c r="QO31" s="17">
        <v>3.4</v>
      </c>
      <c r="QP31" s="17">
        <v>3.4</v>
      </c>
      <c r="QQ31" s="17">
        <v>-0.1</v>
      </c>
      <c r="QR31" s="17">
        <v>17.8</v>
      </c>
      <c r="QS31" s="17">
        <v>16.990290000000002</v>
      </c>
      <c r="QT31" s="17">
        <v>16.990290000000002</v>
      </c>
      <c r="QU31" s="17">
        <v>0.80971000000000004</v>
      </c>
      <c r="QV31" s="17">
        <v>13</v>
      </c>
      <c r="QW31" s="17">
        <v>9.4600000000000009</v>
      </c>
      <c r="QX31" s="17">
        <v>9.4600000000000009</v>
      </c>
      <c r="QY31" s="17">
        <v>3.54</v>
      </c>
      <c r="QZ31" s="17">
        <v>17</v>
      </c>
      <c r="RA31" s="17">
        <v>14.44</v>
      </c>
      <c r="RB31" s="17">
        <v>14.44</v>
      </c>
      <c r="RC31" s="17">
        <v>2.56</v>
      </c>
      <c r="RD31" s="17">
        <v>29.9</v>
      </c>
      <c r="RE31" s="17">
        <v>27.7</v>
      </c>
      <c r="RF31" s="17">
        <v>24.605</v>
      </c>
      <c r="RG31" s="17">
        <v>5.2949999999999999</v>
      </c>
      <c r="RH31" s="17">
        <v>84.5</v>
      </c>
      <c r="RI31" s="17">
        <v>85.3</v>
      </c>
      <c r="RJ31" s="17">
        <v>78.001999999999995</v>
      </c>
      <c r="RK31" s="17">
        <v>6.4980000000000002</v>
      </c>
      <c r="RL31" s="17">
        <v>4.4000000000000004</v>
      </c>
      <c r="RM31" s="17">
        <v>4.2</v>
      </c>
      <c r="RN31" s="17">
        <v>4.2</v>
      </c>
      <c r="RO31" s="17">
        <v>0.2</v>
      </c>
      <c r="RP31" s="17">
        <v>2.4</v>
      </c>
      <c r="RQ31" s="17">
        <v>2.4</v>
      </c>
      <c r="RR31" s="17">
        <v>2.4</v>
      </c>
      <c r="RS31" s="17">
        <v>0</v>
      </c>
      <c r="RT31" s="17">
        <v>1.2</v>
      </c>
      <c r="RU31" s="17">
        <v>1.2</v>
      </c>
      <c r="RV31" s="17">
        <v>1.2</v>
      </c>
      <c r="RW31" s="17">
        <v>0</v>
      </c>
      <c r="RX31" s="17">
        <v>3</v>
      </c>
      <c r="RY31" s="17">
        <v>2.8</v>
      </c>
      <c r="RZ31" s="17">
        <v>2.8</v>
      </c>
      <c r="SA31" s="17">
        <v>0.2</v>
      </c>
      <c r="SB31" s="17">
        <v>18</v>
      </c>
      <c r="SC31" s="17">
        <v>11.853</v>
      </c>
      <c r="SD31" s="17">
        <v>11.853</v>
      </c>
      <c r="SE31" s="17">
        <v>6.1470000000000002</v>
      </c>
      <c r="SF31" s="17">
        <v>1.8</v>
      </c>
      <c r="SG31" s="17">
        <v>1.89</v>
      </c>
      <c r="SH31" s="17">
        <v>1.89</v>
      </c>
      <c r="SI31" s="17">
        <v>-0.09</v>
      </c>
      <c r="SJ31" s="17">
        <v>17.5</v>
      </c>
      <c r="SK31" s="17">
        <v>18.451530000000002</v>
      </c>
      <c r="SL31" s="17">
        <v>19.772790000000001</v>
      </c>
      <c r="SM31" s="17">
        <v>-2.2727900000000001</v>
      </c>
      <c r="SN31" s="17">
        <v>1.1000000000000001</v>
      </c>
      <c r="SO31" s="17">
        <v>1.08</v>
      </c>
      <c r="SP31" s="17">
        <v>1.08</v>
      </c>
      <c r="SQ31" s="17">
        <v>0.02</v>
      </c>
      <c r="SR31" s="17">
        <v>0.4</v>
      </c>
      <c r="SS31" s="17">
        <v>0.4</v>
      </c>
      <c r="ST31" s="17">
        <v>0.4</v>
      </c>
      <c r="SU31" s="17">
        <v>0</v>
      </c>
      <c r="SV31" s="17">
        <v>6.1</v>
      </c>
      <c r="SW31" s="17">
        <v>4.3</v>
      </c>
      <c r="SX31" s="17">
        <v>4.3</v>
      </c>
      <c r="SY31" s="17">
        <v>1.8</v>
      </c>
      <c r="SZ31" s="17">
        <v>2.2000000000000002</v>
      </c>
      <c r="TA31" s="17">
        <v>2.6</v>
      </c>
      <c r="TB31" s="17">
        <v>2.6</v>
      </c>
      <c r="TC31" s="17">
        <v>-0.4</v>
      </c>
      <c r="TD31" s="17">
        <v>4.8</v>
      </c>
      <c r="TE31" s="17">
        <v>5</v>
      </c>
      <c r="TF31" s="17">
        <v>5</v>
      </c>
      <c r="TG31" s="17">
        <v>-0.2</v>
      </c>
      <c r="TH31" s="17">
        <v>9</v>
      </c>
      <c r="TI31" s="17">
        <v>6</v>
      </c>
      <c r="TJ31" s="17">
        <v>6</v>
      </c>
      <c r="TK31" s="17">
        <v>3</v>
      </c>
      <c r="TL31" s="17">
        <v>10</v>
      </c>
      <c r="TM31" s="17">
        <v>10</v>
      </c>
      <c r="TN31" s="17">
        <v>10</v>
      </c>
      <c r="TO31" s="17">
        <v>0</v>
      </c>
      <c r="TP31" s="17">
        <v>16.399999999999999</v>
      </c>
      <c r="TQ31" s="17">
        <v>19.399999999999999</v>
      </c>
      <c r="TR31" s="17">
        <v>24.396999999999998</v>
      </c>
      <c r="TS31" s="17">
        <v>-7.9969999999999999</v>
      </c>
      <c r="TT31" s="17">
        <v>62.7</v>
      </c>
      <c r="TU31" s="17">
        <v>69.5</v>
      </c>
      <c r="TV31" s="17">
        <v>72.915000000000006</v>
      </c>
      <c r="TW31" s="17">
        <v>-10.215</v>
      </c>
      <c r="TX31" s="17">
        <v>26.4</v>
      </c>
      <c r="TY31" s="17">
        <v>26.396000000000001</v>
      </c>
      <c r="TZ31" s="17">
        <v>26.396000000000001</v>
      </c>
      <c r="UA31" s="17">
        <v>4.0000000000000001E-3</v>
      </c>
      <c r="UB31" s="17">
        <v>115.2</v>
      </c>
      <c r="UC31" s="17">
        <v>74</v>
      </c>
      <c r="UD31" s="17">
        <v>70.126999999999995</v>
      </c>
      <c r="UE31" s="17">
        <v>45.073</v>
      </c>
      <c r="UF31" s="17">
        <v>105.3</v>
      </c>
      <c r="UG31" s="17">
        <v>84</v>
      </c>
      <c r="UH31" s="17">
        <v>82.367999999999995</v>
      </c>
      <c r="UI31" s="17">
        <v>22.931999999999999</v>
      </c>
      <c r="UJ31" s="17">
        <v>20.5</v>
      </c>
      <c r="UK31" s="17">
        <v>11.9</v>
      </c>
      <c r="UL31" s="17">
        <v>11.9</v>
      </c>
      <c r="UM31" s="17">
        <v>8.6</v>
      </c>
      <c r="UN31" s="17">
        <v>15</v>
      </c>
      <c r="UO31" s="17">
        <v>9.2680000000000007</v>
      </c>
      <c r="UP31" s="17">
        <v>9.2680000000000007</v>
      </c>
      <c r="UQ31" s="17">
        <v>5.7320000000000002</v>
      </c>
      <c r="UR31" s="17">
        <v>4.7</v>
      </c>
      <c r="US31" s="17">
        <v>4</v>
      </c>
      <c r="UT31" s="17">
        <v>4</v>
      </c>
      <c r="UU31" s="17">
        <v>0.7</v>
      </c>
      <c r="UV31" s="17">
        <v>2.1</v>
      </c>
      <c r="UW31" s="17">
        <v>1.8</v>
      </c>
      <c r="UX31" s="17">
        <v>1.8</v>
      </c>
      <c r="UY31" s="17">
        <v>0.3</v>
      </c>
      <c r="UZ31" s="17">
        <v>9.6</v>
      </c>
      <c r="VA31" s="17">
        <v>9.1</v>
      </c>
      <c r="VB31" s="17">
        <v>9.1</v>
      </c>
      <c r="VC31" s="17">
        <v>0.5</v>
      </c>
      <c r="VD31" s="17">
        <v>4.8</v>
      </c>
      <c r="VE31" s="17">
        <v>3.6</v>
      </c>
      <c r="VF31" s="17">
        <v>3.6</v>
      </c>
      <c r="VG31" s="17">
        <v>1.2</v>
      </c>
      <c r="VH31" s="17">
        <v>5.5</v>
      </c>
      <c r="VI31" s="17">
        <v>4.0999999999999996</v>
      </c>
      <c r="VJ31" s="17">
        <v>4.0999999999999996</v>
      </c>
      <c r="VK31" s="17">
        <v>1.4</v>
      </c>
      <c r="VL31" s="17">
        <v>5.5</v>
      </c>
      <c r="VM31" s="17">
        <v>4.3</v>
      </c>
      <c r="VN31" s="17">
        <v>4.3</v>
      </c>
      <c r="VO31" s="17">
        <v>1.2</v>
      </c>
      <c r="VP31" s="17">
        <v>13.3</v>
      </c>
      <c r="VQ31" s="17">
        <v>15.013999999999999</v>
      </c>
      <c r="VR31" s="17">
        <v>15.013999999999999</v>
      </c>
      <c r="VS31" s="17">
        <v>-1.714</v>
      </c>
      <c r="VT31" s="17">
        <v>197</v>
      </c>
      <c r="VU31" s="17">
        <v>165.76599999999999</v>
      </c>
      <c r="VV31" s="17">
        <v>165.76599999999999</v>
      </c>
      <c r="VW31" s="17">
        <v>31.234000000000002</v>
      </c>
      <c r="VX31" s="17">
        <v>14.7</v>
      </c>
      <c r="VY31" s="17">
        <v>13.534000000000001</v>
      </c>
      <c r="VZ31" s="17">
        <v>13.534000000000001</v>
      </c>
      <c r="WA31" s="17">
        <v>1.1659999999999999</v>
      </c>
      <c r="WB31" s="17">
        <v>147.4</v>
      </c>
      <c r="WC31" s="17">
        <v>114.246</v>
      </c>
      <c r="WD31" s="17">
        <v>114.246</v>
      </c>
      <c r="WE31" s="17">
        <v>33.154000000000003</v>
      </c>
      <c r="WF31" s="17">
        <v>0.6</v>
      </c>
      <c r="WG31" s="17">
        <v>0.7</v>
      </c>
      <c r="WH31" s="17">
        <v>0.7</v>
      </c>
      <c r="WI31" s="17">
        <v>-0.1</v>
      </c>
      <c r="WJ31" s="17">
        <v>115.8</v>
      </c>
      <c r="WK31" s="17">
        <v>113.7</v>
      </c>
      <c r="WL31" s="17">
        <v>96</v>
      </c>
      <c r="WM31" s="17">
        <v>19.8</v>
      </c>
      <c r="WN31" s="17">
        <v>130.9</v>
      </c>
      <c r="WO31" s="17">
        <v>123.1</v>
      </c>
      <c r="WP31" s="17">
        <v>94</v>
      </c>
      <c r="WQ31" s="17">
        <v>36.9</v>
      </c>
      <c r="WR31" s="17">
        <v>108.9</v>
      </c>
      <c r="WS31" s="17">
        <v>85.653000000000006</v>
      </c>
      <c r="WT31" s="17">
        <v>85.653000000000006</v>
      </c>
      <c r="WU31" s="17">
        <v>23.247</v>
      </c>
      <c r="WV31" s="17">
        <v>14.2</v>
      </c>
      <c r="WW31" s="17">
        <v>10.909000000000001</v>
      </c>
      <c r="WX31" s="17">
        <v>10.909000000000001</v>
      </c>
      <c r="WY31" s="17">
        <v>3.2909999999999999</v>
      </c>
      <c r="WZ31" s="17">
        <v>7</v>
      </c>
      <c r="XA31" s="17">
        <v>7.2</v>
      </c>
      <c r="XB31" s="17">
        <v>7.2</v>
      </c>
      <c r="XC31" s="17">
        <v>-0.2</v>
      </c>
      <c r="XD31" s="17">
        <v>18.7</v>
      </c>
      <c r="XE31" s="17">
        <v>18.4466</v>
      </c>
      <c r="XF31" s="17">
        <v>18.4466</v>
      </c>
      <c r="XG31" s="17">
        <v>0.25340000000000001</v>
      </c>
      <c r="XH31" s="17">
        <v>5.6</v>
      </c>
      <c r="XI31" s="17"/>
      <c r="XJ31" s="17"/>
      <c r="XK31" s="17">
        <v>5.6</v>
      </c>
      <c r="XL31" s="17">
        <v>33.5</v>
      </c>
      <c r="XM31" s="17">
        <v>29.5</v>
      </c>
      <c r="XN31" s="17">
        <v>29.5</v>
      </c>
      <c r="XO31" s="17">
        <v>4</v>
      </c>
      <c r="XP31" s="17">
        <v>26.3</v>
      </c>
      <c r="XQ31" s="17">
        <v>29.5</v>
      </c>
      <c r="XR31" s="17">
        <v>29.5</v>
      </c>
      <c r="XS31" s="17">
        <v>-3.2</v>
      </c>
      <c r="XT31" s="17">
        <v>3.4</v>
      </c>
      <c r="XU31" s="17"/>
      <c r="XV31" s="17"/>
      <c r="XW31" s="17">
        <v>3.4</v>
      </c>
      <c r="XX31" s="17">
        <v>18.100000000000001</v>
      </c>
      <c r="XY31" s="17">
        <v>18</v>
      </c>
      <c r="XZ31" s="17">
        <v>18</v>
      </c>
      <c r="YA31" s="17">
        <v>0.1</v>
      </c>
      <c r="YB31" s="17">
        <v>7.4</v>
      </c>
      <c r="YC31" s="17">
        <v>7.41</v>
      </c>
      <c r="YD31" s="17">
        <v>7.41</v>
      </c>
      <c r="YE31" s="17">
        <v>-0.01</v>
      </c>
      <c r="YF31" s="17">
        <v>7.8</v>
      </c>
      <c r="YG31" s="17">
        <v>11</v>
      </c>
      <c r="YH31" s="17">
        <v>11</v>
      </c>
      <c r="YI31" s="17">
        <v>-3.2</v>
      </c>
    </row>
    <row r="32" spans="1:659" ht="24" customHeight="1" x14ac:dyDescent="0.25">
      <c r="A32" s="1"/>
      <c r="B32" s="18" t="s">
        <v>69</v>
      </c>
      <c r="C32" s="18" t="s">
        <v>748</v>
      </c>
      <c r="D32" s="19"/>
      <c r="E32" s="19"/>
      <c r="F32" s="19"/>
      <c r="G32" s="19">
        <v>0</v>
      </c>
      <c r="H32" s="19">
        <v>631.20000000000005</v>
      </c>
      <c r="I32" s="19">
        <v>635.88252999999997</v>
      </c>
      <c r="J32" s="19">
        <v>635.88252999999997</v>
      </c>
      <c r="K32" s="19">
        <v>-4.6825299999999999</v>
      </c>
      <c r="L32" s="19">
        <v>214.9</v>
      </c>
      <c r="M32" s="19">
        <v>206.86389</v>
      </c>
      <c r="N32" s="19">
        <v>206.86389</v>
      </c>
      <c r="O32" s="19">
        <v>8.0361100000000008</v>
      </c>
      <c r="P32" s="19"/>
      <c r="Q32" s="19"/>
      <c r="R32" s="19"/>
      <c r="S32" s="19">
        <v>0</v>
      </c>
      <c r="T32" s="19"/>
      <c r="U32" s="19"/>
      <c r="V32" s="19"/>
      <c r="W32" s="19">
        <v>0</v>
      </c>
      <c r="X32" s="19">
        <v>29.9</v>
      </c>
      <c r="Y32" s="19">
        <v>28.70157</v>
      </c>
      <c r="Z32" s="19">
        <v>30.672820000000002</v>
      </c>
      <c r="AA32" s="19">
        <v>-0.77281999999999995</v>
      </c>
      <c r="AB32" s="19">
        <v>77</v>
      </c>
      <c r="AC32" s="19">
        <v>77.308000000000007</v>
      </c>
      <c r="AD32" s="19">
        <v>84.335999999999999</v>
      </c>
      <c r="AE32" s="19">
        <v>-7.3360000000000003</v>
      </c>
      <c r="AF32" s="19"/>
      <c r="AG32" s="19"/>
      <c r="AH32" s="19"/>
      <c r="AI32" s="19">
        <v>0</v>
      </c>
      <c r="AJ32" s="19"/>
      <c r="AK32" s="19"/>
      <c r="AL32" s="19"/>
      <c r="AM32" s="19">
        <v>0</v>
      </c>
      <c r="AN32" s="19">
        <v>151.5</v>
      </c>
      <c r="AO32" s="19">
        <v>179.63046</v>
      </c>
      <c r="AP32" s="19">
        <v>196.22801999999999</v>
      </c>
      <c r="AQ32" s="19">
        <v>-44.728020000000001</v>
      </c>
      <c r="AR32" s="19">
        <v>152</v>
      </c>
      <c r="AS32" s="19">
        <v>179.63046</v>
      </c>
      <c r="AT32" s="19">
        <v>196.22801999999999</v>
      </c>
      <c r="AU32" s="19">
        <v>-44.228020000000001</v>
      </c>
      <c r="AV32" s="19">
        <v>151.19999999999999</v>
      </c>
      <c r="AW32" s="19">
        <v>179.63046</v>
      </c>
      <c r="AX32" s="19">
        <v>196.22801999999999</v>
      </c>
      <c r="AY32" s="19">
        <v>-45.028019999999998</v>
      </c>
      <c r="AZ32" s="19">
        <v>246.2</v>
      </c>
      <c r="BA32" s="19">
        <v>270.25484</v>
      </c>
      <c r="BB32" s="19">
        <v>295.22593999999998</v>
      </c>
      <c r="BC32" s="19">
        <v>-49.025939999999999</v>
      </c>
      <c r="BD32" s="19">
        <v>214.9</v>
      </c>
      <c r="BE32" s="19">
        <v>208.07390000000001</v>
      </c>
      <c r="BF32" s="19">
        <v>208.07390000000001</v>
      </c>
      <c r="BG32" s="19">
        <v>6.8261000000000003</v>
      </c>
      <c r="BH32" s="19">
        <v>111.1</v>
      </c>
      <c r="BI32" s="19">
        <v>104.34936999999999</v>
      </c>
      <c r="BJ32" s="19">
        <v>104.34936999999999</v>
      </c>
      <c r="BK32" s="19">
        <v>6.7506300000000001</v>
      </c>
      <c r="BL32" s="19">
        <v>227.3</v>
      </c>
      <c r="BM32" s="19">
        <v>279.67453999999998</v>
      </c>
      <c r="BN32" s="19">
        <v>278.79838999999998</v>
      </c>
      <c r="BO32" s="19">
        <v>-51.498390000000001</v>
      </c>
      <c r="BP32" s="19">
        <v>3</v>
      </c>
      <c r="BQ32" s="19">
        <v>4.4318400000000002</v>
      </c>
      <c r="BR32" s="19">
        <v>4.4318400000000002</v>
      </c>
      <c r="BS32" s="19">
        <v>-1.43184</v>
      </c>
      <c r="BT32" s="19"/>
      <c r="BU32" s="19"/>
      <c r="BV32" s="19"/>
      <c r="BW32" s="19">
        <v>0</v>
      </c>
      <c r="BX32" s="19"/>
      <c r="BY32" s="19"/>
      <c r="BZ32" s="19"/>
      <c r="CA32" s="19">
        <v>0</v>
      </c>
      <c r="CB32" s="19"/>
      <c r="CC32" s="19"/>
      <c r="CD32" s="19"/>
      <c r="CE32" s="19">
        <v>0</v>
      </c>
      <c r="CF32" s="19"/>
      <c r="CG32" s="19"/>
      <c r="CH32" s="19"/>
      <c r="CI32" s="19">
        <v>0</v>
      </c>
      <c r="CJ32" s="19">
        <v>119.7</v>
      </c>
      <c r="CK32" s="19">
        <v>116.20381</v>
      </c>
      <c r="CL32" s="19">
        <v>116.20381</v>
      </c>
      <c r="CM32" s="19">
        <v>3.4961899999999999</v>
      </c>
      <c r="CN32" s="19">
        <v>6.9</v>
      </c>
      <c r="CO32" s="19">
        <v>5.1333399999999996</v>
      </c>
      <c r="CP32" s="19">
        <v>5.1333399999999996</v>
      </c>
      <c r="CQ32" s="19">
        <v>1.7666599999999999</v>
      </c>
      <c r="CR32" s="19">
        <v>3.3</v>
      </c>
      <c r="CS32" s="19">
        <v>2.8177599999999998</v>
      </c>
      <c r="CT32" s="19">
        <v>2.8177599999999998</v>
      </c>
      <c r="CU32" s="19">
        <v>0.48224</v>
      </c>
      <c r="CV32" s="19"/>
      <c r="CW32" s="19"/>
      <c r="CX32" s="19"/>
      <c r="CY32" s="19">
        <v>0</v>
      </c>
      <c r="CZ32" s="19">
        <v>6.9</v>
      </c>
      <c r="DA32" s="19">
        <v>6.8787000000000003</v>
      </c>
      <c r="DB32" s="19">
        <v>6.8787000000000003</v>
      </c>
      <c r="DC32" s="19">
        <v>2.1299999999999999E-2</v>
      </c>
      <c r="DD32" s="19">
        <v>13.3</v>
      </c>
      <c r="DE32" s="19">
        <v>14.919420000000001</v>
      </c>
      <c r="DF32" s="19">
        <v>14.919420000000001</v>
      </c>
      <c r="DG32" s="19">
        <v>-1.6194200000000001</v>
      </c>
      <c r="DH32" s="19">
        <v>91.8</v>
      </c>
      <c r="DI32" s="19">
        <v>70.340720000000005</v>
      </c>
      <c r="DJ32" s="19">
        <v>73.1892</v>
      </c>
      <c r="DK32" s="19">
        <v>18.610800000000001</v>
      </c>
      <c r="DL32" s="19"/>
      <c r="DM32" s="19"/>
      <c r="DN32" s="19"/>
      <c r="DO32" s="19">
        <v>0</v>
      </c>
      <c r="DP32" s="19"/>
      <c r="DQ32" s="19"/>
      <c r="DR32" s="19"/>
      <c r="DS32" s="19">
        <v>0</v>
      </c>
      <c r="DT32" s="19"/>
      <c r="DU32" s="19"/>
      <c r="DV32" s="19"/>
      <c r="DW32" s="19">
        <v>0</v>
      </c>
      <c r="DX32" s="19"/>
      <c r="DY32" s="19"/>
      <c r="DZ32" s="19"/>
      <c r="EA32" s="19">
        <v>0</v>
      </c>
      <c r="EB32" s="19">
        <v>79.5</v>
      </c>
      <c r="EC32" s="19">
        <v>63.07911</v>
      </c>
      <c r="ED32" s="19">
        <v>59.63747</v>
      </c>
      <c r="EE32" s="19">
        <v>19.86253</v>
      </c>
      <c r="EF32" s="19">
        <v>141.80000000000001</v>
      </c>
      <c r="EG32" s="19">
        <v>110.26321</v>
      </c>
      <c r="EH32" s="19">
        <v>74.271839999999997</v>
      </c>
      <c r="EI32" s="19">
        <v>67.52816</v>
      </c>
      <c r="EJ32" s="19"/>
      <c r="EK32" s="19"/>
      <c r="EL32" s="19"/>
      <c r="EM32" s="19">
        <v>0</v>
      </c>
      <c r="EN32" s="19"/>
      <c r="EO32" s="19"/>
      <c r="EP32" s="19"/>
      <c r="EQ32" s="19">
        <v>0</v>
      </c>
      <c r="ER32" s="19"/>
      <c r="ES32" s="19"/>
      <c r="ET32" s="19"/>
      <c r="EU32" s="19">
        <v>0</v>
      </c>
      <c r="EV32" s="19">
        <v>6.5</v>
      </c>
      <c r="EW32" s="19">
        <v>6.39</v>
      </c>
      <c r="EX32" s="19">
        <v>6.39</v>
      </c>
      <c r="EY32" s="19">
        <v>0.11</v>
      </c>
      <c r="EZ32" s="19"/>
      <c r="FA32" s="19"/>
      <c r="FB32" s="19"/>
      <c r="FC32" s="19">
        <v>0</v>
      </c>
      <c r="FD32" s="19">
        <v>32</v>
      </c>
      <c r="FE32" s="19">
        <v>27.010269999999998</v>
      </c>
      <c r="FF32" s="19">
        <v>27.010269999999998</v>
      </c>
      <c r="FG32" s="19">
        <v>4.9897299999999998</v>
      </c>
      <c r="FH32" s="19">
        <v>124.8</v>
      </c>
      <c r="FI32" s="19">
        <v>62.581659999999999</v>
      </c>
      <c r="FJ32" s="19">
        <v>66.990290000000002</v>
      </c>
      <c r="FK32" s="19">
        <v>57.809710000000003</v>
      </c>
      <c r="FL32" s="19">
        <v>20.9</v>
      </c>
      <c r="FM32" s="19">
        <v>16.959009999999999</v>
      </c>
      <c r="FN32" s="19">
        <v>16.959009999999999</v>
      </c>
      <c r="FO32" s="19">
        <v>3.9409900000000002</v>
      </c>
      <c r="FP32" s="19">
        <v>18.399999999999999</v>
      </c>
      <c r="FQ32" s="19">
        <v>17.737760000000002</v>
      </c>
      <c r="FR32" s="19">
        <v>17.737760000000002</v>
      </c>
      <c r="FS32" s="19">
        <v>0.66224000000000005</v>
      </c>
      <c r="FT32" s="19">
        <v>10.8</v>
      </c>
      <c r="FU32" s="19">
        <v>10.504849999999999</v>
      </c>
      <c r="FV32" s="19">
        <v>10.504849999999999</v>
      </c>
      <c r="FW32" s="19">
        <v>0.29515000000000002</v>
      </c>
      <c r="FX32" s="19">
        <v>65.8</v>
      </c>
      <c r="FY32" s="19">
        <v>63.49812</v>
      </c>
      <c r="FZ32" s="19">
        <v>63.49812</v>
      </c>
      <c r="GA32" s="19">
        <v>2.3018800000000001</v>
      </c>
      <c r="GB32" s="19">
        <v>181.2</v>
      </c>
      <c r="GC32" s="19">
        <v>184.91498000000001</v>
      </c>
      <c r="GD32" s="19">
        <v>184.91498000000001</v>
      </c>
      <c r="GE32" s="19">
        <v>-3.7149800000000002</v>
      </c>
      <c r="GF32" s="19">
        <v>181.3</v>
      </c>
      <c r="GG32" s="19">
        <v>184.91498000000001</v>
      </c>
      <c r="GH32" s="19">
        <v>184.91498000000001</v>
      </c>
      <c r="GI32" s="19">
        <v>-3.6149800000000001</v>
      </c>
      <c r="GJ32" s="19">
        <v>184.8</v>
      </c>
      <c r="GK32" s="19">
        <v>185.47028</v>
      </c>
      <c r="GL32" s="19">
        <v>185.47028</v>
      </c>
      <c r="GM32" s="19">
        <v>-0.67027999999999999</v>
      </c>
      <c r="GN32" s="19">
        <v>100.2</v>
      </c>
      <c r="GO32" s="19">
        <v>102.58689</v>
      </c>
      <c r="GP32" s="19">
        <v>78.801640000000006</v>
      </c>
      <c r="GQ32" s="19">
        <v>21.39836</v>
      </c>
      <c r="GR32" s="19">
        <v>3.7</v>
      </c>
      <c r="GS32" s="19">
        <v>3.7563900000000001</v>
      </c>
      <c r="GT32" s="19">
        <v>3.7563900000000001</v>
      </c>
      <c r="GU32" s="19">
        <v>-5.6390000000000003E-2</v>
      </c>
      <c r="GV32" s="19"/>
      <c r="GW32" s="19"/>
      <c r="GX32" s="19"/>
      <c r="GY32" s="19">
        <v>0</v>
      </c>
      <c r="GZ32" s="19">
        <v>0</v>
      </c>
      <c r="HA32" s="19"/>
      <c r="HB32" s="19">
        <v>4.12371</v>
      </c>
      <c r="HC32" s="19">
        <v>-4.12371</v>
      </c>
      <c r="HD32" s="19"/>
      <c r="HE32" s="19"/>
      <c r="HF32" s="19"/>
      <c r="HG32" s="19">
        <v>0</v>
      </c>
      <c r="HH32" s="19">
        <v>2</v>
      </c>
      <c r="HI32" s="19">
        <v>1.97359</v>
      </c>
      <c r="HJ32" s="19">
        <v>1.97359</v>
      </c>
      <c r="HK32" s="19">
        <v>2.6409999999999999E-2</v>
      </c>
      <c r="HL32" s="19">
        <v>11.8</v>
      </c>
      <c r="HM32" s="19">
        <v>17.171500000000002</v>
      </c>
      <c r="HN32" s="19">
        <v>17.171500000000002</v>
      </c>
      <c r="HO32" s="19">
        <v>-5.3715000000000002</v>
      </c>
      <c r="HP32" s="19">
        <v>83.2</v>
      </c>
      <c r="HQ32" s="19">
        <v>87.273110000000003</v>
      </c>
      <c r="HR32" s="19">
        <v>85</v>
      </c>
      <c r="HS32" s="19">
        <v>-1.8</v>
      </c>
      <c r="HT32" s="19"/>
      <c r="HU32" s="19"/>
      <c r="HV32" s="19"/>
      <c r="HW32" s="19">
        <v>0</v>
      </c>
      <c r="HX32" s="19"/>
      <c r="HY32" s="19"/>
      <c r="HZ32" s="19"/>
      <c r="IA32" s="19">
        <v>0</v>
      </c>
      <c r="IB32" s="19">
        <v>72.900000000000006</v>
      </c>
      <c r="IC32" s="19"/>
      <c r="ID32" s="19">
        <v>85.482579999999999</v>
      </c>
      <c r="IE32" s="19">
        <v>-12.58258</v>
      </c>
      <c r="IF32" s="19"/>
      <c r="IG32" s="19"/>
      <c r="IH32" s="19"/>
      <c r="II32" s="19">
        <v>0</v>
      </c>
      <c r="IJ32" s="19"/>
      <c r="IK32" s="19"/>
      <c r="IL32" s="19"/>
      <c r="IM32" s="19">
        <v>0</v>
      </c>
      <c r="IN32" s="19">
        <v>46.2</v>
      </c>
      <c r="IO32" s="19">
        <v>45.221359999999997</v>
      </c>
      <c r="IP32" s="19">
        <v>45.221359999999997</v>
      </c>
      <c r="IQ32" s="19">
        <v>0.97863999999999995</v>
      </c>
      <c r="IR32" s="19"/>
      <c r="IS32" s="19"/>
      <c r="IT32" s="19"/>
      <c r="IU32" s="19">
        <v>0</v>
      </c>
      <c r="IV32" s="19"/>
      <c r="IW32" s="19"/>
      <c r="IX32" s="19"/>
      <c r="IY32" s="19">
        <v>0</v>
      </c>
      <c r="IZ32" s="19"/>
      <c r="JA32" s="19"/>
      <c r="JB32" s="19"/>
      <c r="JC32" s="19">
        <v>0</v>
      </c>
      <c r="JD32" s="19">
        <v>90.8</v>
      </c>
      <c r="JE32" s="19">
        <v>90.148499999999999</v>
      </c>
      <c r="JF32" s="19">
        <v>61.208159999999999</v>
      </c>
      <c r="JG32" s="19">
        <v>29.591840000000001</v>
      </c>
      <c r="JH32" s="19">
        <v>177.5</v>
      </c>
      <c r="JI32" s="19">
        <v>185.29459</v>
      </c>
      <c r="JJ32" s="19">
        <v>185.29459</v>
      </c>
      <c r="JK32" s="19">
        <v>-7.7945900000000004</v>
      </c>
      <c r="JL32" s="19">
        <v>175.9</v>
      </c>
      <c r="JM32" s="19">
        <v>185.29459</v>
      </c>
      <c r="JN32" s="19">
        <v>185.29459</v>
      </c>
      <c r="JO32" s="19">
        <v>-9.3945900000000009</v>
      </c>
      <c r="JP32" s="19">
        <v>200</v>
      </c>
      <c r="JQ32" s="19">
        <v>185.29459</v>
      </c>
      <c r="JR32" s="19">
        <v>185.29459</v>
      </c>
      <c r="JS32" s="19">
        <v>14.705410000000001</v>
      </c>
      <c r="JT32" s="19">
        <v>273</v>
      </c>
      <c r="JU32" s="19">
        <v>278.77654000000001</v>
      </c>
      <c r="JV32" s="19">
        <v>278.77654000000001</v>
      </c>
      <c r="JW32" s="19">
        <v>-5.7765399999999998</v>
      </c>
      <c r="JX32" s="19">
        <v>38.9</v>
      </c>
      <c r="JY32" s="19">
        <v>44.848439999999997</v>
      </c>
      <c r="JZ32" s="19">
        <v>73.590999999999994</v>
      </c>
      <c r="KA32" s="19">
        <v>-34.691000000000003</v>
      </c>
      <c r="KB32" s="19">
        <v>27.1</v>
      </c>
      <c r="KC32" s="19">
        <v>22.49156</v>
      </c>
      <c r="KD32" s="19">
        <v>36.905999999999999</v>
      </c>
      <c r="KE32" s="19">
        <v>-9.8059999999999992</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0.3</v>
      </c>
      <c r="LE32" s="19">
        <v>0.44603999999999999</v>
      </c>
      <c r="LF32" s="19">
        <v>0.44603999999999999</v>
      </c>
      <c r="LG32" s="19">
        <v>-0.14604</v>
      </c>
      <c r="LH32" s="19">
        <v>111.8</v>
      </c>
      <c r="LI32" s="19">
        <v>197.88709</v>
      </c>
      <c r="LJ32" s="19">
        <v>129.00591</v>
      </c>
      <c r="LK32" s="19">
        <v>-17.205909999999999</v>
      </c>
      <c r="LL32" s="19">
        <v>83.4</v>
      </c>
      <c r="LM32" s="19">
        <v>54.821759999999998</v>
      </c>
      <c r="LN32" s="19">
        <v>93.669499999999999</v>
      </c>
      <c r="LO32" s="19">
        <v>-10.269500000000001</v>
      </c>
      <c r="LP32" s="19">
        <v>65.8</v>
      </c>
      <c r="LQ32" s="19">
        <v>67.133979999999994</v>
      </c>
      <c r="LR32" s="19">
        <v>67.133979999999994</v>
      </c>
      <c r="LS32" s="19">
        <v>-1.3339799999999999</v>
      </c>
      <c r="LT32" s="19">
        <v>47</v>
      </c>
      <c r="LU32" s="19">
        <v>55.619059999999998</v>
      </c>
      <c r="LV32" s="19">
        <v>72.149780000000007</v>
      </c>
      <c r="LW32" s="19">
        <v>-25.14978</v>
      </c>
      <c r="LX32" s="19">
        <v>27.3</v>
      </c>
      <c r="LY32" s="19">
        <v>29.951460000000001</v>
      </c>
      <c r="LZ32" s="19">
        <v>29.858709999999999</v>
      </c>
      <c r="MA32" s="19">
        <v>-2.55871</v>
      </c>
      <c r="MB32" s="19"/>
      <c r="MC32" s="19"/>
      <c r="MD32" s="19"/>
      <c r="ME32" s="19">
        <v>0</v>
      </c>
      <c r="MF32" s="19"/>
      <c r="MG32" s="19"/>
      <c r="MH32" s="19"/>
      <c r="MI32" s="19">
        <v>0</v>
      </c>
      <c r="MJ32" s="19"/>
      <c r="MK32" s="19"/>
      <c r="ML32" s="19"/>
      <c r="MM32" s="19">
        <v>0</v>
      </c>
      <c r="MN32" s="19">
        <v>147.1</v>
      </c>
      <c r="MO32" s="19">
        <v>151.08876000000001</v>
      </c>
      <c r="MP32" s="19">
        <v>151.08876000000001</v>
      </c>
      <c r="MQ32" s="19">
        <v>-3.9887600000000001</v>
      </c>
      <c r="MR32" s="19">
        <v>149.1</v>
      </c>
      <c r="MS32" s="19">
        <v>151.08876000000001</v>
      </c>
      <c r="MT32" s="19">
        <v>151.08876000000001</v>
      </c>
      <c r="MU32" s="19">
        <v>-1.9887600000000001</v>
      </c>
      <c r="MV32" s="19">
        <v>149.69999999999999</v>
      </c>
      <c r="MW32" s="19">
        <v>151.54248000000001</v>
      </c>
      <c r="MX32" s="19">
        <v>151.54248000000001</v>
      </c>
      <c r="MY32" s="19">
        <v>-1.8424799999999999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137.19999999999999</v>
      </c>
      <c r="NU32" s="19">
        <v>144.87216000000001</v>
      </c>
      <c r="NV32" s="19">
        <v>213.11998</v>
      </c>
      <c r="NW32" s="19">
        <v>-75.919979999999995</v>
      </c>
      <c r="NX32" s="19">
        <v>77.8</v>
      </c>
      <c r="NY32" s="19">
        <v>72.65361</v>
      </c>
      <c r="NZ32" s="19">
        <v>106.87999000000001</v>
      </c>
      <c r="OA32" s="19">
        <v>-29.079989999999999</v>
      </c>
      <c r="OB32" s="19">
        <v>1.3</v>
      </c>
      <c r="OC32" s="19">
        <v>1.234</v>
      </c>
      <c r="OD32" s="19">
        <v>1.234</v>
      </c>
      <c r="OE32" s="19">
        <v>6.6000000000000003E-2</v>
      </c>
      <c r="OF32" s="19">
        <v>106.4</v>
      </c>
      <c r="OG32" s="19">
        <v>117</v>
      </c>
      <c r="OH32" s="19">
        <v>110.49</v>
      </c>
      <c r="OI32" s="19">
        <v>-4.09</v>
      </c>
      <c r="OJ32" s="19">
        <v>57</v>
      </c>
      <c r="OK32" s="19">
        <v>59.215000000000003</v>
      </c>
      <c r="OL32" s="19">
        <v>59.215000000000003</v>
      </c>
      <c r="OM32" s="19">
        <v>-2.2149999999999999</v>
      </c>
      <c r="ON32" s="19">
        <v>14.5</v>
      </c>
      <c r="OO32" s="19">
        <v>16.238</v>
      </c>
      <c r="OP32" s="19">
        <v>16.238</v>
      </c>
      <c r="OQ32" s="19">
        <v>-1.738</v>
      </c>
      <c r="OR32" s="19">
        <v>0.4</v>
      </c>
      <c r="OS32" s="19">
        <v>0.4</v>
      </c>
      <c r="OT32" s="19">
        <v>0.4</v>
      </c>
      <c r="OU32" s="19">
        <v>0</v>
      </c>
      <c r="OV32" s="19">
        <v>4.8</v>
      </c>
      <c r="OW32" s="19">
        <v>4.4000000000000004</v>
      </c>
      <c r="OX32" s="19">
        <v>4.4000000000000004</v>
      </c>
      <c r="OY32" s="19">
        <v>0.4</v>
      </c>
      <c r="OZ32" s="19"/>
      <c r="PA32" s="19"/>
      <c r="PB32" s="19"/>
      <c r="PC32" s="19">
        <v>0</v>
      </c>
      <c r="PD32" s="19">
        <v>10</v>
      </c>
      <c r="PE32" s="19">
        <v>9</v>
      </c>
      <c r="PF32" s="19">
        <v>9</v>
      </c>
      <c r="PG32" s="19">
        <v>1</v>
      </c>
      <c r="PH32" s="19">
        <v>2.8</v>
      </c>
      <c r="PI32" s="19">
        <v>2.5407199999999999</v>
      </c>
      <c r="PJ32" s="19">
        <v>2.6689699999999998</v>
      </c>
      <c r="PK32" s="19">
        <v>0.13103000000000001</v>
      </c>
      <c r="PL32" s="19">
        <v>2.3634499999999998</v>
      </c>
      <c r="PM32" s="19">
        <v>9.9681499999999996</v>
      </c>
      <c r="PN32" s="19">
        <v>9.9681499999999996</v>
      </c>
      <c r="PO32" s="19">
        <v>-7.6047000000000002</v>
      </c>
      <c r="PP32" s="19">
        <v>0.3</v>
      </c>
      <c r="PQ32" s="19">
        <v>1</v>
      </c>
      <c r="PR32" s="19">
        <v>1</v>
      </c>
      <c r="PS32" s="19">
        <v>-0.7</v>
      </c>
      <c r="PT32" s="19">
        <v>1.4</v>
      </c>
      <c r="PU32" s="19">
        <v>1.82</v>
      </c>
      <c r="PV32" s="19">
        <v>1.82</v>
      </c>
      <c r="PW32" s="19">
        <v>-0.42</v>
      </c>
      <c r="PX32" s="19">
        <v>4.5</v>
      </c>
      <c r="PY32" s="19">
        <v>4.45</v>
      </c>
      <c r="PZ32" s="19">
        <v>4.45</v>
      </c>
      <c r="QA32" s="19">
        <v>0.05</v>
      </c>
      <c r="QB32" s="19">
        <v>19.8</v>
      </c>
      <c r="QC32" s="19">
        <v>18.4466</v>
      </c>
      <c r="QD32" s="19">
        <v>18.4466</v>
      </c>
      <c r="QE32" s="19">
        <v>1.3533999999999999</v>
      </c>
      <c r="QF32" s="19">
        <v>4.0999999999999996</v>
      </c>
      <c r="QG32" s="19">
        <v>3.2</v>
      </c>
      <c r="QH32" s="19">
        <v>3.2</v>
      </c>
      <c r="QI32" s="19">
        <v>0.9</v>
      </c>
      <c r="QJ32" s="19">
        <v>3.1</v>
      </c>
      <c r="QK32" s="19">
        <v>3.1</v>
      </c>
      <c r="QL32" s="19">
        <v>3.1</v>
      </c>
      <c r="QM32" s="19">
        <v>0</v>
      </c>
      <c r="QN32" s="19">
        <v>3.3</v>
      </c>
      <c r="QO32" s="19">
        <v>3.4</v>
      </c>
      <c r="QP32" s="19">
        <v>3.4</v>
      </c>
      <c r="QQ32" s="19">
        <v>-0.1</v>
      </c>
      <c r="QR32" s="19">
        <v>17.8</v>
      </c>
      <c r="QS32" s="19">
        <v>16.990290000000002</v>
      </c>
      <c r="QT32" s="19">
        <v>16.990290000000002</v>
      </c>
      <c r="QU32" s="19">
        <v>0.80971000000000004</v>
      </c>
      <c r="QV32" s="19">
        <v>14.7</v>
      </c>
      <c r="QW32" s="19">
        <v>7.7359999999999998</v>
      </c>
      <c r="QX32" s="19">
        <v>7.7359999999999998</v>
      </c>
      <c r="QY32" s="19">
        <v>6.9640000000000004</v>
      </c>
      <c r="QZ32" s="19">
        <v>17.7</v>
      </c>
      <c r="RA32" s="19">
        <v>13.451000000000001</v>
      </c>
      <c r="RB32" s="19">
        <v>13.451000000000001</v>
      </c>
      <c r="RC32" s="19">
        <v>4.2489999999999997</v>
      </c>
      <c r="RD32" s="19">
        <v>28</v>
      </c>
      <c r="RE32" s="19">
        <v>27.6</v>
      </c>
      <c r="RF32" s="19">
        <v>24.945</v>
      </c>
      <c r="RG32" s="19">
        <v>3.0550000000000002</v>
      </c>
      <c r="RH32" s="19">
        <v>84.6</v>
      </c>
      <c r="RI32" s="19">
        <v>85</v>
      </c>
      <c r="RJ32" s="19">
        <v>79.61</v>
      </c>
      <c r="RK32" s="19">
        <v>4.99</v>
      </c>
      <c r="RL32" s="19">
        <v>4.4000000000000004</v>
      </c>
      <c r="RM32" s="19">
        <v>4.2</v>
      </c>
      <c r="RN32" s="19">
        <v>4.2</v>
      </c>
      <c r="RO32" s="19">
        <v>0.2</v>
      </c>
      <c r="RP32" s="19">
        <v>2.4</v>
      </c>
      <c r="RQ32" s="19">
        <v>2.4</v>
      </c>
      <c r="RR32" s="19">
        <v>2.4</v>
      </c>
      <c r="RS32" s="19">
        <v>0</v>
      </c>
      <c r="RT32" s="19">
        <v>1.2</v>
      </c>
      <c r="RU32" s="19">
        <v>1.2</v>
      </c>
      <c r="RV32" s="19">
        <v>1.2</v>
      </c>
      <c r="RW32" s="19">
        <v>0</v>
      </c>
      <c r="RX32" s="19">
        <v>3</v>
      </c>
      <c r="RY32" s="19">
        <v>2.8</v>
      </c>
      <c r="RZ32" s="19">
        <v>2.8</v>
      </c>
      <c r="SA32" s="19">
        <v>0.2</v>
      </c>
      <c r="SB32" s="19">
        <v>18.399999999999999</v>
      </c>
      <c r="SC32" s="19">
        <v>11.374000000000001</v>
      </c>
      <c r="SD32" s="19">
        <v>11.374000000000001</v>
      </c>
      <c r="SE32" s="19">
        <v>7.0259999999999998</v>
      </c>
      <c r="SF32" s="19">
        <v>1.9</v>
      </c>
      <c r="SG32" s="19">
        <v>1.89</v>
      </c>
      <c r="SH32" s="19">
        <v>1.89</v>
      </c>
      <c r="SI32" s="19">
        <v>0.01</v>
      </c>
      <c r="SJ32" s="19">
        <v>17.5</v>
      </c>
      <c r="SK32" s="19"/>
      <c r="SL32" s="19">
        <v>19.772790000000001</v>
      </c>
      <c r="SM32" s="19">
        <v>-2.2727900000000001</v>
      </c>
      <c r="SN32" s="19">
        <v>1.1000000000000001</v>
      </c>
      <c r="SO32" s="19">
        <v>1.08</v>
      </c>
      <c r="SP32" s="19">
        <v>1.08</v>
      </c>
      <c r="SQ32" s="19">
        <v>0.02</v>
      </c>
      <c r="SR32" s="19">
        <v>0.4</v>
      </c>
      <c r="SS32" s="19">
        <v>0.4</v>
      </c>
      <c r="ST32" s="19">
        <v>0.4</v>
      </c>
      <c r="SU32" s="19">
        <v>0</v>
      </c>
      <c r="SV32" s="19">
        <v>6.1</v>
      </c>
      <c r="SW32" s="19">
        <v>4.3</v>
      </c>
      <c r="SX32" s="19">
        <v>4.3</v>
      </c>
      <c r="SY32" s="19">
        <v>1.8</v>
      </c>
      <c r="SZ32" s="19">
        <v>2.1</v>
      </c>
      <c r="TA32" s="19">
        <v>2.6</v>
      </c>
      <c r="TB32" s="19">
        <v>2.6</v>
      </c>
      <c r="TC32" s="19">
        <v>-0.5</v>
      </c>
      <c r="TD32" s="19">
        <v>4.3</v>
      </c>
      <c r="TE32" s="19">
        <v>5</v>
      </c>
      <c r="TF32" s="19">
        <v>5</v>
      </c>
      <c r="TG32" s="19">
        <v>-0.7</v>
      </c>
      <c r="TH32" s="19">
        <v>8.1999999999999993</v>
      </c>
      <c r="TI32" s="19">
        <v>6</v>
      </c>
      <c r="TJ32" s="19">
        <v>6</v>
      </c>
      <c r="TK32" s="19">
        <v>2.2000000000000002</v>
      </c>
      <c r="TL32" s="19">
        <v>10</v>
      </c>
      <c r="TM32" s="19">
        <v>10</v>
      </c>
      <c r="TN32" s="19">
        <v>10</v>
      </c>
      <c r="TO32" s="19">
        <v>0</v>
      </c>
      <c r="TP32" s="19">
        <v>24.1</v>
      </c>
      <c r="TQ32" s="19">
        <v>25.721</v>
      </c>
      <c r="TR32" s="19">
        <v>25.721</v>
      </c>
      <c r="TS32" s="19">
        <v>-1.621</v>
      </c>
      <c r="TT32" s="19">
        <v>64.8</v>
      </c>
      <c r="TU32" s="19">
        <v>75.7</v>
      </c>
      <c r="TV32" s="19">
        <v>74.733999999999995</v>
      </c>
      <c r="TW32" s="19">
        <v>-9.9339999999999993</v>
      </c>
      <c r="TX32" s="19">
        <v>17</v>
      </c>
      <c r="TY32" s="19">
        <v>25.004999999999999</v>
      </c>
      <c r="TZ32" s="19">
        <v>25.004999999999999</v>
      </c>
      <c r="UA32" s="19">
        <v>-8.0050000000000008</v>
      </c>
      <c r="UB32" s="19">
        <v>115</v>
      </c>
      <c r="UC32" s="19">
        <v>122.1</v>
      </c>
      <c r="UD32" s="19">
        <v>70.498000000000005</v>
      </c>
      <c r="UE32" s="19">
        <v>44.502000000000002</v>
      </c>
      <c r="UF32" s="19">
        <v>105.4</v>
      </c>
      <c r="UG32" s="19">
        <v>112.6</v>
      </c>
      <c r="UH32" s="19">
        <v>82.759</v>
      </c>
      <c r="UI32" s="19">
        <v>22.640999999999998</v>
      </c>
      <c r="UJ32" s="19">
        <v>15.1</v>
      </c>
      <c r="UK32" s="19">
        <v>11.930999999999999</v>
      </c>
      <c r="UL32" s="19">
        <v>11.930999999999999</v>
      </c>
      <c r="UM32" s="19">
        <v>3.169</v>
      </c>
      <c r="UN32" s="19">
        <v>15.2</v>
      </c>
      <c r="UO32" s="19">
        <v>9.2189999999999994</v>
      </c>
      <c r="UP32" s="19">
        <v>9.2189999999999994</v>
      </c>
      <c r="UQ32" s="19">
        <v>5.9809999999999999</v>
      </c>
      <c r="UR32" s="19">
        <v>4.7</v>
      </c>
      <c r="US32" s="19">
        <v>4</v>
      </c>
      <c r="UT32" s="19">
        <v>4</v>
      </c>
      <c r="UU32" s="19">
        <v>0.7</v>
      </c>
      <c r="UV32" s="19">
        <v>2.1</v>
      </c>
      <c r="UW32" s="19">
        <v>1.8</v>
      </c>
      <c r="UX32" s="19">
        <v>1.8</v>
      </c>
      <c r="UY32" s="19">
        <v>0.3</v>
      </c>
      <c r="UZ32" s="19">
        <v>9.6</v>
      </c>
      <c r="VA32" s="19">
        <v>9.1</v>
      </c>
      <c r="VB32" s="19">
        <v>9.1</v>
      </c>
      <c r="VC32" s="19">
        <v>0.5</v>
      </c>
      <c r="VD32" s="19">
        <v>5</v>
      </c>
      <c r="VE32" s="19">
        <v>3.6</v>
      </c>
      <c r="VF32" s="19">
        <v>3.6</v>
      </c>
      <c r="VG32" s="19">
        <v>1.4</v>
      </c>
      <c r="VH32" s="19">
        <v>5.5</v>
      </c>
      <c r="VI32" s="19">
        <v>4.0999999999999996</v>
      </c>
      <c r="VJ32" s="19">
        <v>4.0999999999999996</v>
      </c>
      <c r="VK32" s="19">
        <v>1.4</v>
      </c>
      <c r="VL32" s="19">
        <v>5.7</v>
      </c>
      <c r="VM32" s="19">
        <v>4.3</v>
      </c>
      <c r="VN32" s="19">
        <v>4.3</v>
      </c>
      <c r="VO32" s="19">
        <v>1.4</v>
      </c>
      <c r="VP32" s="19">
        <v>13.7</v>
      </c>
      <c r="VQ32" s="19">
        <v>14.991</v>
      </c>
      <c r="VR32" s="19">
        <v>14.991</v>
      </c>
      <c r="VS32" s="19">
        <v>-1.2909999999999999</v>
      </c>
      <c r="VT32" s="19">
        <v>168.7</v>
      </c>
      <c r="VU32" s="19">
        <v>260.8</v>
      </c>
      <c r="VV32" s="19">
        <v>173.78399999999999</v>
      </c>
      <c r="VW32" s="19">
        <v>-5.0839999999999996</v>
      </c>
      <c r="VX32" s="19">
        <v>18.600000000000001</v>
      </c>
      <c r="VY32" s="19">
        <v>13.641</v>
      </c>
      <c r="VZ32" s="19">
        <v>13.641</v>
      </c>
      <c r="WA32" s="19">
        <v>4.9589999999999996</v>
      </c>
      <c r="WB32" s="19">
        <v>139.30000000000001</v>
      </c>
      <c r="WC32" s="19">
        <v>109.721</v>
      </c>
      <c r="WD32" s="19">
        <v>109.721</v>
      </c>
      <c r="WE32" s="19">
        <v>29.579000000000001</v>
      </c>
      <c r="WF32" s="19">
        <v>0.6</v>
      </c>
      <c r="WG32" s="19">
        <v>0.7</v>
      </c>
      <c r="WH32" s="19">
        <v>0.7</v>
      </c>
      <c r="WI32" s="19">
        <v>-0.1</v>
      </c>
      <c r="WJ32" s="19">
        <v>115.4</v>
      </c>
      <c r="WK32" s="19">
        <v>113.7</v>
      </c>
      <c r="WL32" s="19">
        <v>93</v>
      </c>
      <c r="WM32" s="19">
        <v>22.4</v>
      </c>
      <c r="WN32" s="19">
        <v>129</v>
      </c>
      <c r="WO32" s="19">
        <v>121.1</v>
      </c>
      <c r="WP32" s="19">
        <v>92</v>
      </c>
      <c r="WQ32" s="19">
        <v>37</v>
      </c>
      <c r="WR32" s="19">
        <v>102.3</v>
      </c>
      <c r="WS32" s="19">
        <v>82.331000000000003</v>
      </c>
      <c r="WT32" s="19">
        <v>82.331000000000003</v>
      </c>
      <c r="WU32" s="19">
        <v>19.969000000000001</v>
      </c>
      <c r="WV32" s="19">
        <v>6.5</v>
      </c>
      <c r="WW32" s="19">
        <v>12.212999999999999</v>
      </c>
      <c r="WX32" s="19">
        <v>12.212999999999999</v>
      </c>
      <c r="WY32" s="19">
        <v>-5.7130000000000001</v>
      </c>
      <c r="WZ32" s="19">
        <v>7</v>
      </c>
      <c r="XA32" s="19">
        <v>7.2</v>
      </c>
      <c r="XB32" s="19">
        <v>7.2</v>
      </c>
      <c r="XC32" s="19">
        <v>-0.2</v>
      </c>
      <c r="XD32" s="19">
        <v>18.7</v>
      </c>
      <c r="XE32" s="19">
        <v>18.4466</v>
      </c>
      <c r="XF32" s="19">
        <v>18.4466</v>
      </c>
      <c r="XG32" s="19">
        <v>0.25340000000000001</v>
      </c>
      <c r="XH32" s="19">
        <v>5.9</v>
      </c>
      <c r="XI32" s="19"/>
      <c r="XJ32" s="19"/>
      <c r="XK32" s="19">
        <v>5.9</v>
      </c>
      <c r="XL32" s="19">
        <v>34</v>
      </c>
      <c r="XM32" s="19">
        <v>29.5</v>
      </c>
      <c r="XN32" s="19">
        <v>29.5</v>
      </c>
      <c r="XO32" s="19">
        <v>4.5</v>
      </c>
      <c r="XP32" s="19">
        <v>27.4</v>
      </c>
      <c r="XQ32" s="19">
        <v>29.5</v>
      </c>
      <c r="XR32" s="19">
        <v>29.5</v>
      </c>
      <c r="XS32" s="19">
        <v>-2.1</v>
      </c>
      <c r="XT32" s="19">
        <v>3.9</v>
      </c>
      <c r="XU32" s="19"/>
      <c r="XV32" s="19"/>
      <c r="XW32" s="19">
        <v>3.9</v>
      </c>
      <c r="XX32" s="19">
        <v>17.899999999999999</v>
      </c>
      <c r="XY32" s="19">
        <v>18</v>
      </c>
      <c r="XZ32" s="19">
        <v>18</v>
      </c>
      <c r="YA32" s="19">
        <v>-0.1</v>
      </c>
      <c r="YB32" s="19">
        <v>7.8</v>
      </c>
      <c r="YC32" s="19">
        <v>7.41</v>
      </c>
      <c r="YD32" s="19">
        <v>7.41</v>
      </c>
      <c r="YE32" s="19">
        <v>0.39</v>
      </c>
      <c r="YF32" s="19">
        <v>11.9</v>
      </c>
      <c r="YG32" s="19">
        <v>11</v>
      </c>
      <c r="YH32" s="19">
        <v>11</v>
      </c>
      <c r="YI32" s="19">
        <v>0.9</v>
      </c>
    </row>
    <row r="33" spans="1:659" ht="24" customHeight="1" x14ac:dyDescent="0.25">
      <c r="A33" s="1"/>
      <c r="B33" s="13" t="s">
        <v>69</v>
      </c>
      <c r="C33" s="13" t="s">
        <v>749</v>
      </c>
      <c r="D33" s="14"/>
      <c r="E33" s="14"/>
      <c r="F33" s="14"/>
      <c r="G33" s="14">
        <v>0</v>
      </c>
      <c r="H33" s="14">
        <v>625.5</v>
      </c>
      <c r="I33" s="14">
        <v>635.88252999999997</v>
      </c>
      <c r="J33" s="14">
        <v>635.88252999999997</v>
      </c>
      <c r="K33" s="14">
        <v>-10.382529999999999</v>
      </c>
      <c r="L33" s="14">
        <v>213</v>
      </c>
      <c r="M33" s="14">
        <v>206.86389</v>
      </c>
      <c r="N33" s="14">
        <v>206.86389</v>
      </c>
      <c r="O33" s="14">
        <v>6.1361100000000004</v>
      </c>
      <c r="P33" s="14"/>
      <c r="Q33" s="14"/>
      <c r="R33" s="14"/>
      <c r="S33" s="14">
        <v>0</v>
      </c>
      <c r="T33" s="14"/>
      <c r="U33" s="14"/>
      <c r="V33" s="14"/>
      <c r="W33" s="14">
        <v>0</v>
      </c>
      <c r="X33" s="14">
        <v>30</v>
      </c>
      <c r="Y33" s="14">
        <v>18.69361</v>
      </c>
      <c r="Z33" s="14">
        <v>29.987210000000001</v>
      </c>
      <c r="AA33" s="14">
        <v>1.2789999999999999E-2</v>
      </c>
      <c r="AB33" s="14">
        <v>76.3</v>
      </c>
      <c r="AC33" s="14">
        <v>77.308000000000007</v>
      </c>
      <c r="AD33" s="14">
        <v>84.335999999999999</v>
      </c>
      <c r="AE33" s="14">
        <v>-8.0359999999999996</v>
      </c>
      <c r="AF33" s="14"/>
      <c r="AG33" s="14"/>
      <c r="AH33" s="14"/>
      <c r="AI33" s="14">
        <v>0</v>
      </c>
      <c r="AJ33" s="14"/>
      <c r="AK33" s="14"/>
      <c r="AL33" s="14"/>
      <c r="AM33" s="14">
        <v>0</v>
      </c>
      <c r="AN33" s="14">
        <v>128.5</v>
      </c>
      <c r="AO33" s="14">
        <v>168.63992999999999</v>
      </c>
      <c r="AP33" s="14">
        <v>196.22801999999999</v>
      </c>
      <c r="AQ33" s="14">
        <v>-67.728020000000001</v>
      </c>
      <c r="AR33" s="14">
        <v>128.5</v>
      </c>
      <c r="AS33" s="14">
        <v>168.63992999999999</v>
      </c>
      <c r="AT33" s="14">
        <v>196.22801999999999</v>
      </c>
      <c r="AU33" s="14">
        <v>-67.728020000000001</v>
      </c>
      <c r="AV33" s="14">
        <v>128.4</v>
      </c>
      <c r="AW33" s="14">
        <v>168.63992999999999</v>
      </c>
      <c r="AX33" s="14">
        <v>196.22801999999999</v>
      </c>
      <c r="AY33" s="14">
        <v>-67.828019999999995</v>
      </c>
      <c r="AZ33" s="14">
        <v>225.3</v>
      </c>
      <c r="BA33" s="14">
        <v>253.71952999999999</v>
      </c>
      <c r="BB33" s="14">
        <v>295.22593999999998</v>
      </c>
      <c r="BC33" s="14">
        <v>-69.925939999999997</v>
      </c>
      <c r="BD33" s="14">
        <v>215.3</v>
      </c>
      <c r="BE33" s="14">
        <v>208.07390000000001</v>
      </c>
      <c r="BF33" s="14">
        <v>208.07390000000001</v>
      </c>
      <c r="BG33" s="14">
        <v>7.2260999999999997</v>
      </c>
      <c r="BH33" s="14">
        <v>111.4</v>
      </c>
      <c r="BI33" s="14">
        <v>104.34936999999999</v>
      </c>
      <c r="BJ33" s="14">
        <v>104.34936999999999</v>
      </c>
      <c r="BK33" s="14">
        <v>7.05063</v>
      </c>
      <c r="BL33" s="14">
        <v>211</v>
      </c>
      <c r="BM33" s="14">
        <v>269.08033999999998</v>
      </c>
      <c r="BN33" s="14">
        <v>260.64242999999999</v>
      </c>
      <c r="BO33" s="14">
        <v>-49.642429999999997</v>
      </c>
      <c r="BP33" s="14">
        <v>3</v>
      </c>
      <c r="BQ33" s="14">
        <v>4.4318400000000002</v>
      </c>
      <c r="BR33" s="14">
        <v>4.4318400000000002</v>
      </c>
      <c r="BS33" s="14">
        <v>-1.43184</v>
      </c>
      <c r="BT33" s="14"/>
      <c r="BU33" s="14"/>
      <c r="BV33" s="14"/>
      <c r="BW33" s="14">
        <v>0</v>
      </c>
      <c r="BX33" s="14"/>
      <c r="BY33" s="14"/>
      <c r="BZ33" s="14"/>
      <c r="CA33" s="14">
        <v>0</v>
      </c>
      <c r="CB33" s="14"/>
      <c r="CC33" s="14"/>
      <c r="CD33" s="14"/>
      <c r="CE33" s="14">
        <v>0</v>
      </c>
      <c r="CF33" s="14"/>
      <c r="CG33" s="14"/>
      <c r="CH33" s="14"/>
      <c r="CI33" s="14">
        <v>0</v>
      </c>
      <c r="CJ33" s="14">
        <v>113.7</v>
      </c>
      <c r="CK33" s="14">
        <v>116.20381</v>
      </c>
      <c r="CL33" s="14">
        <v>116.20381</v>
      </c>
      <c r="CM33" s="14">
        <v>-2.5038100000000001</v>
      </c>
      <c r="CN33" s="14">
        <v>6.9</v>
      </c>
      <c r="CO33" s="14">
        <v>5.1333399999999996</v>
      </c>
      <c r="CP33" s="14">
        <v>5.1333399999999996</v>
      </c>
      <c r="CQ33" s="14">
        <v>1.7666599999999999</v>
      </c>
      <c r="CR33" s="14">
        <v>3.1</v>
      </c>
      <c r="CS33" s="14">
        <v>2.8177599999999998</v>
      </c>
      <c r="CT33" s="14">
        <v>2.8177599999999998</v>
      </c>
      <c r="CU33" s="14">
        <v>0.28223999999999999</v>
      </c>
      <c r="CV33" s="14"/>
      <c r="CW33" s="14"/>
      <c r="CX33" s="14"/>
      <c r="CY33" s="14">
        <v>0</v>
      </c>
      <c r="CZ33" s="14">
        <v>6.9</v>
      </c>
      <c r="DA33" s="14">
        <v>6.8787000000000003</v>
      </c>
      <c r="DB33" s="14">
        <v>6.8787000000000003</v>
      </c>
      <c r="DC33" s="14">
        <v>2.1299999999999999E-2</v>
      </c>
      <c r="DD33" s="14">
        <v>13.3</v>
      </c>
      <c r="DE33" s="14">
        <v>14.919420000000001</v>
      </c>
      <c r="DF33" s="14">
        <v>14.919420000000001</v>
      </c>
      <c r="DG33" s="14">
        <v>-1.6194200000000001</v>
      </c>
      <c r="DH33" s="14">
        <v>90.1</v>
      </c>
      <c r="DI33" s="14">
        <v>63.940379999999998</v>
      </c>
      <c r="DJ33" s="14">
        <v>67.16771</v>
      </c>
      <c r="DK33" s="14">
        <v>22.932289999999998</v>
      </c>
      <c r="DL33" s="14"/>
      <c r="DM33" s="14"/>
      <c r="DN33" s="14"/>
      <c r="DO33" s="14">
        <v>0</v>
      </c>
      <c r="DP33" s="14"/>
      <c r="DQ33" s="14"/>
      <c r="DR33" s="14"/>
      <c r="DS33" s="14">
        <v>0</v>
      </c>
      <c r="DT33" s="14"/>
      <c r="DU33" s="14"/>
      <c r="DV33" s="14"/>
      <c r="DW33" s="14">
        <v>0</v>
      </c>
      <c r="DX33" s="14"/>
      <c r="DY33" s="14"/>
      <c r="DZ33" s="14"/>
      <c r="EA33" s="14">
        <v>0</v>
      </c>
      <c r="EB33" s="14">
        <v>79.8</v>
      </c>
      <c r="EC33" s="14">
        <v>60.176839999999999</v>
      </c>
      <c r="ED33" s="14">
        <v>56.811050000000002</v>
      </c>
      <c r="EE33" s="14">
        <v>22.988949999999999</v>
      </c>
      <c r="EF33" s="14">
        <v>83.6</v>
      </c>
      <c r="EG33" s="14">
        <v>110.26321</v>
      </c>
      <c r="EH33" s="14">
        <v>102.91619</v>
      </c>
      <c r="EI33" s="14">
        <v>-19.316189999999999</v>
      </c>
      <c r="EJ33" s="14"/>
      <c r="EK33" s="14"/>
      <c r="EL33" s="14"/>
      <c r="EM33" s="14">
        <v>0</v>
      </c>
      <c r="EN33" s="14"/>
      <c r="EO33" s="14"/>
      <c r="EP33" s="14"/>
      <c r="EQ33" s="14">
        <v>0</v>
      </c>
      <c r="ER33" s="14"/>
      <c r="ES33" s="14"/>
      <c r="ET33" s="14"/>
      <c r="EU33" s="14">
        <v>0</v>
      </c>
      <c r="EV33" s="14">
        <v>6.5</v>
      </c>
      <c r="EW33" s="14">
        <v>6.39</v>
      </c>
      <c r="EX33" s="14">
        <v>6.39</v>
      </c>
      <c r="EY33" s="14">
        <v>0.11</v>
      </c>
      <c r="EZ33" s="14"/>
      <c r="FA33" s="14"/>
      <c r="FB33" s="14"/>
      <c r="FC33" s="14">
        <v>0</v>
      </c>
      <c r="FD33" s="14">
        <v>31.8</v>
      </c>
      <c r="FE33" s="14">
        <v>27.010269999999998</v>
      </c>
      <c r="FF33" s="14">
        <v>27.010269999999998</v>
      </c>
      <c r="FG33" s="14">
        <v>4.7897299999999996</v>
      </c>
      <c r="FH33" s="14">
        <v>114.4</v>
      </c>
      <c r="FI33" s="14">
        <v>66.990290000000002</v>
      </c>
      <c r="FJ33" s="14">
        <v>55.770699999999998</v>
      </c>
      <c r="FK33" s="14">
        <v>58.629300000000001</v>
      </c>
      <c r="FL33" s="14">
        <v>22</v>
      </c>
      <c r="FM33" s="14">
        <v>16.959009999999999</v>
      </c>
      <c r="FN33" s="14">
        <v>16.959009999999999</v>
      </c>
      <c r="FO33" s="14">
        <v>5.0409899999999999</v>
      </c>
      <c r="FP33" s="14">
        <v>18.399999999999999</v>
      </c>
      <c r="FQ33" s="14">
        <v>17.737760000000002</v>
      </c>
      <c r="FR33" s="14">
        <v>17.737760000000002</v>
      </c>
      <c r="FS33" s="14">
        <v>0.66224000000000005</v>
      </c>
      <c r="FT33" s="14">
        <v>10.8</v>
      </c>
      <c r="FU33" s="14">
        <v>10.504849999999999</v>
      </c>
      <c r="FV33" s="14">
        <v>10.504849999999999</v>
      </c>
      <c r="FW33" s="14">
        <v>0.29515000000000002</v>
      </c>
      <c r="FX33" s="14">
        <v>56.6</v>
      </c>
      <c r="FY33" s="14">
        <v>63.49812</v>
      </c>
      <c r="FZ33" s="14">
        <v>63.49812</v>
      </c>
      <c r="GA33" s="14">
        <v>-6.8981199999999996</v>
      </c>
      <c r="GB33" s="14">
        <v>158.69999999999999</v>
      </c>
      <c r="GC33" s="14">
        <v>184.91498000000001</v>
      </c>
      <c r="GD33" s="14">
        <v>184.91498000000001</v>
      </c>
      <c r="GE33" s="14">
        <v>-26.214980000000001</v>
      </c>
      <c r="GF33" s="14">
        <v>159.19999999999999</v>
      </c>
      <c r="GG33" s="14">
        <v>184.91498000000001</v>
      </c>
      <c r="GH33" s="14">
        <v>184.91498000000001</v>
      </c>
      <c r="GI33" s="14">
        <v>-25.714980000000001</v>
      </c>
      <c r="GJ33" s="14">
        <v>175.3</v>
      </c>
      <c r="GK33" s="14">
        <v>185.47028</v>
      </c>
      <c r="GL33" s="14">
        <v>185.47028</v>
      </c>
      <c r="GM33" s="14">
        <v>-10.17028</v>
      </c>
      <c r="GN33" s="14">
        <v>100.1</v>
      </c>
      <c r="GO33" s="14">
        <v>102.58689</v>
      </c>
      <c r="GP33" s="14">
        <v>73.985550000000003</v>
      </c>
      <c r="GQ33" s="14">
        <v>26.114450000000001</v>
      </c>
      <c r="GR33" s="14">
        <v>3.7</v>
      </c>
      <c r="GS33" s="14">
        <v>3.7563900000000001</v>
      </c>
      <c r="GT33" s="14">
        <v>3.7563900000000001</v>
      </c>
      <c r="GU33" s="14">
        <v>-5.6390000000000003E-2</v>
      </c>
      <c r="GV33" s="14"/>
      <c r="GW33" s="14"/>
      <c r="GX33" s="14"/>
      <c r="GY33" s="14">
        <v>0</v>
      </c>
      <c r="GZ33" s="14">
        <v>0</v>
      </c>
      <c r="HA33" s="14"/>
      <c r="HB33" s="14">
        <v>33</v>
      </c>
      <c r="HC33" s="14">
        <v>-33</v>
      </c>
      <c r="HD33" s="14"/>
      <c r="HE33" s="14"/>
      <c r="HF33" s="14"/>
      <c r="HG33" s="14">
        <v>0</v>
      </c>
      <c r="HH33" s="14">
        <v>2</v>
      </c>
      <c r="HI33" s="14">
        <v>1.97359</v>
      </c>
      <c r="HJ33" s="14">
        <v>1.97359</v>
      </c>
      <c r="HK33" s="14">
        <v>2.6409999999999999E-2</v>
      </c>
      <c r="HL33" s="14">
        <v>11.7</v>
      </c>
      <c r="HM33" s="14">
        <v>17.171500000000002</v>
      </c>
      <c r="HN33" s="14">
        <v>17.171500000000002</v>
      </c>
      <c r="HO33" s="14">
        <v>-5.4714999999999998</v>
      </c>
      <c r="HP33" s="14">
        <v>82.9</v>
      </c>
      <c r="HQ33" s="14">
        <v>87.273110000000003</v>
      </c>
      <c r="HR33" s="14">
        <v>60.734160000000003</v>
      </c>
      <c r="HS33" s="14">
        <v>22.165839999999999</v>
      </c>
      <c r="HT33" s="14"/>
      <c r="HU33" s="14"/>
      <c r="HV33" s="14"/>
      <c r="HW33" s="14">
        <v>0</v>
      </c>
      <c r="HX33" s="14"/>
      <c r="HY33" s="14"/>
      <c r="HZ33" s="14"/>
      <c r="IA33" s="14">
        <v>0</v>
      </c>
      <c r="IB33" s="14">
        <v>72.599999999999994</v>
      </c>
      <c r="IC33" s="14"/>
      <c r="ID33" s="14">
        <v>85.482579999999999</v>
      </c>
      <c r="IE33" s="14">
        <v>-12.882580000000001</v>
      </c>
      <c r="IF33" s="14"/>
      <c r="IG33" s="14"/>
      <c r="IH33" s="14"/>
      <c r="II33" s="14">
        <v>0</v>
      </c>
      <c r="IJ33" s="14"/>
      <c r="IK33" s="14"/>
      <c r="IL33" s="14"/>
      <c r="IM33" s="14">
        <v>0</v>
      </c>
      <c r="IN33" s="14">
        <v>47.4</v>
      </c>
      <c r="IO33" s="14">
        <v>45.221359999999997</v>
      </c>
      <c r="IP33" s="14">
        <v>45.221359999999997</v>
      </c>
      <c r="IQ33" s="14">
        <v>2.1786400000000001</v>
      </c>
      <c r="IR33" s="14"/>
      <c r="IS33" s="14"/>
      <c r="IT33" s="14"/>
      <c r="IU33" s="14">
        <v>0</v>
      </c>
      <c r="IV33" s="14"/>
      <c r="IW33" s="14"/>
      <c r="IX33" s="14"/>
      <c r="IY33" s="14">
        <v>0</v>
      </c>
      <c r="IZ33" s="14"/>
      <c r="JA33" s="14"/>
      <c r="JB33" s="14"/>
      <c r="JC33" s="14">
        <v>0</v>
      </c>
      <c r="JD33" s="14">
        <v>90.8</v>
      </c>
      <c r="JE33" s="14">
        <v>90.148499999999999</v>
      </c>
      <c r="JF33" s="14">
        <v>55.348260000000003</v>
      </c>
      <c r="JG33" s="14">
        <v>35.451740000000001</v>
      </c>
      <c r="JH33" s="14">
        <v>178.5</v>
      </c>
      <c r="JI33" s="14">
        <v>185.29459</v>
      </c>
      <c r="JJ33" s="14">
        <v>185.29459</v>
      </c>
      <c r="JK33" s="14">
        <v>-6.7945900000000004</v>
      </c>
      <c r="JL33" s="14">
        <v>176.1</v>
      </c>
      <c r="JM33" s="14">
        <v>185.29459</v>
      </c>
      <c r="JN33" s="14">
        <v>185.29459</v>
      </c>
      <c r="JO33" s="14">
        <v>-9.1945899999999998</v>
      </c>
      <c r="JP33" s="14">
        <v>200</v>
      </c>
      <c r="JQ33" s="14">
        <v>185.29459</v>
      </c>
      <c r="JR33" s="14">
        <v>185.29459</v>
      </c>
      <c r="JS33" s="14">
        <v>14.705410000000001</v>
      </c>
      <c r="JT33" s="14">
        <v>272.8</v>
      </c>
      <c r="JU33" s="14">
        <v>278.77654000000001</v>
      </c>
      <c r="JV33" s="14">
        <v>278.77654000000001</v>
      </c>
      <c r="JW33" s="14">
        <v>-5.97654</v>
      </c>
      <c r="JX33" s="14">
        <v>39.1</v>
      </c>
      <c r="JY33" s="14">
        <v>44.848439999999997</v>
      </c>
      <c r="JZ33" s="14">
        <v>73.590999999999994</v>
      </c>
      <c r="KA33" s="14">
        <v>-34.491</v>
      </c>
      <c r="KB33" s="14">
        <v>27</v>
      </c>
      <c r="KC33" s="14">
        <v>22.49156</v>
      </c>
      <c r="KD33" s="14">
        <v>36.905999999999999</v>
      </c>
      <c r="KE33" s="14">
        <v>-9.9060000000000006</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0.3</v>
      </c>
      <c r="LE33" s="14">
        <v>0.44603999999999999</v>
      </c>
      <c r="LF33" s="14">
        <v>0.44603999999999999</v>
      </c>
      <c r="LG33" s="14">
        <v>-0.14604</v>
      </c>
      <c r="LH33" s="14">
        <v>59.4</v>
      </c>
      <c r="LI33" s="14">
        <v>193.47845000000001</v>
      </c>
      <c r="LJ33" s="14">
        <v>115.21813</v>
      </c>
      <c r="LK33" s="14">
        <v>-55.818129999999996</v>
      </c>
      <c r="LL33" s="14">
        <v>76.5</v>
      </c>
      <c r="LM33" s="14">
        <v>54.821759999999998</v>
      </c>
      <c r="LN33" s="14">
        <v>87.907960000000003</v>
      </c>
      <c r="LO33" s="14">
        <v>-11.407959999999999</v>
      </c>
      <c r="LP33" s="14">
        <v>65.7</v>
      </c>
      <c r="LQ33" s="14">
        <v>67.133979999999994</v>
      </c>
      <c r="LR33" s="14">
        <v>67.133979999999994</v>
      </c>
      <c r="LS33" s="14">
        <v>-1.43398</v>
      </c>
      <c r="LT33" s="14">
        <v>46.6</v>
      </c>
      <c r="LU33" s="14">
        <v>57.516840000000002</v>
      </c>
      <c r="LV33" s="14">
        <v>70.548429999999996</v>
      </c>
      <c r="LW33" s="14">
        <v>-23.948429999999998</v>
      </c>
      <c r="LX33" s="14">
        <v>27.8</v>
      </c>
      <c r="LY33" s="14">
        <v>29.951460000000001</v>
      </c>
      <c r="LZ33" s="14">
        <v>29.196010000000001</v>
      </c>
      <c r="MA33" s="14">
        <v>-1.39601</v>
      </c>
      <c r="MB33" s="14"/>
      <c r="MC33" s="14"/>
      <c r="MD33" s="14"/>
      <c r="ME33" s="14">
        <v>0</v>
      </c>
      <c r="MF33" s="14"/>
      <c r="MG33" s="14"/>
      <c r="MH33" s="14"/>
      <c r="MI33" s="14">
        <v>0</v>
      </c>
      <c r="MJ33" s="14"/>
      <c r="MK33" s="14"/>
      <c r="ML33" s="14"/>
      <c r="MM33" s="14">
        <v>0</v>
      </c>
      <c r="MN33" s="14">
        <v>146.9</v>
      </c>
      <c r="MO33" s="14">
        <v>151.08876000000001</v>
      </c>
      <c r="MP33" s="14">
        <v>151.08876000000001</v>
      </c>
      <c r="MQ33" s="14">
        <v>-4.1887600000000003</v>
      </c>
      <c r="MR33" s="14">
        <v>149.19999999999999</v>
      </c>
      <c r="MS33" s="14">
        <v>151.08876000000001</v>
      </c>
      <c r="MT33" s="14">
        <v>151.08876000000001</v>
      </c>
      <c r="MU33" s="14">
        <v>-1.88876</v>
      </c>
      <c r="MV33" s="14">
        <v>150.30000000000001</v>
      </c>
      <c r="MW33" s="14">
        <v>151.54248000000001</v>
      </c>
      <c r="MX33" s="14">
        <v>151.54248000000001</v>
      </c>
      <c r="MY33" s="14">
        <v>-1.24248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137.19999999999999</v>
      </c>
      <c r="NU33" s="14">
        <v>144.87216000000001</v>
      </c>
      <c r="NV33" s="14">
        <v>180.65053</v>
      </c>
      <c r="NW33" s="14">
        <v>-43.450530000000001</v>
      </c>
      <c r="NX33" s="14">
        <v>77.900000000000006</v>
      </c>
      <c r="NY33" s="14">
        <v>72.65361</v>
      </c>
      <c r="NZ33" s="14">
        <v>90.596509999999995</v>
      </c>
      <c r="OA33" s="14">
        <v>-12.69651</v>
      </c>
      <c r="OB33" s="14">
        <v>0.6</v>
      </c>
      <c r="OC33" s="14">
        <v>1.224</v>
      </c>
      <c r="OD33" s="14">
        <v>1.224</v>
      </c>
      <c r="OE33" s="14">
        <v>-0.624</v>
      </c>
      <c r="OF33" s="14">
        <v>107</v>
      </c>
      <c r="OG33" s="14">
        <v>117.3</v>
      </c>
      <c r="OH33" s="14">
        <v>112.5</v>
      </c>
      <c r="OI33" s="14">
        <v>-5.5</v>
      </c>
      <c r="OJ33" s="14">
        <v>80.7</v>
      </c>
      <c r="OK33" s="14">
        <v>62.281999999999996</v>
      </c>
      <c r="OL33" s="14">
        <v>62.281999999999996</v>
      </c>
      <c r="OM33" s="14">
        <v>18.417999999999999</v>
      </c>
      <c r="ON33" s="14">
        <v>14.8</v>
      </c>
      <c r="OO33" s="14">
        <v>16.408000000000001</v>
      </c>
      <c r="OP33" s="14">
        <v>16.408000000000001</v>
      </c>
      <c r="OQ33" s="14">
        <v>-1.6080000000000001</v>
      </c>
      <c r="OR33" s="14">
        <v>0.4</v>
      </c>
      <c r="OS33" s="14">
        <v>0.4</v>
      </c>
      <c r="OT33" s="14">
        <v>0.4</v>
      </c>
      <c r="OU33" s="14">
        <v>0</v>
      </c>
      <c r="OV33" s="14">
        <v>4.9000000000000004</v>
      </c>
      <c r="OW33" s="14">
        <v>4.4000000000000004</v>
      </c>
      <c r="OX33" s="14">
        <v>4.4000000000000004</v>
      </c>
      <c r="OY33" s="14">
        <v>0.5</v>
      </c>
      <c r="OZ33" s="14"/>
      <c r="PA33" s="14"/>
      <c r="PB33" s="14"/>
      <c r="PC33" s="14">
        <v>0</v>
      </c>
      <c r="PD33" s="14">
        <v>9.9</v>
      </c>
      <c r="PE33" s="14">
        <v>9</v>
      </c>
      <c r="PF33" s="14">
        <v>9</v>
      </c>
      <c r="PG33" s="14">
        <v>0.9</v>
      </c>
      <c r="PH33" s="14">
        <v>2.5</v>
      </c>
      <c r="PI33" s="14">
        <v>1.88958</v>
      </c>
      <c r="PJ33" s="14">
        <v>2.6243699999999999</v>
      </c>
      <c r="PK33" s="14">
        <v>-0.12436999999999999</v>
      </c>
      <c r="PL33" s="14">
        <v>4.0256400000000001</v>
      </c>
      <c r="PM33" s="14">
        <v>9.9416200000000003</v>
      </c>
      <c r="PN33" s="14">
        <v>9.9416200000000003</v>
      </c>
      <c r="PO33" s="14">
        <v>-5.9159800000000002</v>
      </c>
      <c r="PP33" s="14">
        <v>0.3</v>
      </c>
      <c r="PQ33" s="14">
        <v>1</v>
      </c>
      <c r="PR33" s="14">
        <v>1</v>
      </c>
      <c r="PS33" s="14">
        <v>-0.7</v>
      </c>
      <c r="PT33" s="14">
        <v>1.4</v>
      </c>
      <c r="PU33" s="14">
        <v>1.82</v>
      </c>
      <c r="PV33" s="14">
        <v>1.82</v>
      </c>
      <c r="PW33" s="14">
        <v>-0.42</v>
      </c>
      <c r="PX33" s="14">
        <v>4.5999999999999996</v>
      </c>
      <c r="PY33" s="14">
        <v>4.45</v>
      </c>
      <c r="PZ33" s="14">
        <v>4.45</v>
      </c>
      <c r="QA33" s="14">
        <v>0.15</v>
      </c>
      <c r="QB33" s="14">
        <v>19.8</v>
      </c>
      <c r="QC33" s="14">
        <v>18.4466</v>
      </c>
      <c r="QD33" s="14">
        <v>18.4466</v>
      </c>
      <c r="QE33" s="14">
        <v>1.3533999999999999</v>
      </c>
      <c r="QF33" s="14">
        <v>4.0999999999999996</v>
      </c>
      <c r="QG33" s="14">
        <v>3.2</v>
      </c>
      <c r="QH33" s="14">
        <v>3.2</v>
      </c>
      <c r="QI33" s="14">
        <v>0.9</v>
      </c>
      <c r="QJ33" s="14">
        <v>0</v>
      </c>
      <c r="QK33" s="14">
        <v>3.1</v>
      </c>
      <c r="QL33" s="14">
        <v>3.1</v>
      </c>
      <c r="QM33" s="14">
        <v>-3.1</v>
      </c>
      <c r="QN33" s="14">
        <v>3.3</v>
      </c>
      <c r="QO33" s="14">
        <v>3.4</v>
      </c>
      <c r="QP33" s="14">
        <v>3.4</v>
      </c>
      <c r="QQ33" s="14">
        <v>-0.1</v>
      </c>
      <c r="QR33" s="14">
        <v>17.8</v>
      </c>
      <c r="QS33" s="14">
        <v>16.990290000000002</v>
      </c>
      <c r="QT33" s="14">
        <v>16.990290000000002</v>
      </c>
      <c r="QU33" s="14">
        <v>0.80971000000000004</v>
      </c>
      <c r="QV33" s="14">
        <v>14.8</v>
      </c>
      <c r="QW33" s="14">
        <v>5.9989999999999997</v>
      </c>
      <c r="QX33" s="14">
        <v>5.9989999999999997</v>
      </c>
      <c r="QY33" s="14">
        <v>8.8010000000000002</v>
      </c>
      <c r="QZ33" s="14">
        <v>17.399999999999999</v>
      </c>
      <c r="RA33" s="14">
        <v>12.32</v>
      </c>
      <c r="RB33" s="14">
        <v>12.32</v>
      </c>
      <c r="RC33" s="14">
        <v>5.08</v>
      </c>
      <c r="RD33" s="14">
        <v>28.8</v>
      </c>
      <c r="RE33" s="14">
        <v>27.3</v>
      </c>
      <c r="RF33" s="14">
        <v>25.21</v>
      </c>
      <c r="RG33" s="14">
        <v>3.59</v>
      </c>
      <c r="RH33" s="14">
        <v>83.6</v>
      </c>
      <c r="RI33" s="14">
        <v>84.5</v>
      </c>
      <c r="RJ33" s="14">
        <v>80.841999999999999</v>
      </c>
      <c r="RK33" s="14">
        <v>2.758</v>
      </c>
      <c r="RL33" s="14">
        <v>4.4000000000000004</v>
      </c>
      <c r="RM33" s="14">
        <v>4.2</v>
      </c>
      <c r="RN33" s="14">
        <v>4.2</v>
      </c>
      <c r="RO33" s="14">
        <v>0.2</v>
      </c>
      <c r="RP33" s="14">
        <v>2.4</v>
      </c>
      <c r="RQ33" s="14">
        <v>2.4</v>
      </c>
      <c r="RR33" s="14">
        <v>2.4</v>
      </c>
      <c r="RS33" s="14">
        <v>0</v>
      </c>
      <c r="RT33" s="14">
        <v>1.2</v>
      </c>
      <c r="RU33" s="14">
        <v>1.2</v>
      </c>
      <c r="RV33" s="14">
        <v>1.2</v>
      </c>
      <c r="RW33" s="14">
        <v>0</v>
      </c>
      <c r="RX33" s="14">
        <v>3</v>
      </c>
      <c r="RY33" s="14">
        <v>2.8</v>
      </c>
      <c r="RZ33" s="14">
        <v>2.8</v>
      </c>
      <c r="SA33" s="14">
        <v>0.2</v>
      </c>
      <c r="SB33" s="14">
        <v>18.2</v>
      </c>
      <c r="SC33" s="14">
        <v>11.02</v>
      </c>
      <c r="SD33" s="14">
        <v>11.02</v>
      </c>
      <c r="SE33" s="14">
        <v>7.18</v>
      </c>
      <c r="SF33" s="14">
        <v>1.9</v>
      </c>
      <c r="SG33" s="14">
        <v>1.89</v>
      </c>
      <c r="SH33" s="14">
        <v>1.89</v>
      </c>
      <c r="SI33" s="14">
        <v>0.01</v>
      </c>
      <c r="SJ33" s="14">
        <v>17.3</v>
      </c>
      <c r="SK33" s="14"/>
      <c r="SL33" s="14">
        <v>19.772790000000001</v>
      </c>
      <c r="SM33" s="14">
        <v>-2.4727899999999998</v>
      </c>
      <c r="SN33" s="14">
        <v>1.1000000000000001</v>
      </c>
      <c r="SO33" s="14">
        <v>1.04</v>
      </c>
      <c r="SP33" s="14">
        <v>1.04</v>
      </c>
      <c r="SQ33" s="14">
        <v>0.06</v>
      </c>
      <c r="SR33" s="14">
        <v>0.4</v>
      </c>
      <c r="SS33" s="14">
        <v>0.4</v>
      </c>
      <c r="ST33" s="14">
        <v>0.4</v>
      </c>
      <c r="SU33" s="14">
        <v>0</v>
      </c>
      <c r="SV33" s="14">
        <v>6.1</v>
      </c>
      <c r="SW33" s="14">
        <v>4.3</v>
      </c>
      <c r="SX33" s="14">
        <v>4.3</v>
      </c>
      <c r="SY33" s="14">
        <v>1.8</v>
      </c>
      <c r="SZ33" s="14">
        <v>2</v>
      </c>
      <c r="TA33" s="14">
        <v>2.6</v>
      </c>
      <c r="TB33" s="14">
        <v>2.6</v>
      </c>
      <c r="TC33" s="14">
        <v>-0.6</v>
      </c>
      <c r="TD33" s="14">
        <v>4</v>
      </c>
      <c r="TE33" s="14">
        <v>5</v>
      </c>
      <c r="TF33" s="14">
        <v>5</v>
      </c>
      <c r="TG33" s="14">
        <v>-1</v>
      </c>
      <c r="TH33" s="14">
        <v>6.6</v>
      </c>
      <c r="TI33" s="14">
        <v>6</v>
      </c>
      <c r="TJ33" s="14">
        <v>6</v>
      </c>
      <c r="TK33" s="14">
        <v>0.6</v>
      </c>
      <c r="TL33" s="14">
        <v>9.9</v>
      </c>
      <c r="TM33" s="14">
        <v>10</v>
      </c>
      <c r="TN33" s="14">
        <v>10</v>
      </c>
      <c r="TO33" s="14">
        <v>-0.1</v>
      </c>
      <c r="TP33" s="14">
        <v>24.6</v>
      </c>
      <c r="TQ33" s="14">
        <v>26.873999999999999</v>
      </c>
      <c r="TR33" s="14">
        <v>26.873999999999999</v>
      </c>
      <c r="TS33" s="14">
        <v>-2.274</v>
      </c>
      <c r="TT33" s="14">
        <v>67.7</v>
      </c>
      <c r="TU33" s="14">
        <v>76.7</v>
      </c>
      <c r="TV33" s="14">
        <v>76.268000000000001</v>
      </c>
      <c r="TW33" s="14">
        <v>-8.5679999999999996</v>
      </c>
      <c r="TX33" s="14">
        <v>29.3</v>
      </c>
      <c r="TY33" s="14">
        <v>22.934000000000001</v>
      </c>
      <c r="TZ33" s="14">
        <v>22.934000000000001</v>
      </c>
      <c r="UA33" s="14">
        <v>6.3659999999999997</v>
      </c>
      <c r="UB33" s="14">
        <v>115</v>
      </c>
      <c r="UC33" s="14">
        <v>124.2</v>
      </c>
      <c r="UD33" s="14">
        <v>71.959000000000003</v>
      </c>
      <c r="UE33" s="14">
        <v>43.040999999999997</v>
      </c>
      <c r="UF33" s="14">
        <v>110.5</v>
      </c>
      <c r="UG33" s="14">
        <v>113.7</v>
      </c>
      <c r="UH33" s="14">
        <v>83.353999999999999</v>
      </c>
      <c r="UI33" s="14">
        <v>27.146000000000001</v>
      </c>
      <c r="UJ33" s="14">
        <v>15.2</v>
      </c>
      <c r="UK33" s="14">
        <v>11.867000000000001</v>
      </c>
      <c r="UL33" s="14">
        <v>11.867000000000001</v>
      </c>
      <c r="UM33" s="14">
        <v>3.3330000000000002</v>
      </c>
      <c r="UN33" s="14">
        <v>15.1</v>
      </c>
      <c r="UO33" s="14">
        <v>9.0980000000000008</v>
      </c>
      <c r="UP33" s="14">
        <v>9.0980000000000008</v>
      </c>
      <c r="UQ33" s="14">
        <v>6.0019999999999998</v>
      </c>
      <c r="UR33" s="14">
        <v>4.7</v>
      </c>
      <c r="US33" s="14">
        <v>4</v>
      </c>
      <c r="UT33" s="14">
        <v>4</v>
      </c>
      <c r="UU33" s="14">
        <v>0.7</v>
      </c>
      <c r="UV33" s="14">
        <v>2.1</v>
      </c>
      <c r="UW33" s="14">
        <v>1.8</v>
      </c>
      <c r="UX33" s="14">
        <v>1.8</v>
      </c>
      <c r="UY33" s="14">
        <v>0.3</v>
      </c>
      <c r="UZ33" s="14">
        <v>9.6</v>
      </c>
      <c r="VA33" s="14">
        <v>9.1</v>
      </c>
      <c r="VB33" s="14">
        <v>9.1</v>
      </c>
      <c r="VC33" s="14">
        <v>0.5</v>
      </c>
      <c r="VD33" s="14">
        <v>5</v>
      </c>
      <c r="VE33" s="14">
        <v>3.6</v>
      </c>
      <c r="VF33" s="14">
        <v>3.6</v>
      </c>
      <c r="VG33" s="14">
        <v>1.4</v>
      </c>
      <c r="VH33" s="14">
        <v>5.5</v>
      </c>
      <c r="VI33" s="14">
        <v>4.0999999999999996</v>
      </c>
      <c r="VJ33" s="14">
        <v>4.0999999999999996</v>
      </c>
      <c r="VK33" s="14">
        <v>1.4</v>
      </c>
      <c r="VL33" s="14">
        <v>5.7</v>
      </c>
      <c r="VM33" s="14">
        <v>4.3</v>
      </c>
      <c r="VN33" s="14">
        <v>4.3</v>
      </c>
      <c r="VO33" s="14">
        <v>1.4</v>
      </c>
      <c r="VP33" s="14">
        <v>14.1</v>
      </c>
      <c r="VQ33" s="14">
        <v>15.263999999999999</v>
      </c>
      <c r="VR33" s="14">
        <v>15.263999999999999</v>
      </c>
      <c r="VS33" s="14">
        <v>-1.1639999999999999</v>
      </c>
      <c r="VT33" s="14">
        <v>194.9</v>
      </c>
      <c r="VU33" s="14">
        <v>263.5</v>
      </c>
      <c r="VV33" s="14">
        <v>185.19800000000001</v>
      </c>
      <c r="VW33" s="14">
        <v>9.702</v>
      </c>
      <c r="VX33" s="14">
        <v>17.899999999999999</v>
      </c>
      <c r="VY33" s="14">
        <v>13.804</v>
      </c>
      <c r="VZ33" s="14">
        <v>13.804</v>
      </c>
      <c r="WA33" s="14">
        <v>4.0960000000000001</v>
      </c>
      <c r="WB33" s="14">
        <v>138.6</v>
      </c>
      <c r="WC33" s="14">
        <v>106.26300000000001</v>
      </c>
      <c r="WD33" s="14">
        <v>106.26300000000001</v>
      </c>
      <c r="WE33" s="14">
        <v>32.337000000000003</v>
      </c>
      <c r="WF33" s="14">
        <v>0.6</v>
      </c>
      <c r="WG33" s="14">
        <v>0.7</v>
      </c>
      <c r="WH33" s="14">
        <v>0.7</v>
      </c>
      <c r="WI33" s="14">
        <v>-0.1</v>
      </c>
      <c r="WJ33" s="14">
        <v>111.1</v>
      </c>
      <c r="WK33" s="14">
        <v>113.2</v>
      </c>
      <c r="WL33" s="14">
        <v>90</v>
      </c>
      <c r="WM33" s="14">
        <v>21.1</v>
      </c>
      <c r="WN33" s="14">
        <v>123.4</v>
      </c>
      <c r="WO33" s="14">
        <v>119.5</v>
      </c>
      <c r="WP33" s="14">
        <v>90</v>
      </c>
      <c r="WQ33" s="14">
        <v>33.4</v>
      </c>
      <c r="WR33" s="14">
        <v>101.5</v>
      </c>
      <c r="WS33" s="14">
        <v>79.608000000000004</v>
      </c>
      <c r="WT33" s="14">
        <v>79.608000000000004</v>
      </c>
      <c r="WU33" s="14">
        <v>21.891999999999999</v>
      </c>
      <c r="WV33" s="14">
        <v>12</v>
      </c>
      <c r="WW33" s="14">
        <v>13.32</v>
      </c>
      <c r="WX33" s="14">
        <v>13.32</v>
      </c>
      <c r="WY33" s="14">
        <v>-1.32</v>
      </c>
      <c r="WZ33" s="14">
        <v>7</v>
      </c>
      <c r="XA33" s="14">
        <v>7.2</v>
      </c>
      <c r="XB33" s="14">
        <v>7.2</v>
      </c>
      <c r="XC33" s="14">
        <v>-0.2</v>
      </c>
      <c r="XD33" s="14">
        <v>18.600000000000001</v>
      </c>
      <c r="XE33" s="14">
        <v>18.4466</v>
      </c>
      <c r="XF33" s="14">
        <v>18.4466</v>
      </c>
      <c r="XG33" s="14">
        <v>0.15340000000000001</v>
      </c>
      <c r="XH33" s="14">
        <v>6.2</v>
      </c>
      <c r="XI33" s="14"/>
      <c r="XJ33" s="14"/>
      <c r="XK33" s="14">
        <v>6.2</v>
      </c>
      <c r="XL33" s="14">
        <v>33.299999999999997</v>
      </c>
      <c r="XM33" s="14">
        <v>29.5</v>
      </c>
      <c r="XN33" s="14">
        <v>29.5</v>
      </c>
      <c r="XO33" s="14">
        <v>3.8</v>
      </c>
      <c r="XP33" s="14">
        <v>27.9</v>
      </c>
      <c r="XQ33" s="14">
        <v>29.5</v>
      </c>
      <c r="XR33" s="14">
        <v>29.5</v>
      </c>
      <c r="XS33" s="14">
        <v>-1.6</v>
      </c>
      <c r="XT33" s="14">
        <v>13.3</v>
      </c>
      <c r="XU33" s="14"/>
      <c r="XV33" s="14"/>
      <c r="XW33" s="14">
        <v>13.3</v>
      </c>
      <c r="XX33" s="14">
        <v>17.2</v>
      </c>
      <c r="XY33" s="14">
        <v>18</v>
      </c>
      <c r="XZ33" s="14">
        <v>18</v>
      </c>
      <c r="YA33" s="14">
        <v>-0.8</v>
      </c>
      <c r="YB33" s="14">
        <v>7</v>
      </c>
      <c r="YC33" s="14">
        <v>7.41</v>
      </c>
      <c r="YD33" s="14">
        <v>7.41</v>
      </c>
      <c r="YE33" s="14">
        <v>-0.41</v>
      </c>
      <c r="YF33" s="14">
        <v>12</v>
      </c>
      <c r="YG33" s="14">
        <v>11</v>
      </c>
      <c r="YH33" s="14">
        <v>11</v>
      </c>
      <c r="YI33" s="14">
        <v>1</v>
      </c>
    </row>
    <row r="34" spans="1:659" ht="24" customHeight="1" x14ac:dyDescent="0.25">
      <c r="A34" s="1"/>
      <c r="B34" s="16" t="s">
        <v>69</v>
      </c>
      <c r="C34" s="16" t="s">
        <v>750</v>
      </c>
      <c r="D34" s="17"/>
      <c r="E34" s="17"/>
      <c r="F34" s="17"/>
      <c r="G34" s="17">
        <v>0</v>
      </c>
      <c r="H34" s="17">
        <v>622.4</v>
      </c>
      <c r="I34" s="17">
        <v>635.88252999999997</v>
      </c>
      <c r="J34" s="17">
        <v>635.88252999999997</v>
      </c>
      <c r="K34" s="17">
        <v>-13.482530000000001</v>
      </c>
      <c r="L34" s="17">
        <v>211.9</v>
      </c>
      <c r="M34" s="17">
        <v>206.86389</v>
      </c>
      <c r="N34" s="17">
        <v>206.86389</v>
      </c>
      <c r="O34" s="17">
        <v>5.0361099999999999</v>
      </c>
      <c r="P34" s="17"/>
      <c r="Q34" s="17"/>
      <c r="R34" s="17"/>
      <c r="S34" s="17">
        <v>0</v>
      </c>
      <c r="T34" s="17"/>
      <c r="U34" s="17"/>
      <c r="V34" s="17"/>
      <c r="W34" s="17">
        <v>0</v>
      </c>
      <c r="X34" s="17">
        <v>29.5</v>
      </c>
      <c r="Y34" s="17">
        <v>10.309279999999999</v>
      </c>
      <c r="Z34" s="17">
        <v>19.403690000000001</v>
      </c>
      <c r="AA34" s="17">
        <v>10.096310000000001</v>
      </c>
      <c r="AB34" s="17">
        <v>76.2</v>
      </c>
      <c r="AC34" s="17">
        <v>77.308000000000007</v>
      </c>
      <c r="AD34" s="17">
        <v>84.335999999999999</v>
      </c>
      <c r="AE34" s="17">
        <v>-8.1359999999999992</v>
      </c>
      <c r="AF34" s="17"/>
      <c r="AG34" s="17"/>
      <c r="AH34" s="17"/>
      <c r="AI34" s="17">
        <v>0</v>
      </c>
      <c r="AJ34" s="17"/>
      <c r="AK34" s="17"/>
      <c r="AL34" s="17"/>
      <c r="AM34" s="17">
        <v>0</v>
      </c>
      <c r="AN34" s="17">
        <v>127.8</v>
      </c>
      <c r="AO34" s="17">
        <v>165.63532000000001</v>
      </c>
      <c r="AP34" s="17">
        <v>196.22801999999999</v>
      </c>
      <c r="AQ34" s="17">
        <v>-68.428020000000004</v>
      </c>
      <c r="AR34" s="17">
        <v>127.8</v>
      </c>
      <c r="AS34" s="17">
        <v>165.63532000000001</v>
      </c>
      <c r="AT34" s="17">
        <v>196.22801999999999</v>
      </c>
      <c r="AU34" s="17">
        <v>-68.428020000000004</v>
      </c>
      <c r="AV34" s="17">
        <v>128.19999999999999</v>
      </c>
      <c r="AW34" s="17">
        <v>165.63532000000001</v>
      </c>
      <c r="AX34" s="17">
        <v>196.22801999999999</v>
      </c>
      <c r="AY34" s="17">
        <v>-68.028019999999998</v>
      </c>
      <c r="AZ34" s="17">
        <v>225.4</v>
      </c>
      <c r="BA34" s="17">
        <v>249.19909000000001</v>
      </c>
      <c r="BB34" s="17">
        <v>295.22593999999998</v>
      </c>
      <c r="BC34" s="17">
        <v>-69.825940000000003</v>
      </c>
      <c r="BD34" s="17">
        <v>213.7</v>
      </c>
      <c r="BE34" s="17">
        <v>208.07390000000001</v>
      </c>
      <c r="BF34" s="17">
        <v>208.07390000000001</v>
      </c>
      <c r="BG34" s="17">
        <v>5.6261000000000001</v>
      </c>
      <c r="BH34" s="17">
        <v>111.3</v>
      </c>
      <c r="BI34" s="17">
        <v>104.34936999999999</v>
      </c>
      <c r="BJ34" s="17">
        <v>104.34936999999999</v>
      </c>
      <c r="BK34" s="17">
        <v>6.9506300000000003</v>
      </c>
      <c r="BL34" s="17">
        <v>241.6</v>
      </c>
      <c r="BM34" s="17">
        <v>112.21099</v>
      </c>
      <c r="BN34" s="17">
        <v>251.19077999999999</v>
      </c>
      <c r="BO34" s="17">
        <v>-9.5907800000000005</v>
      </c>
      <c r="BP34" s="17">
        <v>2.9</v>
      </c>
      <c r="BQ34" s="17">
        <v>4.4318400000000002</v>
      </c>
      <c r="BR34" s="17">
        <v>4.4318400000000002</v>
      </c>
      <c r="BS34" s="17">
        <v>-1.5318400000000001</v>
      </c>
      <c r="BT34" s="17"/>
      <c r="BU34" s="17"/>
      <c r="BV34" s="17"/>
      <c r="BW34" s="17">
        <v>0</v>
      </c>
      <c r="BX34" s="17"/>
      <c r="BY34" s="17"/>
      <c r="BZ34" s="17"/>
      <c r="CA34" s="17">
        <v>0</v>
      </c>
      <c r="CB34" s="17"/>
      <c r="CC34" s="17"/>
      <c r="CD34" s="17"/>
      <c r="CE34" s="17">
        <v>0</v>
      </c>
      <c r="CF34" s="17"/>
      <c r="CG34" s="17"/>
      <c r="CH34" s="17"/>
      <c r="CI34" s="17">
        <v>0</v>
      </c>
      <c r="CJ34" s="17">
        <v>122.4</v>
      </c>
      <c r="CK34" s="17">
        <v>116.20381</v>
      </c>
      <c r="CL34" s="17">
        <v>116.20381</v>
      </c>
      <c r="CM34" s="17">
        <v>6.1961899999999996</v>
      </c>
      <c r="CN34" s="17">
        <v>6.9</v>
      </c>
      <c r="CO34" s="17">
        <v>5.1333399999999996</v>
      </c>
      <c r="CP34" s="17">
        <v>5.1333399999999996</v>
      </c>
      <c r="CQ34" s="17">
        <v>1.7666599999999999</v>
      </c>
      <c r="CR34" s="17">
        <v>3.1</v>
      </c>
      <c r="CS34" s="17">
        <v>2.8177599999999998</v>
      </c>
      <c r="CT34" s="17">
        <v>2.8177599999999998</v>
      </c>
      <c r="CU34" s="17">
        <v>0.28223999999999999</v>
      </c>
      <c r="CV34" s="17"/>
      <c r="CW34" s="17"/>
      <c r="CX34" s="17"/>
      <c r="CY34" s="17">
        <v>0</v>
      </c>
      <c r="CZ34" s="17">
        <v>6.9</v>
      </c>
      <c r="DA34" s="17">
        <v>6.8787000000000003</v>
      </c>
      <c r="DB34" s="17">
        <v>6.8787000000000003</v>
      </c>
      <c r="DC34" s="17">
        <v>2.1299999999999999E-2</v>
      </c>
      <c r="DD34" s="17">
        <v>13.3</v>
      </c>
      <c r="DE34" s="17">
        <v>14.919420000000001</v>
      </c>
      <c r="DF34" s="17">
        <v>14.919420000000001</v>
      </c>
      <c r="DG34" s="17">
        <v>-1.6194200000000001</v>
      </c>
      <c r="DH34" s="17">
        <v>88.7</v>
      </c>
      <c r="DI34" s="17">
        <v>65.716369999999998</v>
      </c>
      <c r="DJ34" s="17">
        <v>64.132720000000006</v>
      </c>
      <c r="DK34" s="17">
        <v>24.56728</v>
      </c>
      <c r="DL34" s="17"/>
      <c r="DM34" s="17"/>
      <c r="DN34" s="17"/>
      <c r="DO34" s="17">
        <v>0</v>
      </c>
      <c r="DP34" s="17"/>
      <c r="DQ34" s="17"/>
      <c r="DR34" s="17"/>
      <c r="DS34" s="17">
        <v>0</v>
      </c>
      <c r="DT34" s="17"/>
      <c r="DU34" s="17"/>
      <c r="DV34" s="17"/>
      <c r="DW34" s="17">
        <v>0</v>
      </c>
      <c r="DX34" s="17"/>
      <c r="DY34" s="17"/>
      <c r="DZ34" s="17"/>
      <c r="EA34" s="17">
        <v>0</v>
      </c>
      <c r="EB34" s="17">
        <v>78.7</v>
      </c>
      <c r="EC34" s="17">
        <v>57.803179999999998</v>
      </c>
      <c r="ED34" s="17">
        <v>53.629240000000003</v>
      </c>
      <c r="EE34" s="17">
        <v>25.07076</v>
      </c>
      <c r="EF34" s="17">
        <v>80.5</v>
      </c>
      <c r="EG34" s="17">
        <v>92.072490000000002</v>
      </c>
      <c r="EH34" s="17">
        <v>105.87784000000001</v>
      </c>
      <c r="EI34" s="17">
        <v>-25.377839999999999</v>
      </c>
      <c r="EJ34" s="17"/>
      <c r="EK34" s="17"/>
      <c r="EL34" s="17"/>
      <c r="EM34" s="17">
        <v>0</v>
      </c>
      <c r="EN34" s="17"/>
      <c r="EO34" s="17"/>
      <c r="EP34" s="17"/>
      <c r="EQ34" s="17">
        <v>0</v>
      </c>
      <c r="ER34" s="17"/>
      <c r="ES34" s="17"/>
      <c r="ET34" s="17"/>
      <c r="EU34" s="17">
        <v>0</v>
      </c>
      <c r="EV34" s="17">
        <v>6.5</v>
      </c>
      <c r="EW34" s="17">
        <v>6.39</v>
      </c>
      <c r="EX34" s="17">
        <v>6.39</v>
      </c>
      <c r="EY34" s="17">
        <v>0.11</v>
      </c>
      <c r="EZ34" s="17"/>
      <c r="FA34" s="17"/>
      <c r="FB34" s="17"/>
      <c r="FC34" s="17">
        <v>0</v>
      </c>
      <c r="FD34" s="17">
        <v>32</v>
      </c>
      <c r="FE34" s="17">
        <v>27.010269999999998</v>
      </c>
      <c r="FF34" s="17">
        <v>27.010269999999998</v>
      </c>
      <c r="FG34" s="17">
        <v>4.9897299999999998</v>
      </c>
      <c r="FH34" s="17">
        <v>112.9</v>
      </c>
      <c r="FI34" s="17">
        <v>61.020290000000003</v>
      </c>
      <c r="FJ34" s="17">
        <v>57.680309999999999</v>
      </c>
      <c r="FK34" s="17">
        <v>55.21969</v>
      </c>
      <c r="FL34" s="17">
        <v>20</v>
      </c>
      <c r="FM34" s="17">
        <v>16.959009999999999</v>
      </c>
      <c r="FN34" s="17">
        <v>16.959009999999999</v>
      </c>
      <c r="FO34" s="17">
        <v>3.0409899999999999</v>
      </c>
      <c r="FP34" s="17">
        <v>18.2</v>
      </c>
      <c r="FQ34" s="17">
        <v>17.737760000000002</v>
      </c>
      <c r="FR34" s="17">
        <v>17.737760000000002</v>
      </c>
      <c r="FS34" s="17">
        <v>0.46223999999999998</v>
      </c>
      <c r="FT34" s="17">
        <v>10.8</v>
      </c>
      <c r="FU34" s="17">
        <v>10.504849999999999</v>
      </c>
      <c r="FV34" s="17">
        <v>10.504849999999999</v>
      </c>
      <c r="FW34" s="17">
        <v>0.29515000000000002</v>
      </c>
      <c r="FX34" s="17">
        <v>61.7</v>
      </c>
      <c r="FY34" s="17">
        <v>63.49812</v>
      </c>
      <c r="FZ34" s="17">
        <v>63.49812</v>
      </c>
      <c r="GA34" s="17">
        <v>-1.7981199999999999</v>
      </c>
      <c r="GB34" s="17">
        <v>120</v>
      </c>
      <c r="GC34" s="17">
        <v>184.91498000000001</v>
      </c>
      <c r="GD34" s="17">
        <v>184.91498000000001</v>
      </c>
      <c r="GE34" s="17">
        <v>-64.91498</v>
      </c>
      <c r="GF34" s="17">
        <v>120</v>
      </c>
      <c r="GG34" s="17">
        <v>184.91498000000001</v>
      </c>
      <c r="GH34" s="17">
        <v>184.91498000000001</v>
      </c>
      <c r="GI34" s="17">
        <v>-64.91498</v>
      </c>
      <c r="GJ34" s="17">
        <v>151.6</v>
      </c>
      <c r="GK34" s="17">
        <v>185.47028</v>
      </c>
      <c r="GL34" s="17">
        <v>185.47028</v>
      </c>
      <c r="GM34" s="17">
        <v>-33.870280000000001</v>
      </c>
      <c r="GN34" s="17">
        <v>98.5</v>
      </c>
      <c r="GO34" s="17">
        <v>102.58689</v>
      </c>
      <c r="GP34" s="17">
        <v>72.788650000000004</v>
      </c>
      <c r="GQ34" s="17">
        <v>25.711349999999999</v>
      </c>
      <c r="GR34" s="17">
        <v>3.7</v>
      </c>
      <c r="GS34" s="17">
        <v>3.7563900000000001</v>
      </c>
      <c r="GT34" s="17">
        <v>3.7563900000000001</v>
      </c>
      <c r="GU34" s="17">
        <v>-5.6390000000000003E-2</v>
      </c>
      <c r="GV34" s="17"/>
      <c r="GW34" s="17"/>
      <c r="GX34" s="17"/>
      <c r="GY34" s="17">
        <v>0</v>
      </c>
      <c r="GZ34" s="17">
        <v>0</v>
      </c>
      <c r="HA34" s="17"/>
      <c r="HB34" s="17">
        <v>33</v>
      </c>
      <c r="HC34" s="17">
        <v>-33</v>
      </c>
      <c r="HD34" s="17"/>
      <c r="HE34" s="17"/>
      <c r="HF34" s="17"/>
      <c r="HG34" s="17">
        <v>0</v>
      </c>
      <c r="HH34" s="17">
        <v>2</v>
      </c>
      <c r="HI34" s="17">
        <v>1.97359</v>
      </c>
      <c r="HJ34" s="17">
        <v>1.97359</v>
      </c>
      <c r="HK34" s="17">
        <v>2.6409999999999999E-2</v>
      </c>
      <c r="HL34" s="17">
        <v>11.6</v>
      </c>
      <c r="HM34" s="17">
        <v>17.171500000000002</v>
      </c>
      <c r="HN34" s="17">
        <v>17.171500000000002</v>
      </c>
      <c r="HO34" s="17">
        <v>-5.5715000000000003</v>
      </c>
      <c r="HP34" s="17">
        <v>81.8</v>
      </c>
      <c r="HQ34" s="17">
        <v>87.273110000000003</v>
      </c>
      <c r="HR34" s="17">
        <v>58.824550000000002</v>
      </c>
      <c r="HS34" s="17">
        <v>22.975449999999999</v>
      </c>
      <c r="HT34" s="17"/>
      <c r="HU34" s="17"/>
      <c r="HV34" s="17"/>
      <c r="HW34" s="17">
        <v>0</v>
      </c>
      <c r="HX34" s="17"/>
      <c r="HY34" s="17"/>
      <c r="HZ34" s="17"/>
      <c r="IA34" s="17">
        <v>0</v>
      </c>
      <c r="IB34" s="17">
        <v>71.8</v>
      </c>
      <c r="IC34" s="17">
        <v>85.482579999999999</v>
      </c>
      <c r="ID34" s="17">
        <v>85.482579999999999</v>
      </c>
      <c r="IE34" s="17">
        <v>-13.68258</v>
      </c>
      <c r="IF34" s="17"/>
      <c r="IG34" s="17"/>
      <c r="IH34" s="17"/>
      <c r="II34" s="17">
        <v>0</v>
      </c>
      <c r="IJ34" s="17"/>
      <c r="IK34" s="17"/>
      <c r="IL34" s="17"/>
      <c r="IM34" s="17">
        <v>0</v>
      </c>
      <c r="IN34" s="17">
        <v>47.1</v>
      </c>
      <c r="IO34" s="17">
        <v>45.221359999999997</v>
      </c>
      <c r="IP34" s="17">
        <v>45.221359999999997</v>
      </c>
      <c r="IQ34" s="17">
        <v>1.8786400000000001</v>
      </c>
      <c r="IR34" s="17"/>
      <c r="IS34" s="17"/>
      <c r="IT34" s="17"/>
      <c r="IU34" s="17">
        <v>0</v>
      </c>
      <c r="IV34" s="17"/>
      <c r="IW34" s="17"/>
      <c r="IX34" s="17"/>
      <c r="IY34" s="17">
        <v>0</v>
      </c>
      <c r="IZ34" s="17"/>
      <c r="JA34" s="17"/>
      <c r="JB34" s="17"/>
      <c r="JC34" s="17">
        <v>0</v>
      </c>
      <c r="JD34" s="17">
        <v>89.1</v>
      </c>
      <c r="JE34" s="17">
        <v>90.148499999999999</v>
      </c>
      <c r="JF34" s="17">
        <v>53.891950000000001</v>
      </c>
      <c r="JG34" s="17">
        <v>35.20805</v>
      </c>
      <c r="JH34" s="17">
        <v>168.2</v>
      </c>
      <c r="JI34" s="17">
        <v>185.29459</v>
      </c>
      <c r="JJ34" s="17">
        <v>185.29459</v>
      </c>
      <c r="JK34" s="17">
        <v>-17.09459</v>
      </c>
      <c r="JL34" s="17">
        <v>168.2</v>
      </c>
      <c r="JM34" s="17">
        <v>185.29459</v>
      </c>
      <c r="JN34" s="17">
        <v>185.29459</v>
      </c>
      <c r="JO34" s="17">
        <v>-17.09459</v>
      </c>
      <c r="JP34" s="17">
        <v>200</v>
      </c>
      <c r="JQ34" s="17">
        <v>185.29459</v>
      </c>
      <c r="JR34" s="17">
        <v>185.29459</v>
      </c>
      <c r="JS34" s="17">
        <v>14.705410000000001</v>
      </c>
      <c r="JT34" s="17">
        <v>271.5</v>
      </c>
      <c r="JU34" s="17">
        <v>278.77654000000001</v>
      </c>
      <c r="JV34" s="17">
        <v>278.77654000000001</v>
      </c>
      <c r="JW34" s="17">
        <v>-7.2765399999999998</v>
      </c>
      <c r="JX34" s="17">
        <v>39</v>
      </c>
      <c r="JY34" s="17">
        <v>44.848439999999997</v>
      </c>
      <c r="JZ34" s="17">
        <v>73.590999999999994</v>
      </c>
      <c r="KA34" s="17">
        <v>-34.591000000000001</v>
      </c>
      <c r="KB34" s="17">
        <v>27</v>
      </c>
      <c r="KC34" s="17">
        <v>22.49156</v>
      </c>
      <c r="KD34" s="17">
        <v>36.905999999999999</v>
      </c>
      <c r="KE34" s="17">
        <v>-9.9060000000000006</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0.3</v>
      </c>
      <c r="LE34" s="17">
        <v>0.44603999999999999</v>
      </c>
      <c r="LF34" s="17">
        <v>0.44603999999999999</v>
      </c>
      <c r="LG34" s="17">
        <v>-0.14604</v>
      </c>
      <c r="LH34" s="17">
        <v>55.8</v>
      </c>
      <c r="LI34" s="17">
        <v>222.13918000000001</v>
      </c>
      <c r="LJ34" s="17">
        <v>116.75648</v>
      </c>
      <c r="LK34" s="17">
        <v>-60.956479999999999</v>
      </c>
      <c r="LL34" s="17">
        <v>79.099999999999994</v>
      </c>
      <c r="LM34" s="17">
        <v>54.821759999999998</v>
      </c>
      <c r="LN34" s="17">
        <v>85.784120000000001</v>
      </c>
      <c r="LO34" s="17">
        <v>-6.6841200000000001</v>
      </c>
      <c r="LP34" s="17">
        <v>65.3</v>
      </c>
      <c r="LQ34" s="17">
        <v>67.133979999999994</v>
      </c>
      <c r="LR34" s="17">
        <v>67.133979999999994</v>
      </c>
      <c r="LS34" s="17">
        <v>-1.8339799999999999</v>
      </c>
      <c r="LT34" s="17">
        <v>46.6</v>
      </c>
      <c r="LU34" s="17">
        <v>57.90155</v>
      </c>
      <c r="LV34" s="17">
        <v>69.401619999999994</v>
      </c>
      <c r="LW34" s="17">
        <v>-22.80162</v>
      </c>
      <c r="LX34" s="17">
        <v>28.1</v>
      </c>
      <c r="LY34" s="17">
        <v>29.951460000000001</v>
      </c>
      <c r="LZ34" s="17">
        <v>28.721409999999999</v>
      </c>
      <c r="MA34" s="17">
        <v>-0.62141000000000002</v>
      </c>
      <c r="MB34" s="17"/>
      <c r="MC34" s="17"/>
      <c r="MD34" s="17"/>
      <c r="ME34" s="17">
        <v>0</v>
      </c>
      <c r="MF34" s="17"/>
      <c r="MG34" s="17"/>
      <c r="MH34" s="17"/>
      <c r="MI34" s="17">
        <v>0</v>
      </c>
      <c r="MJ34" s="17"/>
      <c r="MK34" s="17"/>
      <c r="ML34" s="17"/>
      <c r="MM34" s="17">
        <v>0</v>
      </c>
      <c r="MN34" s="17">
        <v>147</v>
      </c>
      <c r="MO34" s="17">
        <v>151.08876000000001</v>
      </c>
      <c r="MP34" s="17">
        <v>151.08876000000001</v>
      </c>
      <c r="MQ34" s="17">
        <v>-4.0887599999999997</v>
      </c>
      <c r="MR34" s="17">
        <v>148.6</v>
      </c>
      <c r="MS34" s="17">
        <v>151.08876000000001</v>
      </c>
      <c r="MT34" s="17">
        <v>151.08876000000001</v>
      </c>
      <c r="MU34" s="17">
        <v>-2.4887600000000001</v>
      </c>
      <c r="MV34" s="17">
        <v>149.5</v>
      </c>
      <c r="MW34" s="17">
        <v>151.54248000000001</v>
      </c>
      <c r="MX34" s="17">
        <v>151.54248000000001</v>
      </c>
      <c r="MY34" s="17">
        <v>-2.0424799999999999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137.19999999999999</v>
      </c>
      <c r="NU34" s="17">
        <v>144.87216000000001</v>
      </c>
      <c r="NV34" s="17">
        <v>153.57064</v>
      </c>
      <c r="NW34" s="17">
        <v>-16.370640000000002</v>
      </c>
      <c r="NX34" s="17">
        <v>77.7</v>
      </c>
      <c r="NY34" s="17">
        <v>72.65361</v>
      </c>
      <c r="NZ34" s="17">
        <v>77.015900000000002</v>
      </c>
      <c r="OA34" s="17">
        <v>0.68410000000000004</v>
      </c>
      <c r="OB34" s="17">
        <v>1.3</v>
      </c>
      <c r="OC34" s="17">
        <v>1.2190000000000001</v>
      </c>
      <c r="OD34" s="17">
        <v>1.2190000000000001</v>
      </c>
      <c r="OE34" s="17">
        <v>8.1000000000000003E-2</v>
      </c>
      <c r="OF34" s="17">
        <v>105</v>
      </c>
      <c r="OG34" s="17">
        <v>117.2</v>
      </c>
      <c r="OH34" s="17">
        <v>113.91</v>
      </c>
      <c r="OI34" s="17">
        <v>-8.91</v>
      </c>
      <c r="OJ34" s="17">
        <v>80.8</v>
      </c>
      <c r="OK34" s="17">
        <v>63.491</v>
      </c>
      <c r="OL34" s="17">
        <v>63.491</v>
      </c>
      <c r="OM34" s="17">
        <v>17.309000000000001</v>
      </c>
      <c r="ON34" s="17">
        <v>15.5</v>
      </c>
      <c r="OO34" s="17">
        <v>16.498000000000001</v>
      </c>
      <c r="OP34" s="17">
        <v>16.498000000000001</v>
      </c>
      <c r="OQ34" s="17">
        <v>-0.998</v>
      </c>
      <c r="OR34" s="17">
        <v>0.4</v>
      </c>
      <c r="OS34" s="17">
        <v>0.4</v>
      </c>
      <c r="OT34" s="17">
        <v>0.4</v>
      </c>
      <c r="OU34" s="17">
        <v>0</v>
      </c>
      <c r="OV34" s="17">
        <v>4.9000000000000004</v>
      </c>
      <c r="OW34" s="17">
        <v>4.4000000000000004</v>
      </c>
      <c r="OX34" s="17">
        <v>4.4000000000000004</v>
      </c>
      <c r="OY34" s="17">
        <v>0.5</v>
      </c>
      <c r="OZ34" s="17"/>
      <c r="PA34" s="17"/>
      <c r="PB34" s="17"/>
      <c r="PC34" s="17">
        <v>0</v>
      </c>
      <c r="PD34" s="17">
        <v>10</v>
      </c>
      <c r="PE34" s="17">
        <v>9</v>
      </c>
      <c r="PF34" s="17">
        <v>9</v>
      </c>
      <c r="PG34" s="17">
        <v>1</v>
      </c>
      <c r="PH34" s="17">
        <v>2.6</v>
      </c>
      <c r="PI34" s="17">
        <v>1.3440700000000001</v>
      </c>
      <c r="PJ34" s="17">
        <v>1.9357800000000001</v>
      </c>
      <c r="PK34" s="17">
        <v>0.66422000000000003</v>
      </c>
      <c r="PL34" s="17">
        <v>4.62378</v>
      </c>
      <c r="PM34" s="17">
        <v>9.84802</v>
      </c>
      <c r="PN34" s="17">
        <v>9.84802</v>
      </c>
      <c r="PO34" s="17">
        <v>-5.22424</v>
      </c>
      <c r="PP34" s="17">
        <v>0.3</v>
      </c>
      <c r="PQ34" s="17">
        <v>1</v>
      </c>
      <c r="PR34" s="17">
        <v>1</v>
      </c>
      <c r="PS34" s="17">
        <v>-0.7</v>
      </c>
      <c r="PT34" s="17">
        <v>1.4</v>
      </c>
      <c r="PU34" s="17">
        <v>1.82</v>
      </c>
      <c r="PV34" s="17">
        <v>1.82</v>
      </c>
      <c r="PW34" s="17">
        <v>-0.42</v>
      </c>
      <c r="PX34" s="17">
        <v>4.5999999999999996</v>
      </c>
      <c r="PY34" s="17">
        <v>4.45</v>
      </c>
      <c r="PZ34" s="17">
        <v>4.45</v>
      </c>
      <c r="QA34" s="17">
        <v>0.15</v>
      </c>
      <c r="QB34" s="17">
        <v>19.600000000000001</v>
      </c>
      <c r="QC34" s="17">
        <v>18.4466</v>
      </c>
      <c r="QD34" s="17">
        <v>18.4466</v>
      </c>
      <c r="QE34" s="17">
        <v>1.1534</v>
      </c>
      <c r="QF34" s="17">
        <v>4.0999999999999996</v>
      </c>
      <c r="QG34" s="17">
        <v>3.2</v>
      </c>
      <c r="QH34" s="17">
        <v>3.2</v>
      </c>
      <c r="QI34" s="17">
        <v>0.9</v>
      </c>
      <c r="QJ34" s="17">
        <v>0</v>
      </c>
      <c r="QK34" s="17">
        <v>3.1</v>
      </c>
      <c r="QL34" s="17">
        <v>3.1</v>
      </c>
      <c r="QM34" s="17">
        <v>-3.1</v>
      </c>
      <c r="QN34" s="17">
        <v>3.3</v>
      </c>
      <c r="QO34" s="17">
        <v>3.4</v>
      </c>
      <c r="QP34" s="17">
        <v>3.4</v>
      </c>
      <c r="QQ34" s="17">
        <v>-0.1</v>
      </c>
      <c r="QR34" s="17">
        <v>17.8</v>
      </c>
      <c r="QS34" s="17">
        <v>16.990290000000002</v>
      </c>
      <c r="QT34" s="17">
        <v>16.990290000000002</v>
      </c>
      <c r="QU34" s="17">
        <v>0.80971000000000004</v>
      </c>
      <c r="QV34" s="17">
        <v>13.7</v>
      </c>
      <c r="QW34" s="17">
        <v>5.0199999999999996</v>
      </c>
      <c r="QX34" s="17">
        <v>5.0199999999999996</v>
      </c>
      <c r="QY34" s="17">
        <v>8.68</v>
      </c>
      <c r="QZ34" s="17">
        <v>15.4</v>
      </c>
      <c r="RA34" s="17">
        <v>11.952999999999999</v>
      </c>
      <c r="RB34" s="17">
        <v>11.952999999999999</v>
      </c>
      <c r="RC34" s="17">
        <v>3.4470000000000001</v>
      </c>
      <c r="RD34" s="17">
        <v>27.7</v>
      </c>
      <c r="RE34" s="17">
        <v>26.9</v>
      </c>
      <c r="RF34" s="17">
        <v>25.401</v>
      </c>
      <c r="RG34" s="17">
        <v>2.2989999999999999</v>
      </c>
      <c r="RH34" s="17">
        <v>83.6</v>
      </c>
      <c r="RI34" s="17">
        <v>83.8</v>
      </c>
      <c r="RJ34" s="17">
        <v>81.697999999999993</v>
      </c>
      <c r="RK34" s="17">
        <v>1.9019999999999999</v>
      </c>
      <c r="RL34" s="17">
        <v>4.4000000000000004</v>
      </c>
      <c r="RM34" s="17">
        <v>4.2</v>
      </c>
      <c r="RN34" s="17">
        <v>4.2</v>
      </c>
      <c r="RO34" s="17">
        <v>0.2</v>
      </c>
      <c r="RP34" s="17">
        <v>2.4</v>
      </c>
      <c r="RQ34" s="17">
        <v>2.4</v>
      </c>
      <c r="RR34" s="17">
        <v>2.4</v>
      </c>
      <c r="RS34" s="17">
        <v>0</v>
      </c>
      <c r="RT34" s="17">
        <v>1.2</v>
      </c>
      <c r="RU34" s="17">
        <v>1.2</v>
      </c>
      <c r="RV34" s="17">
        <v>1.2</v>
      </c>
      <c r="RW34" s="17">
        <v>0</v>
      </c>
      <c r="RX34" s="17">
        <v>3</v>
      </c>
      <c r="RY34" s="17">
        <v>2.8</v>
      </c>
      <c r="RZ34" s="17">
        <v>2.8</v>
      </c>
      <c r="SA34" s="17">
        <v>0.2</v>
      </c>
      <c r="SB34" s="17">
        <v>18</v>
      </c>
      <c r="SC34" s="17">
        <v>9.1720000000000006</v>
      </c>
      <c r="SD34" s="17">
        <v>9.1720000000000006</v>
      </c>
      <c r="SE34" s="17">
        <v>8.8279999999999994</v>
      </c>
      <c r="SF34" s="17">
        <v>1.9</v>
      </c>
      <c r="SG34" s="17">
        <v>1.89</v>
      </c>
      <c r="SH34" s="17">
        <v>1.89</v>
      </c>
      <c r="SI34" s="17">
        <v>0.01</v>
      </c>
      <c r="SJ34" s="17">
        <v>17.100000000000001</v>
      </c>
      <c r="SK34" s="17">
        <v>19.772790000000001</v>
      </c>
      <c r="SL34" s="17">
        <v>19.772790000000001</v>
      </c>
      <c r="SM34" s="17">
        <v>-2.67279</v>
      </c>
      <c r="SN34" s="17">
        <v>1.1000000000000001</v>
      </c>
      <c r="SO34" s="17">
        <v>1.04</v>
      </c>
      <c r="SP34" s="17">
        <v>1.04</v>
      </c>
      <c r="SQ34" s="17">
        <v>0.06</v>
      </c>
      <c r="SR34" s="17">
        <v>0.4</v>
      </c>
      <c r="SS34" s="17">
        <v>0.4</v>
      </c>
      <c r="ST34" s="17">
        <v>0.4</v>
      </c>
      <c r="SU34" s="17">
        <v>0</v>
      </c>
      <c r="SV34" s="17">
        <v>6.1</v>
      </c>
      <c r="SW34" s="17">
        <v>4.3</v>
      </c>
      <c r="SX34" s="17">
        <v>4.3</v>
      </c>
      <c r="SY34" s="17">
        <v>1.8</v>
      </c>
      <c r="SZ34" s="17">
        <v>1.9</v>
      </c>
      <c r="TA34" s="17">
        <v>2.6</v>
      </c>
      <c r="TB34" s="17">
        <v>2.6</v>
      </c>
      <c r="TC34" s="17">
        <v>-0.7</v>
      </c>
      <c r="TD34" s="17">
        <v>4</v>
      </c>
      <c r="TE34" s="17">
        <v>5</v>
      </c>
      <c r="TF34" s="17">
        <v>5</v>
      </c>
      <c r="TG34" s="17">
        <v>-1</v>
      </c>
      <c r="TH34" s="17">
        <v>6.6</v>
      </c>
      <c r="TI34" s="17">
        <v>6</v>
      </c>
      <c r="TJ34" s="17">
        <v>6</v>
      </c>
      <c r="TK34" s="17">
        <v>0.6</v>
      </c>
      <c r="TL34" s="17">
        <v>10</v>
      </c>
      <c r="TM34" s="17">
        <v>10</v>
      </c>
      <c r="TN34" s="17">
        <v>10</v>
      </c>
      <c r="TO34" s="17">
        <v>0</v>
      </c>
      <c r="TP34" s="17">
        <v>24.9</v>
      </c>
      <c r="TQ34" s="17">
        <v>27.527999999999999</v>
      </c>
      <c r="TR34" s="17">
        <v>27.527999999999999</v>
      </c>
      <c r="TS34" s="17">
        <v>-2.6280000000000001</v>
      </c>
      <c r="TT34" s="17">
        <v>71.400000000000006</v>
      </c>
      <c r="TU34" s="17">
        <v>77.2</v>
      </c>
      <c r="TV34" s="17">
        <v>76.771000000000001</v>
      </c>
      <c r="TW34" s="17">
        <v>-5.3710000000000004</v>
      </c>
      <c r="TX34" s="17">
        <v>18.100000000000001</v>
      </c>
      <c r="TY34" s="17">
        <v>20.582000000000001</v>
      </c>
      <c r="TZ34" s="17">
        <v>20.582000000000001</v>
      </c>
      <c r="UA34" s="17">
        <v>-2.4820000000000002</v>
      </c>
      <c r="UB34" s="17">
        <v>114.9</v>
      </c>
      <c r="UC34" s="17">
        <v>124</v>
      </c>
      <c r="UD34" s="17">
        <v>71.900000000000006</v>
      </c>
      <c r="UE34" s="17">
        <v>43</v>
      </c>
      <c r="UF34" s="17">
        <v>105.2</v>
      </c>
      <c r="UG34" s="17">
        <v>113.5</v>
      </c>
      <c r="UH34" s="17">
        <v>83.022000000000006</v>
      </c>
      <c r="UI34" s="17">
        <v>22.178000000000001</v>
      </c>
      <c r="UJ34" s="17">
        <v>15.2</v>
      </c>
      <c r="UK34" s="17">
        <v>11.798</v>
      </c>
      <c r="UL34" s="17">
        <v>11.798</v>
      </c>
      <c r="UM34" s="17">
        <v>3.4020000000000001</v>
      </c>
      <c r="UN34" s="17">
        <v>15.1</v>
      </c>
      <c r="UO34" s="17">
        <v>9.0980000000000008</v>
      </c>
      <c r="UP34" s="17">
        <v>9.0980000000000008</v>
      </c>
      <c r="UQ34" s="17">
        <v>6.0019999999999998</v>
      </c>
      <c r="UR34" s="17">
        <v>4.7</v>
      </c>
      <c r="US34" s="17">
        <v>4</v>
      </c>
      <c r="UT34" s="17">
        <v>4</v>
      </c>
      <c r="UU34" s="17">
        <v>0.7</v>
      </c>
      <c r="UV34" s="17">
        <v>2.1</v>
      </c>
      <c r="UW34" s="17">
        <v>1.8</v>
      </c>
      <c r="UX34" s="17">
        <v>1.8</v>
      </c>
      <c r="UY34" s="17">
        <v>0.3</v>
      </c>
      <c r="UZ34" s="17">
        <v>9.6</v>
      </c>
      <c r="VA34" s="17">
        <v>9.1</v>
      </c>
      <c r="VB34" s="17">
        <v>9.1</v>
      </c>
      <c r="VC34" s="17">
        <v>0.5</v>
      </c>
      <c r="VD34" s="17">
        <v>5.2</v>
      </c>
      <c r="VE34" s="17">
        <v>3.6</v>
      </c>
      <c r="VF34" s="17">
        <v>3.6</v>
      </c>
      <c r="VG34" s="17">
        <v>1.6</v>
      </c>
      <c r="VH34" s="17">
        <v>5.7</v>
      </c>
      <c r="VI34" s="17">
        <v>4.0999999999999996</v>
      </c>
      <c r="VJ34" s="17">
        <v>4.0999999999999996</v>
      </c>
      <c r="VK34" s="17">
        <v>1.6</v>
      </c>
      <c r="VL34" s="17">
        <v>5.7</v>
      </c>
      <c r="VM34" s="17">
        <v>4.3</v>
      </c>
      <c r="VN34" s="17">
        <v>4.3</v>
      </c>
      <c r="VO34" s="17">
        <v>1.4</v>
      </c>
      <c r="VP34" s="17">
        <v>18</v>
      </c>
      <c r="VQ34" s="17">
        <v>15.635</v>
      </c>
      <c r="VR34" s="17">
        <v>15.635</v>
      </c>
      <c r="VS34" s="17">
        <v>2.3650000000000002</v>
      </c>
      <c r="VT34" s="17">
        <v>252.2</v>
      </c>
      <c r="VU34" s="17">
        <v>269.7</v>
      </c>
      <c r="VV34" s="17">
        <v>197.57400000000001</v>
      </c>
      <c r="VW34" s="17">
        <v>54.625999999999998</v>
      </c>
      <c r="VX34" s="17">
        <v>11.6</v>
      </c>
      <c r="VY34" s="17">
        <v>13.752000000000001</v>
      </c>
      <c r="VZ34" s="17">
        <v>13.752000000000001</v>
      </c>
      <c r="WA34" s="17">
        <v>-2.1520000000000001</v>
      </c>
      <c r="WB34" s="17">
        <v>154.5</v>
      </c>
      <c r="WC34" s="17">
        <v>106.518</v>
      </c>
      <c r="WD34" s="17">
        <v>106.518</v>
      </c>
      <c r="WE34" s="17">
        <v>47.981999999999999</v>
      </c>
      <c r="WF34" s="17">
        <v>0.6</v>
      </c>
      <c r="WG34" s="17">
        <v>0.7</v>
      </c>
      <c r="WH34" s="17">
        <v>0.7</v>
      </c>
      <c r="WI34" s="17">
        <v>-0.1</v>
      </c>
      <c r="WJ34" s="17">
        <v>106.1</v>
      </c>
      <c r="WK34" s="17">
        <v>114</v>
      </c>
      <c r="WL34" s="17">
        <v>87</v>
      </c>
      <c r="WM34" s="17">
        <v>19.100000000000001</v>
      </c>
      <c r="WN34" s="17">
        <v>123.9</v>
      </c>
      <c r="WO34" s="17">
        <v>120.4</v>
      </c>
      <c r="WP34" s="17">
        <v>88</v>
      </c>
      <c r="WQ34" s="17">
        <v>35.9</v>
      </c>
      <c r="WR34" s="17">
        <v>95.1</v>
      </c>
      <c r="WS34" s="17">
        <v>78.242999999999995</v>
      </c>
      <c r="WT34" s="17">
        <v>78.242999999999995</v>
      </c>
      <c r="WU34" s="17">
        <v>16.856999999999999</v>
      </c>
      <c r="WV34" s="17">
        <v>14.1</v>
      </c>
      <c r="WW34" s="17">
        <v>13.744</v>
      </c>
      <c r="WX34" s="17">
        <v>13.744</v>
      </c>
      <c r="WY34" s="17">
        <v>0.35599999999999998</v>
      </c>
      <c r="WZ34" s="17">
        <v>7</v>
      </c>
      <c r="XA34" s="17">
        <v>7.2</v>
      </c>
      <c r="XB34" s="17">
        <v>7.2</v>
      </c>
      <c r="XC34" s="17">
        <v>-0.2</v>
      </c>
      <c r="XD34" s="17">
        <v>19.100000000000001</v>
      </c>
      <c r="XE34" s="17">
        <v>18.4466</v>
      </c>
      <c r="XF34" s="17">
        <v>18.4466</v>
      </c>
      <c r="XG34" s="17">
        <v>0.65339999999999998</v>
      </c>
      <c r="XH34" s="17">
        <v>6.4</v>
      </c>
      <c r="XI34" s="17"/>
      <c r="XJ34" s="17"/>
      <c r="XK34" s="17">
        <v>6.4</v>
      </c>
      <c r="XL34" s="17">
        <v>33.200000000000003</v>
      </c>
      <c r="XM34" s="17">
        <v>29.5</v>
      </c>
      <c r="XN34" s="17">
        <v>29.5</v>
      </c>
      <c r="XO34" s="17">
        <v>3.7</v>
      </c>
      <c r="XP34" s="17">
        <v>28</v>
      </c>
      <c r="XQ34" s="17">
        <v>29.5</v>
      </c>
      <c r="XR34" s="17">
        <v>29.5</v>
      </c>
      <c r="XS34" s="17">
        <v>-1.5</v>
      </c>
      <c r="XT34" s="17">
        <v>13.9</v>
      </c>
      <c r="XU34" s="17"/>
      <c r="XV34" s="17"/>
      <c r="XW34" s="17">
        <v>13.9</v>
      </c>
      <c r="XX34" s="17">
        <v>17.2</v>
      </c>
      <c r="XY34" s="17">
        <v>18</v>
      </c>
      <c r="XZ34" s="17">
        <v>18</v>
      </c>
      <c r="YA34" s="17">
        <v>-0.8</v>
      </c>
      <c r="YB34" s="17">
        <v>6.2</v>
      </c>
      <c r="YC34" s="17">
        <v>7.41</v>
      </c>
      <c r="YD34" s="17">
        <v>7.41</v>
      </c>
      <c r="YE34" s="17">
        <v>-1.21</v>
      </c>
      <c r="YF34" s="17">
        <v>11.9</v>
      </c>
      <c r="YG34" s="17">
        <v>11</v>
      </c>
      <c r="YH34" s="17">
        <v>11</v>
      </c>
      <c r="YI34" s="17">
        <v>0.9</v>
      </c>
    </row>
    <row r="35" spans="1:659" ht="24" customHeight="1" x14ac:dyDescent="0.25">
      <c r="A35" s="1"/>
      <c r="B35" s="16" t="s">
        <v>69</v>
      </c>
      <c r="C35" s="16" t="s">
        <v>751</v>
      </c>
      <c r="D35" s="17"/>
      <c r="E35" s="17"/>
      <c r="F35" s="17"/>
      <c r="G35" s="17">
        <v>0</v>
      </c>
      <c r="H35" s="17">
        <v>634.79999999999995</v>
      </c>
      <c r="I35" s="17">
        <v>635.88252999999997</v>
      </c>
      <c r="J35" s="17">
        <v>635.88252999999997</v>
      </c>
      <c r="K35" s="17">
        <v>-1.08253</v>
      </c>
      <c r="L35" s="17">
        <v>216.3</v>
      </c>
      <c r="M35" s="17">
        <v>206.86389</v>
      </c>
      <c r="N35" s="17">
        <v>206.86389</v>
      </c>
      <c r="O35" s="17">
        <v>9.4361099999999993</v>
      </c>
      <c r="P35" s="17"/>
      <c r="Q35" s="17"/>
      <c r="R35" s="17"/>
      <c r="S35" s="17">
        <v>0</v>
      </c>
      <c r="T35" s="17"/>
      <c r="U35" s="17"/>
      <c r="V35" s="17"/>
      <c r="W35" s="17">
        <v>0</v>
      </c>
      <c r="X35" s="17">
        <v>30.3</v>
      </c>
      <c r="Y35" s="17">
        <v>10.309279999999999</v>
      </c>
      <c r="Z35" s="17">
        <v>13.46686</v>
      </c>
      <c r="AA35" s="17">
        <v>16.83314</v>
      </c>
      <c r="AB35" s="17">
        <v>75.3</v>
      </c>
      <c r="AC35" s="17">
        <v>77.308000000000007</v>
      </c>
      <c r="AD35" s="17">
        <v>84.335999999999999</v>
      </c>
      <c r="AE35" s="17">
        <v>-9.0359999999999996</v>
      </c>
      <c r="AF35" s="17"/>
      <c r="AG35" s="17"/>
      <c r="AH35" s="17"/>
      <c r="AI35" s="17">
        <v>0</v>
      </c>
      <c r="AJ35" s="17"/>
      <c r="AK35" s="17"/>
      <c r="AL35" s="17"/>
      <c r="AM35" s="17">
        <v>0</v>
      </c>
      <c r="AN35" s="17">
        <v>127.9</v>
      </c>
      <c r="AO35" s="17">
        <v>159.29584</v>
      </c>
      <c r="AP35" s="17">
        <v>196.22801999999999</v>
      </c>
      <c r="AQ35" s="17">
        <v>-68.328019999999995</v>
      </c>
      <c r="AR35" s="17">
        <v>128.19999999999999</v>
      </c>
      <c r="AS35" s="17">
        <v>159.29584</v>
      </c>
      <c r="AT35" s="17">
        <v>196.22801999999999</v>
      </c>
      <c r="AU35" s="17">
        <v>-68.028019999999998</v>
      </c>
      <c r="AV35" s="17">
        <v>127.8</v>
      </c>
      <c r="AW35" s="17">
        <v>159.29584</v>
      </c>
      <c r="AX35" s="17">
        <v>196.22801999999999</v>
      </c>
      <c r="AY35" s="17">
        <v>-68.428020000000004</v>
      </c>
      <c r="AZ35" s="17">
        <v>226</v>
      </c>
      <c r="BA35" s="17">
        <v>239.66131999999999</v>
      </c>
      <c r="BB35" s="17">
        <v>295.22593999999998</v>
      </c>
      <c r="BC35" s="17">
        <v>-69.225939999999994</v>
      </c>
      <c r="BD35" s="17">
        <v>214.7</v>
      </c>
      <c r="BE35" s="17">
        <v>208.07390000000001</v>
      </c>
      <c r="BF35" s="17">
        <v>208.07390000000001</v>
      </c>
      <c r="BG35" s="17">
        <v>6.6261000000000001</v>
      </c>
      <c r="BH35" s="17">
        <v>110.8</v>
      </c>
      <c r="BI35" s="17">
        <v>104.34936999999999</v>
      </c>
      <c r="BJ35" s="17">
        <v>104.34936999999999</v>
      </c>
      <c r="BK35" s="17">
        <v>6.4506300000000003</v>
      </c>
      <c r="BL35" s="17">
        <v>331.1</v>
      </c>
      <c r="BM35" s="17">
        <v>109.21681</v>
      </c>
      <c r="BN35" s="17">
        <v>234.75074000000001</v>
      </c>
      <c r="BO35" s="17">
        <v>96.349260000000001</v>
      </c>
      <c r="BP35" s="17">
        <v>3.1</v>
      </c>
      <c r="BQ35" s="17">
        <v>4.4318400000000002</v>
      </c>
      <c r="BR35" s="17">
        <v>4.4318400000000002</v>
      </c>
      <c r="BS35" s="17">
        <v>-1.3318399999999999</v>
      </c>
      <c r="BT35" s="17"/>
      <c r="BU35" s="17"/>
      <c r="BV35" s="17"/>
      <c r="BW35" s="17">
        <v>0</v>
      </c>
      <c r="BX35" s="17"/>
      <c r="BY35" s="17"/>
      <c r="BZ35" s="17"/>
      <c r="CA35" s="17">
        <v>0</v>
      </c>
      <c r="CB35" s="17"/>
      <c r="CC35" s="17"/>
      <c r="CD35" s="17"/>
      <c r="CE35" s="17">
        <v>0</v>
      </c>
      <c r="CF35" s="17"/>
      <c r="CG35" s="17"/>
      <c r="CH35" s="17"/>
      <c r="CI35" s="17">
        <v>0</v>
      </c>
      <c r="CJ35" s="17">
        <v>117.1</v>
      </c>
      <c r="CK35" s="17">
        <v>116.20381</v>
      </c>
      <c r="CL35" s="17">
        <v>116.20381</v>
      </c>
      <c r="CM35" s="17">
        <v>0.89619000000000004</v>
      </c>
      <c r="CN35" s="17">
        <v>8.1999999999999993</v>
      </c>
      <c r="CO35" s="17">
        <v>5.1333399999999996</v>
      </c>
      <c r="CP35" s="17">
        <v>5.1333399999999996</v>
      </c>
      <c r="CQ35" s="17">
        <v>3.0666600000000002</v>
      </c>
      <c r="CR35" s="17">
        <v>3.4</v>
      </c>
      <c r="CS35" s="17">
        <v>2.8177599999999998</v>
      </c>
      <c r="CT35" s="17">
        <v>2.8177599999999998</v>
      </c>
      <c r="CU35" s="17">
        <v>0.58223999999999998</v>
      </c>
      <c r="CV35" s="17"/>
      <c r="CW35" s="17"/>
      <c r="CX35" s="17"/>
      <c r="CY35" s="17">
        <v>0</v>
      </c>
      <c r="CZ35" s="17">
        <v>6.9</v>
      </c>
      <c r="DA35" s="17">
        <v>6.8787000000000003</v>
      </c>
      <c r="DB35" s="17">
        <v>6.8787000000000003</v>
      </c>
      <c r="DC35" s="17">
        <v>2.1299999999999999E-2</v>
      </c>
      <c r="DD35" s="17">
        <v>13.5</v>
      </c>
      <c r="DE35" s="17">
        <v>14.919420000000001</v>
      </c>
      <c r="DF35" s="17">
        <v>14.919420000000001</v>
      </c>
      <c r="DG35" s="17">
        <v>-1.4194199999999999</v>
      </c>
      <c r="DH35" s="17">
        <v>91.7</v>
      </c>
      <c r="DI35" s="17">
        <v>67.569100000000006</v>
      </c>
      <c r="DJ35" s="17">
        <v>62.343800000000002</v>
      </c>
      <c r="DK35" s="17">
        <v>29.356200000000001</v>
      </c>
      <c r="DL35" s="17"/>
      <c r="DM35" s="17"/>
      <c r="DN35" s="17"/>
      <c r="DO35" s="17">
        <v>0</v>
      </c>
      <c r="DP35" s="17"/>
      <c r="DQ35" s="17"/>
      <c r="DR35" s="17"/>
      <c r="DS35" s="17">
        <v>0</v>
      </c>
      <c r="DT35" s="17"/>
      <c r="DU35" s="17"/>
      <c r="DV35" s="17"/>
      <c r="DW35" s="17">
        <v>0</v>
      </c>
      <c r="DX35" s="17"/>
      <c r="DY35" s="17"/>
      <c r="DZ35" s="17"/>
      <c r="EA35" s="17">
        <v>0</v>
      </c>
      <c r="EB35" s="17">
        <v>81.099999999999994</v>
      </c>
      <c r="EC35" s="17">
        <v>55.247999999999998</v>
      </c>
      <c r="ED35" s="17">
        <v>50.475769999999997</v>
      </c>
      <c r="EE35" s="17">
        <v>30.624230000000001</v>
      </c>
      <c r="EF35" s="17">
        <v>154.6</v>
      </c>
      <c r="EG35" s="17">
        <v>98.524429999999995</v>
      </c>
      <c r="EH35" s="17">
        <v>105.7457</v>
      </c>
      <c r="EI35" s="17">
        <v>48.854300000000002</v>
      </c>
      <c r="EJ35" s="17"/>
      <c r="EK35" s="17"/>
      <c r="EL35" s="17"/>
      <c r="EM35" s="17">
        <v>0</v>
      </c>
      <c r="EN35" s="17"/>
      <c r="EO35" s="17"/>
      <c r="EP35" s="17"/>
      <c r="EQ35" s="17">
        <v>0</v>
      </c>
      <c r="ER35" s="17"/>
      <c r="ES35" s="17"/>
      <c r="ET35" s="17"/>
      <c r="EU35" s="17">
        <v>0</v>
      </c>
      <c r="EV35" s="17">
        <v>6.5</v>
      </c>
      <c r="EW35" s="17">
        <v>6.39</v>
      </c>
      <c r="EX35" s="17">
        <v>6.39</v>
      </c>
      <c r="EY35" s="17">
        <v>0.11</v>
      </c>
      <c r="EZ35" s="17"/>
      <c r="FA35" s="17"/>
      <c r="FB35" s="17"/>
      <c r="FC35" s="17">
        <v>0</v>
      </c>
      <c r="FD35" s="17">
        <v>33.4</v>
      </c>
      <c r="FE35" s="17">
        <v>27.010269999999998</v>
      </c>
      <c r="FF35" s="17">
        <v>27.010269999999998</v>
      </c>
      <c r="FG35" s="17">
        <v>6.3897300000000001</v>
      </c>
      <c r="FH35" s="17">
        <v>68.2</v>
      </c>
      <c r="FI35" s="17">
        <v>57.562530000000002</v>
      </c>
      <c r="FJ35" s="17">
        <v>57.832900000000002</v>
      </c>
      <c r="FK35" s="17">
        <v>10.367100000000001</v>
      </c>
      <c r="FL35" s="17">
        <v>20.6</v>
      </c>
      <c r="FM35" s="17">
        <v>16.959009999999999</v>
      </c>
      <c r="FN35" s="17">
        <v>16.959009999999999</v>
      </c>
      <c r="FO35" s="17">
        <v>3.6409899999999999</v>
      </c>
      <c r="FP35" s="17">
        <v>18.399999999999999</v>
      </c>
      <c r="FQ35" s="17">
        <v>17.737760000000002</v>
      </c>
      <c r="FR35" s="17">
        <v>17.737760000000002</v>
      </c>
      <c r="FS35" s="17">
        <v>0.66224000000000005</v>
      </c>
      <c r="FT35" s="17">
        <v>10.8</v>
      </c>
      <c r="FU35" s="17">
        <v>10.504849999999999</v>
      </c>
      <c r="FV35" s="17">
        <v>10.504849999999999</v>
      </c>
      <c r="FW35" s="17">
        <v>0.29515000000000002</v>
      </c>
      <c r="FX35" s="17">
        <v>59.4</v>
      </c>
      <c r="FY35" s="17">
        <v>63.49812</v>
      </c>
      <c r="FZ35" s="17">
        <v>63.49812</v>
      </c>
      <c r="GA35" s="17">
        <v>-4.0981199999999998</v>
      </c>
      <c r="GB35" s="17">
        <v>123.4</v>
      </c>
      <c r="GC35" s="17">
        <v>184.91498000000001</v>
      </c>
      <c r="GD35" s="17">
        <v>184.91498000000001</v>
      </c>
      <c r="GE35" s="17">
        <v>-61.514980000000001</v>
      </c>
      <c r="GF35" s="17">
        <v>123.7</v>
      </c>
      <c r="GG35" s="17">
        <v>184.91498000000001</v>
      </c>
      <c r="GH35" s="17">
        <v>184.91498000000001</v>
      </c>
      <c r="GI35" s="17">
        <v>-61.214979999999997</v>
      </c>
      <c r="GJ35" s="17">
        <v>152.30000000000001</v>
      </c>
      <c r="GK35" s="17">
        <v>185.47028</v>
      </c>
      <c r="GL35" s="17">
        <v>185.47028</v>
      </c>
      <c r="GM35" s="17">
        <v>-33.170279999999998</v>
      </c>
      <c r="GN35" s="17">
        <v>101.8</v>
      </c>
      <c r="GO35" s="17">
        <v>102.58689</v>
      </c>
      <c r="GP35" s="17">
        <v>73.23854</v>
      </c>
      <c r="GQ35" s="17">
        <v>28.56146</v>
      </c>
      <c r="GR35" s="17">
        <v>3</v>
      </c>
      <c r="GS35" s="17">
        <v>3.7563900000000001</v>
      </c>
      <c r="GT35" s="17">
        <v>3.7563900000000001</v>
      </c>
      <c r="GU35" s="17">
        <v>-0.75639000000000001</v>
      </c>
      <c r="GV35" s="17"/>
      <c r="GW35" s="17"/>
      <c r="GX35" s="17"/>
      <c r="GY35" s="17">
        <v>0</v>
      </c>
      <c r="GZ35" s="17">
        <v>0</v>
      </c>
      <c r="HA35" s="17"/>
      <c r="HB35" s="17">
        <v>33</v>
      </c>
      <c r="HC35" s="17">
        <v>-33</v>
      </c>
      <c r="HD35" s="17"/>
      <c r="HE35" s="17"/>
      <c r="HF35" s="17"/>
      <c r="HG35" s="17">
        <v>0</v>
      </c>
      <c r="HH35" s="17">
        <v>2</v>
      </c>
      <c r="HI35" s="17">
        <v>1.97359</v>
      </c>
      <c r="HJ35" s="17">
        <v>1.97359</v>
      </c>
      <c r="HK35" s="17">
        <v>2.6409999999999999E-2</v>
      </c>
      <c r="HL35" s="17">
        <v>12.3</v>
      </c>
      <c r="HM35" s="17">
        <v>17.171500000000002</v>
      </c>
      <c r="HN35" s="17">
        <v>17.171500000000002</v>
      </c>
      <c r="HO35" s="17">
        <v>-4.8715000000000002</v>
      </c>
      <c r="HP35" s="17">
        <v>84.7</v>
      </c>
      <c r="HQ35" s="17">
        <v>87.273110000000003</v>
      </c>
      <c r="HR35" s="17">
        <v>58.671950000000002</v>
      </c>
      <c r="HS35" s="17">
        <v>26.02805</v>
      </c>
      <c r="HT35" s="17"/>
      <c r="HU35" s="17"/>
      <c r="HV35" s="17"/>
      <c r="HW35" s="17">
        <v>0</v>
      </c>
      <c r="HX35" s="17"/>
      <c r="HY35" s="17"/>
      <c r="HZ35" s="17"/>
      <c r="IA35" s="17">
        <v>0</v>
      </c>
      <c r="IB35" s="17">
        <v>73.8</v>
      </c>
      <c r="IC35" s="17">
        <v>85.482579999999999</v>
      </c>
      <c r="ID35" s="17">
        <v>85.482579999999999</v>
      </c>
      <c r="IE35" s="17">
        <v>-11.68258</v>
      </c>
      <c r="IF35" s="17"/>
      <c r="IG35" s="17"/>
      <c r="IH35" s="17"/>
      <c r="II35" s="17">
        <v>0</v>
      </c>
      <c r="IJ35" s="17"/>
      <c r="IK35" s="17"/>
      <c r="IL35" s="17"/>
      <c r="IM35" s="17">
        <v>0</v>
      </c>
      <c r="IN35" s="17">
        <v>47</v>
      </c>
      <c r="IO35" s="17">
        <v>45.221359999999997</v>
      </c>
      <c r="IP35" s="17">
        <v>45.221359999999997</v>
      </c>
      <c r="IQ35" s="17">
        <v>1.77864</v>
      </c>
      <c r="IR35" s="17"/>
      <c r="IS35" s="17"/>
      <c r="IT35" s="17"/>
      <c r="IU35" s="17">
        <v>0</v>
      </c>
      <c r="IV35" s="17"/>
      <c r="IW35" s="17"/>
      <c r="IX35" s="17"/>
      <c r="IY35" s="17">
        <v>0</v>
      </c>
      <c r="IZ35" s="17"/>
      <c r="JA35" s="17"/>
      <c r="JB35" s="17"/>
      <c r="JC35" s="17">
        <v>0</v>
      </c>
      <c r="JD35" s="17">
        <v>91.3</v>
      </c>
      <c r="JE35" s="17">
        <v>90.148499999999999</v>
      </c>
      <c r="JF35" s="17">
        <v>54.439340000000001</v>
      </c>
      <c r="JG35" s="17">
        <v>36.860660000000003</v>
      </c>
      <c r="JH35" s="17">
        <v>152.9</v>
      </c>
      <c r="JI35" s="17">
        <v>185.29459</v>
      </c>
      <c r="JJ35" s="17">
        <v>185.29459</v>
      </c>
      <c r="JK35" s="17">
        <v>-32.394590000000001</v>
      </c>
      <c r="JL35" s="17">
        <v>152.80000000000001</v>
      </c>
      <c r="JM35" s="17">
        <v>185.29459</v>
      </c>
      <c r="JN35" s="17">
        <v>185.29459</v>
      </c>
      <c r="JO35" s="17">
        <v>-32.494590000000002</v>
      </c>
      <c r="JP35" s="17">
        <v>152.80000000000001</v>
      </c>
      <c r="JQ35" s="17">
        <v>185.29459</v>
      </c>
      <c r="JR35" s="17">
        <v>185.29459</v>
      </c>
      <c r="JS35" s="17">
        <v>-32.494590000000002</v>
      </c>
      <c r="JT35" s="17">
        <v>238.6</v>
      </c>
      <c r="JU35" s="17">
        <v>278.77654000000001</v>
      </c>
      <c r="JV35" s="17">
        <v>278.77654000000001</v>
      </c>
      <c r="JW35" s="17">
        <v>-40.176540000000003</v>
      </c>
      <c r="JX35" s="17">
        <v>38.700000000000003</v>
      </c>
      <c r="JY35" s="17">
        <v>44.848439999999997</v>
      </c>
      <c r="JZ35" s="17">
        <v>73.590999999999994</v>
      </c>
      <c r="KA35" s="17">
        <v>-34.890999999999998</v>
      </c>
      <c r="KB35" s="17">
        <v>26.9</v>
      </c>
      <c r="KC35" s="17">
        <v>22.49156</v>
      </c>
      <c r="KD35" s="17">
        <v>36.905999999999999</v>
      </c>
      <c r="KE35" s="17">
        <v>-10.006</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0.3</v>
      </c>
      <c r="LE35" s="17">
        <v>0.44603999999999999</v>
      </c>
      <c r="LF35" s="17">
        <v>0.44603999999999999</v>
      </c>
      <c r="LG35" s="17">
        <v>-0.14604</v>
      </c>
      <c r="LH35" s="17">
        <v>179.9</v>
      </c>
      <c r="LI35" s="17">
        <v>219.14500000000001</v>
      </c>
      <c r="LJ35" s="17">
        <v>116.88862</v>
      </c>
      <c r="LK35" s="17">
        <v>63.011380000000003</v>
      </c>
      <c r="LL35" s="17">
        <v>108.3</v>
      </c>
      <c r="LM35" s="17">
        <v>54.821759999999998</v>
      </c>
      <c r="LN35" s="17">
        <v>80.289609999999996</v>
      </c>
      <c r="LO35" s="17">
        <v>28.010390000000001</v>
      </c>
      <c r="LP35" s="17">
        <v>63.6</v>
      </c>
      <c r="LQ35" s="17">
        <v>67.133979999999994</v>
      </c>
      <c r="LR35" s="17">
        <v>67.133979999999994</v>
      </c>
      <c r="LS35" s="17">
        <v>-3.5339800000000001</v>
      </c>
      <c r="LT35" s="17">
        <v>47</v>
      </c>
      <c r="LU35" s="17">
        <v>57.132129999999997</v>
      </c>
      <c r="LV35" s="17">
        <v>68.558040000000005</v>
      </c>
      <c r="LW35" s="17">
        <v>-21.558039999999998</v>
      </c>
      <c r="LX35" s="17">
        <v>28.9</v>
      </c>
      <c r="LY35" s="17">
        <v>29.951460000000001</v>
      </c>
      <c r="LZ35" s="17">
        <v>28.372299999999999</v>
      </c>
      <c r="MA35" s="17">
        <v>0.52769999999999995</v>
      </c>
      <c r="MB35" s="17"/>
      <c r="MC35" s="17"/>
      <c r="MD35" s="17"/>
      <c r="ME35" s="17">
        <v>0</v>
      </c>
      <c r="MF35" s="17"/>
      <c r="MG35" s="17"/>
      <c r="MH35" s="17"/>
      <c r="MI35" s="17">
        <v>0</v>
      </c>
      <c r="MJ35" s="17"/>
      <c r="MK35" s="17"/>
      <c r="ML35" s="17"/>
      <c r="MM35" s="17">
        <v>0</v>
      </c>
      <c r="MN35" s="17">
        <v>145.69999999999999</v>
      </c>
      <c r="MO35" s="17">
        <v>151.08876000000001</v>
      </c>
      <c r="MP35" s="17">
        <v>151.08876000000001</v>
      </c>
      <c r="MQ35" s="17">
        <v>-5.3887600000000004</v>
      </c>
      <c r="MR35" s="17">
        <v>148.30000000000001</v>
      </c>
      <c r="MS35" s="17">
        <v>151.08876000000001</v>
      </c>
      <c r="MT35" s="17">
        <v>151.08876000000001</v>
      </c>
      <c r="MU35" s="17">
        <v>-2.7887599999999999</v>
      </c>
      <c r="MV35" s="17">
        <v>149.19999999999999</v>
      </c>
      <c r="MW35" s="17">
        <v>151.54248000000001</v>
      </c>
      <c r="MX35" s="17">
        <v>151.54248000000001</v>
      </c>
      <c r="MY35" s="17">
        <v>-2.3424800000000001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137.19999999999999</v>
      </c>
      <c r="NU35" s="17">
        <v>144.87216000000001</v>
      </c>
      <c r="NV35" s="17">
        <v>144.87216000000001</v>
      </c>
      <c r="NW35" s="17">
        <v>-7.6721599999999999</v>
      </c>
      <c r="NX35" s="17">
        <v>77.8</v>
      </c>
      <c r="NY35" s="17">
        <v>72.65361</v>
      </c>
      <c r="NZ35" s="17">
        <v>72.65361</v>
      </c>
      <c r="OA35" s="17">
        <v>5.1463900000000002</v>
      </c>
      <c r="OB35" s="17">
        <v>0.7</v>
      </c>
      <c r="OC35" s="17">
        <v>1.2190000000000001</v>
      </c>
      <c r="OD35" s="17">
        <v>1.2190000000000001</v>
      </c>
      <c r="OE35" s="17">
        <v>-0.51900000000000002</v>
      </c>
      <c r="OF35" s="17">
        <v>99.4</v>
      </c>
      <c r="OG35" s="17">
        <v>116.9</v>
      </c>
      <c r="OH35" s="17">
        <v>115.32</v>
      </c>
      <c r="OI35" s="17">
        <v>-15.92</v>
      </c>
      <c r="OJ35" s="17">
        <v>54.2</v>
      </c>
      <c r="OK35" s="17">
        <v>63.064</v>
      </c>
      <c r="OL35" s="17">
        <v>63.064</v>
      </c>
      <c r="OM35" s="17">
        <v>-8.8640000000000008</v>
      </c>
      <c r="ON35" s="17">
        <v>15.5</v>
      </c>
      <c r="OO35" s="17">
        <v>16.54</v>
      </c>
      <c r="OP35" s="17">
        <v>16.54</v>
      </c>
      <c r="OQ35" s="17">
        <v>-1.04</v>
      </c>
      <c r="OR35" s="17">
        <v>0.4</v>
      </c>
      <c r="OS35" s="17">
        <v>0.3</v>
      </c>
      <c r="OT35" s="17">
        <v>0.3</v>
      </c>
      <c r="OU35" s="17">
        <v>0.1</v>
      </c>
      <c r="OV35" s="17">
        <v>4.9000000000000004</v>
      </c>
      <c r="OW35" s="17">
        <v>4.4000000000000004</v>
      </c>
      <c r="OX35" s="17">
        <v>4.4000000000000004</v>
      </c>
      <c r="OY35" s="17">
        <v>0.5</v>
      </c>
      <c r="OZ35" s="17"/>
      <c r="PA35" s="17"/>
      <c r="PB35" s="17"/>
      <c r="PC35" s="17">
        <v>0</v>
      </c>
      <c r="PD35" s="17">
        <v>10</v>
      </c>
      <c r="PE35" s="17">
        <v>9</v>
      </c>
      <c r="PF35" s="17">
        <v>9</v>
      </c>
      <c r="PG35" s="17">
        <v>1</v>
      </c>
      <c r="PH35" s="17">
        <v>2.5</v>
      </c>
      <c r="PI35" s="17">
        <v>1.3440700000000001</v>
      </c>
      <c r="PJ35" s="17">
        <v>1.5495099999999999</v>
      </c>
      <c r="PK35" s="17">
        <v>0.95048999999999995</v>
      </c>
      <c r="PL35" s="17">
        <v>3.8212700000000002</v>
      </c>
      <c r="PM35" s="17">
        <v>9.7544299999999993</v>
      </c>
      <c r="PN35" s="17">
        <v>9.7544299999999993</v>
      </c>
      <c r="PO35" s="17">
        <v>-5.93316</v>
      </c>
      <c r="PP35" s="17">
        <v>0.3</v>
      </c>
      <c r="PQ35" s="17">
        <v>1</v>
      </c>
      <c r="PR35" s="17">
        <v>1</v>
      </c>
      <c r="PS35" s="17">
        <v>-0.7</v>
      </c>
      <c r="PT35" s="17">
        <v>1.4</v>
      </c>
      <c r="PU35" s="17">
        <v>1.82</v>
      </c>
      <c r="PV35" s="17">
        <v>1.82</v>
      </c>
      <c r="PW35" s="17">
        <v>-0.42</v>
      </c>
      <c r="PX35" s="17">
        <v>4.5999999999999996</v>
      </c>
      <c r="PY35" s="17">
        <v>4.45</v>
      </c>
      <c r="PZ35" s="17">
        <v>4.45</v>
      </c>
      <c r="QA35" s="17">
        <v>0.15</v>
      </c>
      <c r="QB35" s="17">
        <v>20.100000000000001</v>
      </c>
      <c r="QC35" s="17">
        <v>18.4466</v>
      </c>
      <c r="QD35" s="17">
        <v>18.4466</v>
      </c>
      <c r="QE35" s="17">
        <v>1.6534</v>
      </c>
      <c r="QF35" s="17">
        <v>4.0999999999999996</v>
      </c>
      <c r="QG35" s="17">
        <v>3.2</v>
      </c>
      <c r="QH35" s="17">
        <v>3.2</v>
      </c>
      <c r="QI35" s="17">
        <v>0.9</v>
      </c>
      <c r="QJ35" s="17">
        <v>0</v>
      </c>
      <c r="QK35" s="17">
        <v>3.1</v>
      </c>
      <c r="QL35" s="17">
        <v>3.1</v>
      </c>
      <c r="QM35" s="17">
        <v>-3.1</v>
      </c>
      <c r="QN35" s="17">
        <v>3.3</v>
      </c>
      <c r="QO35" s="17">
        <v>3.4</v>
      </c>
      <c r="QP35" s="17">
        <v>3.4</v>
      </c>
      <c r="QQ35" s="17">
        <v>-0.1</v>
      </c>
      <c r="QR35" s="17">
        <v>17.8</v>
      </c>
      <c r="QS35" s="17">
        <v>16.990290000000002</v>
      </c>
      <c r="QT35" s="17">
        <v>16.990290000000002</v>
      </c>
      <c r="QU35" s="17">
        <v>0.80971000000000004</v>
      </c>
      <c r="QV35" s="17">
        <v>14.7</v>
      </c>
      <c r="QW35" s="17">
        <v>4.093</v>
      </c>
      <c r="QX35" s="17">
        <v>4.093</v>
      </c>
      <c r="QY35" s="17">
        <v>10.606999999999999</v>
      </c>
      <c r="QZ35" s="17">
        <v>17.899999999999999</v>
      </c>
      <c r="RA35" s="17">
        <v>11.736000000000001</v>
      </c>
      <c r="RB35" s="17">
        <v>11.736000000000001</v>
      </c>
      <c r="RC35" s="17">
        <v>6.1639999999999997</v>
      </c>
      <c r="RD35" s="17">
        <v>29</v>
      </c>
      <c r="RE35" s="17">
        <v>26.5</v>
      </c>
      <c r="RF35" s="17">
        <v>25.556999999999999</v>
      </c>
      <c r="RG35" s="17">
        <v>3.4430000000000001</v>
      </c>
      <c r="RH35" s="17">
        <v>82.5</v>
      </c>
      <c r="RI35" s="17">
        <v>82.9</v>
      </c>
      <c r="RJ35" s="17">
        <v>82.302999999999997</v>
      </c>
      <c r="RK35" s="17">
        <v>0.19700000000000001</v>
      </c>
      <c r="RL35" s="17">
        <v>4.4000000000000004</v>
      </c>
      <c r="RM35" s="17">
        <v>4.2</v>
      </c>
      <c r="RN35" s="17">
        <v>4.2</v>
      </c>
      <c r="RO35" s="17">
        <v>0.2</v>
      </c>
      <c r="RP35" s="17">
        <v>2.4</v>
      </c>
      <c r="RQ35" s="17">
        <v>2.4</v>
      </c>
      <c r="RR35" s="17">
        <v>2.4</v>
      </c>
      <c r="RS35" s="17">
        <v>0</v>
      </c>
      <c r="RT35" s="17">
        <v>1.2</v>
      </c>
      <c r="RU35" s="17">
        <v>1.2</v>
      </c>
      <c r="RV35" s="17">
        <v>1.2</v>
      </c>
      <c r="RW35" s="17">
        <v>0</v>
      </c>
      <c r="RX35" s="17">
        <v>3</v>
      </c>
      <c r="RY35" s="17">
        <v>2.8</v>
      </c>
      <c r="RZ35" s="17">
        <v>2.8</v>
      </c>
      <c r="SA35" s="17">
        <v>0.2</v>
      </c>
      <c r="SB35" s="17">
        <v>16</v>
      </c>
      <c r="SC35" s="17">
        <v>7.2480000000000002</v>
      </c>
      <c r="SD35" s="17">
        <v>7.2480000000000002</v>
      </c>
      <c r="SE35" s="17">
        <v>8.7520000000000007</v>
      </c>
      <c r="SF35" s="17">
        <v>1.9</v>
      </c>
      <c r="SG35" s="17">
        <v>1.89</v>
      </c>
      <c r="SH35" s="17">
        <v>1.89</v>
      </c>
      <c r="SI35" s="17">
        <v>0.01</v>
      </c>
      <c r="SJ35" s="17">
        <v>17.399999999999999</v>
      </c>
      <c r="SK35" s="17">
        <v>19.772790000000001</v>
      </c>
      <c r="SL35" s="17">
        <v>19.772790000000001</v>
      </c>
      <c r="SM35" s="17">
        <v>-2.3727900000000002</v>
      </c>
      <c r="SN35" s="17">
        <v>1.1000000000000001</v>
      </c>
      <c r="SO35" s="17">
        <v>1.04</v>
      </c>
      <c r="SP35" s="17">
        <v>1.04</v>
      </c>
      <c r="SQ35" s="17">
        <v>0.06</v>
      </c>
      <c r="SR35" s="17">
        <v>0.4</v>
      </c>
      <c r="SS35" s="17">
        <v>0.4</v>
      </c>
      <c r="ST35" s="17">
        <v>0.4</v>
      </c>
      <c r="SU35" s="17">
        <v>0</v>
      </c>
      <c r="SV35" s="17">
        <v>6.1</v>
      </c>
      <c r="SW35" s="17">
        <v>4.3</v>
      </c>
      <c r="SX35" s="17">
        <v>4.3</v>
      </c>
      <c r="SY35" s="17">
        <v>1.8</v>
      </c>
      <c r="SZ35" s="17">
        <v>1.9</v>
      </c>
      <c r="TA35" s="17">
        <v>2.6</v>
      </c>
      <c r="TB35" s="17">
        <v>2.6</v>
      </c>
      <c r="TC35" s="17">
        <v>-0.7</v>
      </c>
      <c r="TD35" s="17">
        <v>4.4000000000000004</v>
      </c>
      <c r="TE35" s="17">
        <v>5</v>
      </c>
      <c r="TF35" s="17">
        <v>5</v>
      </c>
      <c r="TG35" s="17">
        <v>-0.6</v>
      </c>
      <c r="TH35" s="17">
        <v>6.9</v>
      </c>
      <c r="TI35" s="17">
        <v>6</v>
      </c>
      <c r="TJ35" s="17">
        <v>6</v>
      </c>
      <c r="TK35" s="17">
        <v>0.9</v>
      </c>
      <c r="TL35" s="17">
        <v>10</v>
      </c>
      <c r="TM35" s="17">
        <v>10</v>
      </c>
      <c r="TN35" s="17">
        <v>10</v>
      </c>
      <c r="TO35" s="17">
        <v>0</v>
      </c>
      <c r="TP35" s="17">
        <v>25</v>
      </c>
      <c r="TQ35" s="17">
        <v>28.013999999999999</v>
      </c>
      <c r="TR35" s="17">
        <v>28.013999999999999</v>
      </c>
      <c r="TS35" s="17">
        <v>-3.0139999999999998</v>
      </c>
      <c r="TT35" s="17">
        <v>76.3</v>
      </c>
      <c r="TU35" s="17">
        <v>77.599999999999994</v>
      </c>
      <c r="TV35" s="17">
        <v>76.930000000000007</v>
      </c>
      <c r="TW35" s="17">
        <v>-0.63</v>
      </c>
      <c r="TX35" s="17">
        <v>33.9</v>
      </c>
      <c r="TY35" s="17">
        <v>17.684999999999999</v>
      </c>
      <c r="TZ35" s="17">
        <v>17.684999999999999</v>
      </c>
      <c r="UA35" s="17">
        <v>16.215</v>
      </c>
      <c r="UB35" s="17">
        <v>107.3</v>
      </c>
      <c r="UC35" s="17">
        <v>123.1</v>
      </c>
      <c r="UD35" s="17">
        <v>71.332999999999998</v>
      </c>
      <c r="UE35" s="17">
        <v>35.966999999999999</v>
      </c>
      <c r="UF35" s="17">
        <v>104.8</v>
      </c>
      <c r="UG35" s="17">
        <v>112.8</v>
      </c>
      <c r="UH35" s="17">
        <v>82.38</v>
      </c>
      <c r="UI35" s="17">
        <v>22.42</v>
      </c>
      <c r="UJ35" s="17">
        <v>15.1</v>
      </c>
      <c r="UK35" s="17">
        <v>11.728</v>
      </c>
      <c r="UL35" s="17">
        <v>11.728</v>
      </c>
      <c r="UM35" s="17">
        <v>3.3719999999999999</v>
      </c>
      <c r="UN35" s="17">
        <v>10</v>
      </c>
      <c r="UO35" s="17">
        <v>9.1379999999999999</v>
      </c>
      <c r="UP35" s="17">
        <v>9.1379999999999999</v>
      </c>
      <c r="UQ35" s="17">
        <v>0.86199999999999999</v>
      </c>
      <c r="UR35" s="17">
        <v>4.7</v>
      </c>
      <c r="US35" s="17">
        <v>4</v>
      </c>
      <c r="UT35" s="17">
        <v>4</v>
      </c>
      <c r="UU35" s="17">
        <v>0.7</v>
      </c>
      <c r="UV35" s="17">
        <v>2.1</v>
      </c>
      <c r="UW35" s="17">
        <v>1.8</v>
      </c>
      <c r="UX35" s="17">
        <v>1.8</v>
      </c>
      <c r="UY35" s="17">
        <v>0.3</v>
      </c>
      <c r="UZ35" s="17">
        <v>9.6</v>
      </c>
      <c r="VA35" s="17">
        <v>9.1</v>
      </c>
      <c r="VB35" s="17">
        <v>9.1</v>
      </c>
      <c r="VC35" s="17">
        <v>0.5</v>
      </c>
      <c r="VD35" s="17">
        <v>5.2</v>
      </c>
      <c r="VE35" s="17">
        <v>3.6</v>
      </c>
      <c r="VF35" s="17">
        <v>3.6</v>
      </c>
      <c r="VG35" s="17">
        <v>1.6</v>
      </c>
      <c r="VH35" s="17">
        <v>5.7</v>
      </c>
      <c r="VI35" s="17">
        <v>4.0999999999999996</v>
      </c>
      <c r="VJ35" s="17">
        <v>4.0999999999999996</v>
      </c>
      <c r="VK35" s="17">
        <v>1.6</v>
      </c>
      <c r="VL35" s="17">
        <v>5.7</v>
      </c>
      <c r="VM35" s="17">
        <v>4.3</v>
      </c>
      <c r="VN35" s="17">
        <v>4.3</v>
      </c>
      <c r="VO35" s="17">
        <v>1.4</v>
      </c>
      <c r="VP35" s="17">
        <v>17.8</v>
      </c>
      <c r="VQ35" s="17">
        <v>15.869</v>
      </c>
      <c r="VR35" s="17">
        <v>15.869</v>
      </c>
      <c r="VS35" s="17">
        <v>1.931</v>
      </c>
      <c r="VT35" s="17">
        <v>253.8</v>
      </c>
      <c r="VU35" s="17">
        <v>270.39999999999998</v>
      </c>
      <c r="VV35" s="17">
        <v>210.6</v>
      </c>
      <c r="VW35" s="17">
        <v>43.2</v>
      </c>
      <c r="VX35" s="17">
        <v>10.8</v>
      </c>
      <c r="VY35" s="17">
        <v>13.404999999999999</v>
      </c>
      <c r="VZ35" s="17">
        <v>13.404999999999999</v>
      </c>
      <c r="WA35" s="17">
        <v>-2.605</v>
      </c>
      <c r="WB35" s="17">
        <v>87.1</v>
      </c>
      <c r="WC35" s="17">
        <v>103.874</v>
      </c>
      <c r="WD35" s="17">
        <v>103.874</v>
      </c>
      <c r="WE35" s="17">
        <v>-16.774000000000001</v>
      </c>
      <c r="WF35" s="17">
        <v>0.6</v>
      </c>
      <c r="WG35" s="17">
        <v>0.7</v>
      </c>
      <c r="WH35" s="17">
        <v>0.7</v>
      </c>
      <c r="WI35" s="17">
        <v>-0.1</v>
      </c>
      <c r="WJ35" s="17">
        <v>105.1</v>
      </c>
      <c r="WK35" s="17">
        <v>115.2</v>
      </c>
      <c r="WL35" s="17">
        <v>87</v>
      </c>
      <c r="WM35" s="17">
        <v>18.100000000000001</v>
      </c>
      <c r="WN35" s="17">
        <v>106.4</v>
      </c>
      <c r="WO35" s="17">
        <v>122.3</v>
      </c>
      <c r="WP35" s="17">
        <v>89</v>
      </c>
      <c r="WQ35" s="17">
        <v>17.399999999999999</v>
      </c>
      <c r="WR35" s="17">
        <v>63.2</v>
      </c>
      <c r="WS35" s="17">
        <v>73.698999999999998</v>
      </c>
      <c r="WT35" s="17">
        <v>73.698999999999998</v>
      </c>
      <c r="WU35" s="17">
        <v>-10.499000000000001</v>
      </c>
      <c r="WV35" s="17">
        <v>13.7</v>
      </c>
      <c r="WW35" s="17">
        <v>13.548</v>
      </c>
      <c r="WX35" s="17">
        <v>13.548</v>
      </c>
      <c r="WY35" s="17">
        <v>0.152</v>
      </c>
      <c r="WZ35" s="17">
        <v>7</v>
      </c>
      <c r="XA35" s="17">
        <v>7.2</v>
      </c>
      <c r="XB35" s="17">
        <v>7.2</v>
      </c>
      <c r="XC35" s="17">
        <v>-0.2</v>
      </c>
      <c r="XD35" s="17">
        <v>19.2</v>
      </c>
      <c r="XE35" s="17">
        <v>18.4466</v>
      </c>
      <c r="XF35" s="17">
        <v>18.4466</v>
      </c>
      <c r="XG35" s="17">
        <v>0.75339999999999996</v>
      </c>
      <c r="XH35" s="17">
        <v>5.0999999999999996</v>
      </c>
      <c r="XI35" s="17"/>
      <c r="XJ35" s="17"/>
      <c r="XK35" s="17">
        <v>5.0999999999999996</v>
      </c>
      <c r="XL35" s="17">
        <v>33.200000000000003</v>
      </c>
      <c r="XM35" s="17">
        <v>29.5</v>
      </c>
      <c r="XN35" s="17">
        <v>29.5</v>
      </c>
      <c r="XO35" s="17">
        <v>3.7</v>
      </c>
      <c r="XP35" s="17">
        <v>27.9</v>
      </c>
      <c r="XQ35" s="17">
        <v>29.5</v>
      </c>
      <c r="XR35" s="17">
        <v>29.5</v>
      </c>
      <c r="XS35" s="17">
        <v>-1.6</v>
      </c>
      <c r="XT35" s="17">
        <v>13.5</v>
      </c>
      <c r="XU35" s="17">
        <v>14</v>
      </c>
      <c r="XV35" s="17"/>
      <c r="XW35" s="17">
        <v>13.5</v>
      </c>
      <c r="XX35" s="17">
        <v>17.399999999999999</v>
      </c>
      <c r="XY35" s="17">
        <v>18</v>
      </c>
      <c r="XZ35" s="17">
        <v>18</v>
      </c>
      <c r="YA35" s="17">
        <v>-0.6</v>
      </c>
      <c r="YB35" s="17">
        <v>6.1</v>
      </c>
      <c r="YC35" s="17">
        <v>7.41</v>
      </c>
      <c r="YD35" s="17">
        <v>7.41</v>
      </c>
      <c r="YE35" s="17">
        <v>-1.31</v>
      </c>
      <c r="YF35" s="17">
        <v>12</v>
      </c>
      <c r="YG35" s="17">
        <v>11</v>
      </c>
      <c r="YH35" s="17">
        <v>11</v>
      </c>
      <c r="YI35" s="17">
        <v>1</v>
      </c>
    </row>
    <row r="36" spans="1:659" ht="24" customHeight="1" x14ac:dyDescent="0.25">
      <c r="A36" s="1"/>
      <c r="B36" s="16" t="s">
        <v>69</v>
      </c>
      <c r="C36" s="16" t="s">
        <v>752</v>
      </c>
      <c r="D36" s="17"/>
      <c r="E36" s="17"/>
      <c r="F36" s="17"/>
      <c r="G36" s="17">
        <v>0</v>
      </c>
      <c r="H36" s="17">
        <v>634.4</v>
      </c>
      <c r="I36" s="17">
        <v>635.88252999999997</v>
      </c>
      <c r="J36" s="17">
        <v>635.88252999999997</v>
      </c>
      <c r="K36" s="17">
        <v>-1.4825299999999999</v>
      </c>
      <c r="L36" s="17">
        <v>217.4</v>
      </c>
      <c r="M36" s="17">
        <v>206.86389</v>
      </c>
      <c r="N36" s="17">
        <v>206.86389</v>
      </c>
      <c r="O36" s="17">
        <v>10.536110000000001</v>
      </c>
      <c r="P36" s="17"/>
      <c r="Q36" s="17"/>
      <c r="R36" s="17"/>
      <c r="S36" s="17">
        <v>0</v>
      </c>
      <c r="T36" s="17"/>
      <c r="U36" s="17"/>
      <c r="V36" s="17"/>
      <c r="W36" s="17">
        <v>0</v>
      </c>
      <c r="X36" s="17">
        <v>30.1</v>
      </c>
      <c r="Y36" s="17">
        <v>10.309279999999999</v>
      </c>
      <c r="Z36" s="17">
        <v>15.56265</v>
      </c>
      <c r="AA36" s="17">
        <v>14.53735</v>
      </c>
      <c r="AB36" s="17">
        <v>75.2</v>
      </c>
      <c r="AC36" s="17">
        <v>77.308000000000007</v>
      </c>
      <c r="AD36" s="17">
        <v>84.335999999999999</v>
      </c>
      <c r="AE36" s="17">
        <v>-9.1359999999999992</v>
      </c>
      <c r="AF36" s="17"/>
      <c r="AG36" s="17"/>
      <c r="AH36" s="17"/>
      <c r="AI36" s="17">
        <v>0</v>
      </c>
      <c r="AJ36" s="17"/>
      <c r="AK36" s="17"/>
      <c r="AL36" s="17"/>
      <c r="AM36" s="17">
        <v>0</v>
      </c>
      <c r="AN36" s="17">
        <v>129.19999999999999</v>
      </c>
      <c r="AO36" s="17">
        <v>175.60242</v>
      </c>
      <c r="AP36" s="17">
        <v>196.22801999999999</v>
      </c>
      <c r="AQ36" s="17">
        <v>-67.028019999999998</v>
      </c>
      <c r="AR36" s="17">
        <v>128.1</v>
      </c>
      <c r="AS36" s="17">
        <v>175.60242</v>
      </c>
      <c r="AT36" s="17">
        <v>196.22801999999999</v>
      </c>
      <c r="AU36" s="17">
        <v>-68.128020000000006</v>
      </c>
      <c r="AV36" s="17">
        <v>129.1</v>
      </c>
      <c r="AW36" s="17">
        <v>175.60242</v>
      </c>
      <c r="AX36" s="17">
        <v>196.22801999999999</v>
      </c>
      <c r="AY36" s="17">
        <v>-67.128020000000006</v>
      </c>
      <c r="AZ36" s="17">
        <v>226.3</v>
      </c>
      <c r="BA36" s="17">
        <v>264.19463999999999</v>
      </c>
      <c r="BB36" s="17">
        <v>295.22593999999998</v>
      </c>
      <c r="BC36" s="17">
        <v>-68.925939999999997</v>
      </c>
      <c r="BD36" s="17">
        <v>216.1</v>
      </c>
      <c r="BE36" s="17">
        <v>208.07390000000001</v>
      </c>
      <c r="BF36" s="17">
        <v>208.07390000000001</v>
      </c>
      <c r="BG36" s="17">
        <v>8.0260999999999996</v>
      </c>
      <c r="BH36" s="17">
        <v>111.3</v>
      </c>
      <c r="BI36" s="17">
        <v>104.34936999999999</v>
      </c>
      <c r="BJ36" s="17">
        <v>104.34936999999999</v>
      </c>
      <c r="BK36" s="17">
        <v>6.9506300000000003</v>
      </c>
      <c r="BL36" s="17">
        <v>383.2</v>
      </c>
      <c r="BM36" s="17">
        <v>86.468119999999999</v>
      </c>
      <c r="BN36" s="17">
        <v>256.82781</v>
      </c>
      <c r="BO36" s="17">
        <v>126.37219</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123.4</v>
      </c>
      <c r="CK36" s="17">
        <v>116.20381</v>
      </c>
      <c r="CL36" s="17">
        <v>116.20381</v>
      </c>
      <c r="CM36" s="17">
        <v>7.1961899999999996</v>
      </c>
      <c r="CN36" s="17">
        <v>8.1</v>
      </c>
      <c r="CO36" s="17">
        <v>5.1333399999999996</v>
      </c>
      <c r="CP36" s="17">
        <v>5.1333399999999996</v>
      </c>
      <c r="CQ36" s="17">
        <v>2.9666600000000001</v>
      </c>
      <c r="CR36" s="17">
        <v>3.4</v>
      </c>
      <c r="CS36" s="17">
        <v>2.8177599999999998</v>
      </c>
      <c r="CT36" s="17">
        <v>2.8177599999999998</v>
      </c>
      <c r="CU36" s="17">
        <v>0.58223999999999998</v>
      </c>
      <c r="CV36" s="17"/>
      <c r="CW36" s="17"/>
      <c r="CX36" s="17"/>
      <c r="CY36" s="17">
        <v>0</v>
      </c>
      <c r="CZ36" s="17">
        <v>6.9</v>
      </c>
      <c r="DA36" s="17">
        <v>6.8787000000000003</v>
      </c>
      <c r="DB36" s="17">
        <v>6.8787000000000003</v>
      </c>
      <c r="DC36" s="17">
        <v>2.1299999999999999E-2</v>
      </c>
      <c r="DD36" s="17">
        <v>13.5</v>
      </c>
      <c r="DE36" s="17">
        <v>14.919420000000001</v>
      </c>
      <c r="DF36" s="17">
        <v>14.919420000000001</v>
      </c>
      <c r="DG36" s="17">
        <v>-1.4194199999999999</v>
      </c>
      <c r="DH36" s="17">
        <v>93.3</v>
      </c>
      <c r="DI36" s="17">
        <v>81.708960000000005</v>
      </c>
      <c r="DJ36" s="17">
        <v>75.480959999999996</v>
      </c>
      <c r="DK36" s="17">
        <v>17.819040000000001</v>
      </c>
      <c r="DL36" s="17"/>
      <c r="DM36" s="17"/>
      <c r="DN36" s="17"/>
      <c r="DO36" s="17">
        <v>0</v>
      </c>
      <c r="DP36" s="17"/>
      <c r="DQ36" s="17"/>
      <c r="DR36" s="17"/>
      <c r="DS36" s="17">
        <v>0</v>
      </c>
      <c r="DT36" s="17"/>
      <c r="DU36" s="17"/>
      <c r="DV36" s="17"/>
      <c r="DW36" s="17">
        <v>0</v>
      </c>
      <c r="DX36" s="17"/>
      <c r="DY36" s="17"/>
      <c r="DZ36" s="17"/>
      <c r="EA36" s="17">
        <v>0</v>
      </c>
      <c r="EB36" s="17">
        <v>80.5</v>
      </c>
      <c r="EC36" s="17">
        <v>71.601990000000001</v>
      </c>
      <c r="ED36" s="17">
        <v>54.585540000000002</v>
      </c>
      <c r="EE36" s="17">
        <v>25.914459999999998</v>
      </c>
      <c r="EF36" s="17">
        <v>141.19999999999999</v>
      </c>
      <c r="EG36" s="17">
        <v>65.47363</v>
      </c>
      <c r="EH36" s="17">
        <v>105.16248</v>
      </c>
      <c r="EI36" s="17">
        <v>36.037520000000001</v>
      </c>
      <c r="EJ36" s="17"/>
      <c r="EK36" s="17"/>
      <c r="EL36" s="17"/>
      <c r="EM36" s="17">
        <v>0</v>
      </c>
      <c r="EN36" s="17"/>
      <c r="EO36" s="17"/>
      <c r="EP36" s="17"/>
      <c r="EQ36" s="17">
        <v>0</v>
      </c>
      <c r="ER36" s="17"/>
      <c r="ES36" s="17"/>
      <c r="ET36" s="17"/>
      <c r="EU36" s="17">
        <v>0</v>
      </c>
      <c r="EV36" s="17">
        <v>6.5</v>
      </c>
      <c r="EW36" s="17">
        <v>6.39</v>
      </c>
      <c r="EX36" s="17">
        <v>6.39</v>
      </c>
      <c r="EY36" s="17">
        <v>0.11</v>
      </c>
      <c r="EZ36" s="17"/>
      <c r="FA36" s="17"/>
      <c r="FB36" s="17"/>
      <c r="FC36" s="17">
        <v>0</v>
      </c>
      <c r="FD36" s="17">
        <v>30</v>
      </c>
      <c r="FE36" s="17">
        <v>27.010269999999998</v>
      </c>
      <c r="FF36" s="17">
        <v>27.010269999999998</v>
      </c>
      <c r="FG36" s="17">
        <v>2.9897300000000002</v>
      </c>
      <c r="FH36" s="17">
        <v>73.3</v>
      </c>
      <c r="FI36" s="17">
        <v>66.990290000000002</v>
      </c>
      <c r="FJ36" s="17">
        <v>58.14716</v>
      </c>
      <c r="FK36" s="17">
        <v>15.152839999999999</v>
      </c>
      <c r="FL36" s="17">
        <v>19</v>
      </c>
      <c r="FM36" s="17">
        <v>16.959009999999999</v>
      </c>
      <c r="FN36" s="17">
        <v>16.959009999999999</v>
      </c>
      <c r="FO36" s="17">
        <v>2.0409899999999999</v>
      </c>
      <c r="FP36" s="17">
        <v>18.399999999999999</v>
      </c>
      <c r="FQ36" s="17">
        <v>17.737760000000002</v>
      </c>
      <c r="FR36" s="17">
        <v>17.737760000000002</v>
      </c>
      <c r="FS36" s="17">
        <v>0.66224000000000005</v>
      </c>
      <c r="FT36" s="17">
        <v>10.8</v>
      </c>
      <c r="FU36" s="17">
        <v>10.504849999999999</v>
      </c>
      <c r="FV36" s="17">
        <v>10.504849999999999</v>
      </c>
      <c r="FW36" s="17">
        <v>0.29515000000000002</v>
      </c>
      <c r="FX36" s="17">
        <v>66.099999999999994</v>
      </c>
      <c r="FY36" s="17">
        <v>63.49812</v>
      </c>
      <c r="FZ36" s="17">
        <v>63.49812</v>
      </c>
      <c r="GA36" s="17">
        <v>2.60188</v>
      </c>
      <c r="GB36" s="17">
        <v>127.6</v>
      </c>
      <c r="GC36" s="17">
        <v>184.91498000000001</v>
      </c>
      <c r="GD36" s="17">
        <v>184.91498000000001</v>
      </c>
      <c r="GE36" s="17">
        <v>-57.314979999999998</v>
      </c>
      <c r="GF36" s="17">
        <v>127.5</v>
      </c>
      <c r="GG36" s="17">
        <v>184.91498000000001</v>
      </c>
      <c r="GH36" s="17">
        <v>184.91498000000001</v>
      </c>
      <c r="GI36" s="17">
        <v>-57.41498</v>
      </c>
      <c r="GJ36" s="17">
        <v>153.80000000000001</v>
      </c>
      <c r="GK36" s="17">
        <v>185.47028</v>
      </c>
      <c r="GL36" s="17">
        <v>185.47028</v>
      </c>
      <c r="GM36" s="17">
        <v>-31.670280000000002</v>
      </c>
      <c r="GN36" s="17">
        <v>100.8</v>
      </c>
      <c r="GO36" s="17">
        <v>102.58689</v>
      </c>
      <c r="GP36" s="17">
        <v>75.260959999999997</v>
      </c>
      <c r="GQ36" s="17">
        <v>25.53904</v>
      </c>
      <c r="GR36" s="17">
        <v>3</v>
      </c>
      <c r="GS36" s="17">
        <v>3.7563900000000001</v>
      </c>
      <c r="GT36" s="17">
        <v>3.7563900000000001</v>
      </c>
      <c r="GU36" s="17">
        <v>-0.75639000000000001</v>
      </c>
      <c r="GV36" s="17"/>
      <c r="GW36" s="17"/>
      <c r="GX36" s="17"/>
      <c r="GY36" s="17">
        <v>0</v>
      </c>
      <c r="GZ36" s="17">
        <v>32.6</v>
      </c>
      <c r="HA36" s="17">
        <v>33</v>
      </c>
      <c r="HB36" s="17">
        <v>33</v>
      </c>
      <c r="HC36" s="17">
        <v>-0.4</v>
      </c>
      <c r="HD36" s="17"/>
      <c r="HE36" s="17"/>
      <c r="HF36" s="17"/>
      <c r="HG36" s="17">
        <v>0</v>
      </c>
      <c r="HH36" s="17">
        <v>2</v>
      </c>
      <c r="HI36" s="17">
        <v>1.97359</v>
      </c>
      <c r="HJ36" s="17">
        <v>1.97359</v>
      </c>
      <c r="HK36" s="17">
        <v>2.6409999999999999E-2</v>
      </c>
      <c r="HL36" s="17">
        <v>12.1</v>
      </c>
      <c r="HM36" s="17">
        <v>17.171500000000002</v>
      </c>
      <c r="HN36" s="17">
        <v>17.171500000000002</v>
      </c>
      <c r="HO36" s="17">
        <v>-5.0715000000000003</v>
      </c>
      <c r="HP36" s="17">
        <v>84.7</v>
      </c>
      <c r="HQ36" s="17">
        <v>87.273110000000003</v>
      </c>
      <c r="HR36" s="17">
        <v>58.357700000000001</v>
      </c>
      <c r="HS36" s="17">
        <v>26.342300000000002</v>
      </c>
      <c r="HT36" s="17"/>
      <c r="HU36" s="17"/>
      <c r="HV36" s="17"/>
      <c r="HW36" s="17">
        <v>0</v>
      </c>
      <c r="HX36" s="17"/>
      <c r="HY36" s="17"/>
      <c r="HZ36" s="17"/>
      <c r="IA36" s="17">
        <v>0</v>
      </c>
      <c r="IB36" s="17">
        <v>73.5</v>
      </c>
      <c r="IC36" s="17">
        <v>85.482579999999999</v>
      </c>
      <c r="ID36" s="17">
        <v>85.482579999999999</v>
      </c>
      <c r="IE36" s="17">
        <v>-11.98258</v>
      </c>
      <c r="IF36" s="17"/>
      <c r="IG36" s="17"/>
      <c r="IH36" s="17"/>
      <c r="II36" s="17">
        <v>0</v>
      </c>
      <c r="IJ36" s="17"/>
      <c r="IK36" s="17"/>
      <c r="IL36" s="17"/>
      <c r="IM36" s="17">
        <v>0</v>
      </c>
      <c r="IN36" s="17">
        <v>46.9</v>
      </c>
      <c r="IO36" s="17">
        <v>45.221359999999997</v>
      </c>
      <c r="IP36" s="17">
        <v>45.221359999999997</v>
      </c>
      <c r="IQ36" s="17">
        <v>1.6786399999999999</v>
      </c>
      <c r="IR36" s="17"/>
      <c r="IS36" s="17"/>
      <c r="IT36" s="17"/>
      <c r="IU36" s="17">
        <v>0</v>
      </c>
      <c r="IV36" s="17"/>
      <c r="IW36" s="17"/>
      <c r="IX36" s="17"/>
      <c r="IY36" s="17">
        <v>0</v>
      </c>
      <c r="IZ36" s="17"/>
      <c r="JA36" s="17"/>
      <c r="JB36" s="17"/>
      <c r="JC36" s="17">
        <v>0</v>
      </c>
      <c r="JD36" s="17">
        <v>91.1</v>
      </c>
      <c r="JE36" s="17">
        <v>90.148499999999999</v>
      </c>
      <c r="JF36" s="17">
        <v>56.900089999999999</v>
      </c>
      <c r="JG36" s="17">
        <v>34.199910000000003</v>
      </c>
      <c r="JH36" s="17">
        <v>179</v>
      </c>
      <c r="JI36" s="17">
        <v>185.29459</v>
      </c>
      <c r="JJ36" s="17">
        <v>185.29459</v>
      </c>
      <c r="JK36" s="17">
        <v>-6.2945900000000004</v>
      </c>
      <c r="JL36" s="17">
        <v>175.9</v>
      </c>
      <c r="JM36" s="17">
        <v>185.29459</v>
      </c>
      <c r="JN36" s="17">
        <v>185.29459</v>
      </c>
      <c r="JO36" s="17">
        <v>-9.3945900000000009</v>
      </c>
      <c r="JP36" s="17">
        <v>200</v>
      </c>
      <c r="JQ36" s="17">
        <v>185.29459</v>
      </c>
      <c r="JR36" s="17">
        <v>185.29459</v>
      </c>
      <c r="JS36" s="17">
        <v>14.705410000000001</v>
      </c>
      <c r="JT36" s="17">
        <v>269.89999999999998</v>
      </c>
      <c r="JU36" s="17">
        <v>278.77654000000001</v>
      </c>
      <c r="JV36" s="17">
        <v>278.77654000000001</v>
      </c>
      <c r="JW36" s="17">
        <v>-8.8765400000000003</v>
      </c>
      <c r="JX36" s="17">
        <v>39.299999999999997</v>
      </c>
      <c r="JY36" s="17">
        <v>44.848439999999997</v>
      </c>
      <c r="JZ36" s="17">
        <v>73.590999999999994</v>
      </c>
      <c r="KA36" s="17">
        <v>-34.290999999999997</v>
      </c>
      <c r="KB36" s="17">
        <v>27.1</v>
      </c>
      <c r="KC36" s="17">
        <v>22.49156</v>
      </c>
      <c r="KD36" s="17">
        <v>36.905999999999999</v>
      </c>
      <c r="KE36" s="17">
        <v>-9.8059999999999992</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0.3</v>
      </c>
      <c r="LE36" s="17">
        <v>0.44603999999999999</v>
      </c>
      <c r="LF36" s="17">
        <v>0.44603999999999999</v>
      </c>
      <c r="LG36" s="17">
        <v>-0.14604</v>
      </c>
      <c r="LH36" s="17">
        <v>202.6</v>
      </c>
      <c r="LI36" s="17">
        <v>201.52062000000001</v>
      </c>
      <c r="LJ36" s="17">
        <v>117.47184</v>
      </c>
      <c r="LK36" s="17">
        <v>85.128159999999994</v>
      </c>
      <c r="LL36" s="17">
        <v>112</v>
      </c>
      <c r="LM36" s="17">
        <v>54.821759999999998</v>
      </c>
      <c r="LN36" s="17">
        <v>87.369039999999998</v>
      </c>
      <c r="LO36" s="17">
        <v>24.630960000000002</v>
      </c>
      <c r="LP36" s="17">
        <v>63.4</v>
      </c>
      <c r="LQ36" s="17">
        <v>67.133979999999994</v>
      </c>
      <c r="LR36" s="17">
        <v>67.133979999999994</v>
      </c>
      <c r="LS36" s="17">
        <v>-3.7339799999999999</v>
      </c>
      <c r="LT36" s="17">
        <v>47.3</v>
      </c>
      <c r="LU36" s="17">
        <v>59.414619999999999</v>
      </c>
      <c r="LV36" s="17">
        <v>69.185860000000005</v>
      </c>
      <c r="LW36" s="17">
        <v>-21.885860000000001</v>
      </c>
      <c r="LX36" s="17">
        <v>29.2</v>
      </c>
      <c r="LY36" s="17">
        <v>29.951460000000001</v>
      </c>
      <c r="LZ36" s="17">
        <v>28.63212</v>
      </c>
      <c r="MA36" s="17">
        <v>0.56788000000000005</v>
      </c>
      <c r="MB36" s="17"/>
      <c r="MC36" s="17"/>
      <c r="MD36" s="17"/>
      <c r="ME36" s="17">
        <v>0</v>
      </c>
      <c r="MF36" s="17"/>
      <c r="MG36" s="17"/>
      <c r="MH36" s="17"/>
      <c r="MI36" s="17">
        <v>0</v>
      </c>
      <c r="MJ36" s="17"/>
      <c r="MK36" s="17"/>
      <c r="ML36" s="17"/>
      <c r="MM36" s="17">
        <v>0</v>
      </c>
      <c r="MN36" s="17">
        <v>146.30000000000001</v>
      </c>
      <c r="MO36" s="17">
        <v>151.08876000000001</v>
      </c>
      <c r="MP36" s="17">
        <v>151.08876000000001</v>
      </c>
      <c r="MQ36" s="17">
        <v>-4.7887599999999999</v>
      </c>
      <c r="MR36" s="17">
        <v>148</v>
      </c>
      <c r="MS36" s="17">
        <v>151.08876000000001</v>
      </c>
      <c r="MT36" s="17">
        <v>151.08876000000001</v>
      </c>
      <c r="MU36" s="17">
        <v>-3.0887600000000002</v>
      </c>
      <c r="MV36" s="17">
        <v>150.30000000000001</v>
      </c>
      <c r="MW36" s="17">
        <v>151.54248000000001</v>
      </c>
      <c r="MX36" s="17">
        <v>151.54248000000001</v>
      </c>
      <c r="MY36" s="17">
        <v>-1.24248</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137.19999999999999</v>
      </c>
      <c r="NU36" s="17">
        <v>144.87216000000001</v>
      </c>
      <c r="NV36" s="17">
        <v>144.87216000000001</v>
      </c>
      <c r="NW36" s="17">
        <v>-7.6721599999999999</v>
      </c>
      <c r="NX36" s="17">
        <v>77.8</v>
      </c>
      <c r="NY36" s="17">
        <v>72.65361</v>
      </c>
      <c r="NZ36" s="17">
        <v>72.65361</v>
      </c>
      <c r="OA36" s="17">
        <v>5.1463900000000002</v>
      </c>
      <c r="OB36" s="17">
        <v>1.2</v>
      </c>
      <c r="OC36" s="17">
        <v>1.03</v>
      </c>
      <c r="OD36" s="17">
        <v>1.03</v>
      </c>
      <c r="OE36" s="17">
        <v>0.17</v>
      </c>
      <c r="OF36" s="17">
        <v>95.3</v>
      </c>
      <c r="OG36" s="17">
        <v>116.3</v>
      </c>
      <c r="OH36" s="17">
        <v>116.03</v>
      </c>
      <c r="OI36" s="17">
        <v>-20.73</v>
      </c>
      <c r="OJ36" s="17">
        <v>50.5</v>
      </c>
      <c r="OK36" s="17">
        <v>59.036000000000001</v>
      </c>
      <c r="OL36" s="17">
        <v>59.036000000000001</v>
      </c>
      <c r="OM36" s="17">
        <v>-8.5359999999999996</v>
      </c>
      <c r="ON36" s="17">
        <v>14.9</v>
      </c>
      <c r="OO36" s="17">
        <v>16.565999999999999</v>
      </c>
      <c r="OP36" s="17">
        <v>16.565999999999999</v>
      </c>
      <c r="OQ36" s="17">
        <v>-1.6659999999999999</v>
      </c>
      <c r="OR36" s="17">
        <v>0.4</v>
      </c>
      <c r="OS36" s="17">
        <v>0.2</v>
      </c>
      <c r="OT36" s="17">
        <v>0.2</v>
      </c>
      <c r="OU36" s="17">
        <v>0.2</v>
      </c>
      <c r="OV36" s="17">
        <v>4.8</v>
      </c>
      <c r="OW36" s="17">
        <v>4.4000000000000004</v>
      </c>
      <c r="OX36" s="17">
        <v>4.4000000000000004</v>
      </c>
      <c r="OY36" s="17">
        <v>0.4</v>
      </c>
      <c r="OZ36" s="17"/>
      <c r="PA36" s="17"/>
      <c r="PB36" s="17"/>
      <c r="PC36" s="17">
        <v>0</v>
      </c>
      <c r="PD36" s="17">
        <v>9.9</v>
      </c>
      <c r="PE36" s="17">
        <v>9</v>
      </c>
      <c r="PF36" s="17">
        <v>9</v>
      </c>
      <c r="PG36" s="17">
        <v>0.9</v>
      </c>
      <c r="PH36" s="17">
        <v>2.5</v>
      </c>
      <c r="PI36" s="17">
        <v>1.3440700000000001</v>
      </c>
      <c r="PJ36" s="17">
        <v>1.68587</v>
      </c>
      <c r="PK36" s="17">
        <v>0.81413000000000002</v>
      </c>
      <c r="PL36" s="17">
        <v>4.0706800000000003</v>
      </c>
      <c r="PM36" s="17">
        <v>9.6424000000000003</v>
      </c>
      <c r="PN36" s="17">
        <v>9.6424000000000003</v>
      </c>
      <c r="PO36" s="17">
        <v>-5.57172</v>
      </c>
      <c r="PP36" s="17">
        <v>0.3</v>
      </c>
      <c r="PQ36" s="17">
        <v>1</v>
      </c>
      <c r="PR36" s="17">
        <v>1</v>
      </c>
      <c r="PS36" s="17">
        <v>-0.7</v>
      </c>
      <c r="PT36" s="17">
        <v>1.4</v>
      </c>
      <c r="PU36" s="17">
        <v>1.82</v>
      </c>
      <c r="PV36" s="17">
        <v>1.82</v>
      </c>
      <c r="PW36" s="17">
        <v>-0.42</v>
      </c>
      <c r="PX36" s="17">
        <v>4.5999999999999996</v>
      </c>
      <c r="PY36" s="17">
        <v>4.45</v>
      </c>
      <c r="PZ36" s="17">
        <v>4.45</v>
      </c>
      <c r="QA36" s="17">
        <v>0.15</v>
      </c>
      <c r="QB36" s="17">
        <v>20.100000000000001</v>
      </c>
      <c r="QC36" s="17">
        <v>18.4466</v>
      </c>
      <c r="QD36" s="17">
        <v>18.4466</v>
      </c>
      <c r="QE36" s="17">
        <v>1.6534</v>
      </c>
      <c r="QF36" s="17">
        <v>4.0999999999999996</v>
      </c>
      <c r="QG36" s="17">
        <v>3.2</v>
      </c>
      <c r="QH36" s="17">
        <v>3.2</v>
      </c>
      <c r="QI36" s="17">
        <v>0.9</v>
      </c>
      <c r="QJ36" s="17">
        <v>0</v>
      </c>
      <c r="QK36" s="17">
        <v>3.1</v>
      </c>
      <c r="QL36" s="17">
        <v>3.1</v>
      </c>
      <c r="QM36" s="17">
        <v>-3.1</v>
      </c>
      <c r="QN36" s="17">
        <v>3.3</v>
      </c>
      <c r="QO36" s="17">
        <v>3.4</v>
      </c>
      <c r="QP36" s="17">
        <v>3.4</v>
      </c>
      <c r="QQ36" s="17">
        <v>-0.1</v>
      </c>
      <c r="QR36" s="17">
        <v>17.8</v>
      </c>
      <c r="QS36" s="17">
        <v>16.990290000000002</v>
      </c>
      <c r="QT36" s="17">
        <v>16.990290000000002</v>
      </c>
      <c r="QU36" s="17">
        <v>0.80971000000000004</v>
      </c>
      <c r="QV36" s="17">
        <v>13</v>
      </c>
      <c r="QW36" s="17">
        <v>2.9870000000000001</v>
      </c>
      <c r="QX36" s="17">
        <v>2.9870000000000001</v>
      </c>
      <c r="QY36" s="17">
        <v>10.013</v>
      </c>
      <c r="QZ36" s="17">
        <v>15.7</v>
      </c>
      <c r="RA36" s="17">
        <v>10.625999999999999</v>
      </c>
      <c r="RB36" s="17">
        <v>10.625999999999999</v>
      </c>
      <c r="RC36" s="17">
        <v>5.0739999999999998</v>
      </c>
      <c r="RD36" s="17">
        <v>28</v>
      </c>
      <c r="RE36" s="17">
        <v>26.2</v>
      </c>
      <c r="RF36" s="17">
        <v>25.678000000000001</v>
      </c>
      <c r="RG36" s="17">
        <v>2.3220000000000001</v>
      </c>
      <c r="RH36" s="17">
        <v>82.8</v>
      </c>
      <c r="RI36" s="17">
        <v>82.6</v>
      </c>
      <c r="RJ36" s="17">
        <v>82.656000000000006</v>
      </c>
      <c r="RK36" s="17">
        <v>0.14399999999999999</v>
      </c>
      <c r="RL36" s="17">
        <v>4.4000000000000004</v>
      </c>
      <c r="RM36" s="17">
        <v>4.2</v>
      </c>
      <c r="RN36" s="17">
        <v>4.2</v>
      </c>
      <c r="RO36" s="17">
        <v>0.2</v>
      </c>
      <c r="RP36" s="17">
        <v>2.4</v>
      </c>
      <c r="RQ36" s="17">
        <v>2.4</v>
      </c>
      <c r="RR36" s="17">
        <v>2.4</v>
      </c>
      <c r="RS36" s="17">
        <v>0</v>
      </c>
      <c r="RT36" s="17">
        <v>1.2</v>
      </c>
      <c r="RU36" s="17">
        <v>1.2</v>
      </c>
      <c r="RV36" s="17">
        <v>1.2</v>
      </c>
      <c r="RW36" s="17">
        <v>0</v>
      </c>
      <c r="RX36" s="17">
        <v>3</v>
      </c>
      <c r="RY36" s="17">
        <v>2.8</v>
      </c>
      <c r="RZ36" s="17">
        <v>2.8</v>
      </c>
      <c r="SA36" s="17">
        <v>0.2</v>
      </c>
      <c r="SB36" s="17">
        <v>17</v>
      </c>
      <c r="SC36" s="17">
        <v>5.6689999999999996</v>
      </c>
      <c r="SD36" s="17">
        <v>5.6689999999999996</v>
      </c>
      <c r="SE36" s="17">
        <v>11.331</v>
      </c>
      <c r="SF36" s="17">
        <v>1.9</v>
      </c>
      <c r="SG36" s="17">
        <v>1.89</v>
      </c>
      <c r="SH36" s="17">
        <v>1.89</v>
      </c>
      <c r="SI36" s="17">
        <v>0.01</v>
      </c>
      <c r="SJ36" s="17">
        <v>17.5</v>
      </c>
      <c r="SK36" s="17">
        <v>19.772790000000001</v>
      </c>
      <c r="SL36" s="17">
        <v>19.772790000000001</v>
      </c>
      <c r="SM36" s="17">
        <v>-2.2727900000000001</v>
      </c>
      <c r="SN36" s="17">
        <v>1.1000000000000001</v>
      </c>
      <c r="SO36" s="17">
        <v>1.04</v>
      </c>
      <c r="SP36" s="17">
        <v>1.04</v>
      </c>
      <c r="SQ36" s="17">
        <v>0.06</v>
      </c>
      <c r="SR36" s="17">
        <v>0.4</v>
      </c>
      <c r="SS36" s="17">
        <v>0.4</v>
      </c>
      <c r="ST36" s="17">
        <v>0.4</v>
      </c>
      <c r="SU36" s="17">
        <v>0</v>
      </c>
      <c r="SV36" s="17">
        <v>6.1</v>
      </c>
      <c r="SW36" s="17">
        <v>4.3</v>
      </c>
      <c r="SX36" s="17">
        <v>4.3</v>
      </c>
      <c r="SY36" s="17">
        <v>1.8</v>
      </c>
      <c r="SZ36" s="17">
        <v>2</v>
      </c>
      <c r="TA36" s="17">
        <v>2.6</v>
      </c>
      <c r="TB36" s="17">
        <v>2.6</v>
      </c>
      <c r="TC36" s="17">
        <v>-0.6</v>
      </c>
      <c r="TD36" s="17">
        <v>4.5</v>
      </c>
      <c r="TE36" s="17">
        <v>5</v>
      </c>
      <c r="TF36" s="17">
        <v>5</v>
      </c>
      <c r="TG36" s="17">
        <v>-0.5</v>
      </c>
      <c r="TH36" s="17">
        <v>6.5</v>
      </c>
      <c r="TI36" s="17">
        <v>6</v>
      </c>
      <c r="TJ36" s="17">
        <v>6</v>
      </c>
      <c r="TK36" s="17">
        <v>0.5</v>
      </c>
      <c r="TL36" s="17">
        <v>10</v>
      </c>
      <c r="TM36" s="17">
        <v>10</v>
      </c>
      <c r="TN36" s="17">
        <v>10</v>
      </c>
      <c r="TO36" s="17">
        <v>0</v>
      </c>
      <c r="TP36" s="17">
        <v>25</v>
      </c>
      <c r="TQ36" s="17">
        <v>28.361000000000001</v>
      </c>
      <c r="TR36" s="17">
        <v>28.361000000000001</v>
      </c>
      <c r="TS36" s="17">
        <v>-3.3610000000000002</v>
      </c>
      <c r="TT36" s="17">
        <v>74.599999999999994</v>
      </c>
      <c r="TU36" s="17">
        <v>78.099999999999994</v>
      </c>
      <c r="TV36" s="17">
        <v>77.195999999999998</v>
      </c>
      <c r="TW36" s="17">
        <v>-2.5960000000000001</v>
      </c>
      <c r="TX36" s="17">
        <v>12.6</v>
      </c>
      <c r="TY36" s="17">
        <v>18.494</v>
      </c>
      <c r="TZ36" s="17">
        <v>18.494</v>
      </c>
      <c r="UA36" s="17">
        <v>-5.8940000000000001</v>
      </c>
      <c r="UB36" s="17">
        <v>106.1</v>
      </c>
      <c r="UC36" s="17">
        <v>122.7</v>
      </c>
      <c r="UD36" s="17">
        <v>70.998999999999995</v>
      </c>
      <c r="UE36" s="17">
        <v>35.100999999999999</v>
      </c>
      <c r="UF36" s="17">
        <v>103.4</v>
      </c>
      <c r="UG36" s="17">
        <v>113.6</v>
      </c>
      <c r="UH36" s="17">
        <v>82.953000000000003</v>
      </c>
      <c r="UI36" s="17">
        <v>20.446999999999999</v>
      </c>
      <c r="UJ36" s="17">
        <v>20.100000000000001</v>
      </c>
      <c r="UK36" s="17">
        <v>11.494</v>
      </c>
      <c r="UL36" s="17">
        <v>11.494</v>
      </c>
      <c r="UM36" s="17">
        <v>8.6059999999999999</v>
      </c>
      <c r="UN36" s="17">
        <v>10.4</v>
      </c>
      <c r="UO36" s="17">
        <v>9.077</v>
      </c>
      <c r="UP36" s="17">
        <v>9.077</v>
      </c>
      <c r="UQ36" s="17">
        <v>1.323</v>
      </c>
      <c r="UR36" s="17">
        <v>4.8</v>
      </c>
      <c r="US36" s="17">
        <v>4</v>
      </c>
      <c r="UT36" s="17">
        <v>4</v>
      </c>
      <c r="UU36" s="17">
        <v>0.8</v>
      </c>
      <c r="UV36" s="17">
        <v>2.1</v>
      </c>
      <c r="UW36" s="17">
        <v>1.8</v>
      </c>
      <c r="UX36" s="17">
        <v>1.8</v>
      </c>
      <c r="UY36" s="17">
        <v>0.3</v>
      </c>
      <c r="UZ36" s="17">
        <v>9.6</v>
      </c>
      <c r="VA36" s="17">
        <v>9.1</v>
      </c>
      <c r="VB36" s="17">
        <v>9.1</v>
      </c>
      <c r="VC36" s="17">
        <v>0.5</v>
      </c>
      <c r="VD36" s="17">
        <v>5.2</v>
      </c>
      <c r="VE36" s="17">
        <v>3.6</v>
      </c>
      <c r="VF36" s="17">
        <v>3.6</v>
      </c>
      <c r="VG36" s="17">
        <v>1.6</v>
      </c>
      <c r="VH36" s="17">
        <v>5.7</v>
      </c>
      <c r="VI36" s="17">
        <v>4.0999999999999996</v>
      </c>
      <c r="VJ36" s="17">
        <v>4.0999999999999996</v>
      </c>
      <c r="VK36" s="17">
        <v>1.6</v>
      </c>
      <c r="VL36" s="17">
        <v>5.7</v>
      </c>
      <c r="VM36" s="17">
        <v>4.3</v>
      </c>
      <c r="VN36" s="17">
        <v>4.3</v>
      </c>
      <c r="VO36" s="17">
        <v>1.4</v>
      </c>
      <c r="VP36" s="17">
        <v>16.899999999999999</v>
      </c>
      <c r="VQ36" s="17">
        <v>16.056999999999999</v>
      </c>
      <c r="VR36" s="17">
        <v>16.056999999999999</v>
      </c>
      <c r="VS36" s="17">
        <v>0.84299999999999997</v>
      </c>
      <c r="VT36" s="17">
        <v>166</v>
      </c>
      <c r="VU36" s="17">
        <v>255.2</v>
      </c>
      <c r="VV36" s="17">
        <v>214.45400000000001</v>
      </c>
      <c r="VW36" s="17">
        <v>-48.454000000000001</v>
      </c>
      <c r="VX36" s="17">
        <v>11.4</v>
      </c>
      <c r="VY36" s="17">
        <v>12.715</v>
      </c>
      <c r="VZ36" s="17">
        <v>12.715</v>
      </c>
      <c r="WA36" s="17">
        <v>-1.3149999999999999</v>
      </c>
      <c r="WB36" s="17">
        <v>65.400000000000006</v>
      </c>
      <c r="WC36" s="17">
        <v>87.024000000000001</v>
      </c>
      <c r="WD36" s="17">
        <v>87.024000000000001</v>
      </c>
      <c r="WE36" s="17">
        <v>-21.623999999999999</v>
      </c>
      <c r="WF36" s="17">
        <v>0.6</v>
      </c>
      <c r="WG36" s="17">
        <v>0.7</v>
      </c>
      <c r="WH36" s="17">
        <v>0.7</v>
      </c>
      <c r="WI36" s="17">
        <v>-0.1</v>
      </c>
      <c r="WJ36" s="17">
        <v>70.8</v>
      </c>
      <c r="WK36" s="17">
        <v>116.7</v>
      </c>
      <c r="WL36" s="17">
        <v>89</v>
      </c>
      <c r="WM36" s="17">
        <v>-18.2</v>
      </c>
      <c r="WN36" s="17">
        <v>73.900000000000006</v>
      </c>
      <c r="WO36" s="17">
        <v>124.5</v>
      </c>
      <c r="WP36" s="17">
        <v>91</v>
      </c>
      <c r="WQ36" s="17">
        <v>-17.100000000000001</v>
      </c>
      <c r="WR36" s="17">
        <v>61.7</v>
      </c>
      <c r="WS36" s="17">
        <v>61.591000000000001</v>
      </c>
      <c r="WT36" s="17">
        <v>61.591000000000001</v>
      </c>
      <c r="WU36" s="17">
        <v>0.109</v>
      </c>
      <c r="WV36" s="17">
        <v>10</v>
      </c>
      <c r="WW36" s="17">
        <v>12.554</v>
      </c>
      <c r="WX36" s="17">
        <v>12.554</v>
      </c>
      <c r="WY36" s="17">
        <v>-2.5539999999999998</v>
      </c>
      <c r="WZ36" s="17">
        <v>7</v>
      </c>
      <c r="XA36" s="17">
        <v>7.2</v>
      </c>
      <c r="XB36" s="17">
        <v>7.2</v>
      </c>
      <c r="XC36" s="17">
        <v>-0.2</v>
      </c>
      <c r="XD36" s="17">
        <v>19.3</v>
      </c>
      <c r="XE36" s="17">
        <v>18.4466</v>
      </c>
      <c r="XF36" s="17">
        <v>18.4466</v>
      </c>
      <c r="XG36" s="17">
        <v>0.85340000000000005</v>
      </c>
      <c r="XH36" s="17">
        <v>4.0999999999999996</v>
      </c>
      <c r="XI36" s="17"/>
      <c r="XJ36" s="17"/>
      <c r="XK36" s="17">
        <v>4.0999999999999996</v>
      </c>
      <c r="XL36" s="17">
        <v>33.1</v>
      </c>
      <c r="XM36" s="17">
        <v>29.5</v>
      </c>
      <c r="XN36" s="17">
        <v>29.5</v>
      </c>
      <c r="XO36" s="17">
        <v>3.6</v>
      </c>
      <c r="XP36" s="17">
        <v>26.8</v>
      </c>
      <c r="XQ36" s="17">
        <v>29.5</v>
      </c>
      <c r="XR36" s="17">
        <v>29.5</v>
      </c>
      <c r="XS36" s="17">
        <v>-2.7</v>
      </c>
      <c r="XT36" s="17">
        <v>13</v>
      </c>
      <c r="XU36" s="17">
        <v>14</v>
      </c>
      <c r="XV36" s="17"/>
      <c r="XW36" s="17">
        <v>13</v>
      </c>
      <c r="XX36" s="17">
        <v>17.8</v>
      </c>
      <c r="XY36" s="17">
        <v>18</v>
      </c>
      <c r="XZ36" s="17">
        <v>18</v>
      </c>
      <c r="YA36" s="17">
        <v>-0.2</v>
      </c>
      <c r="YB36" s="17">
        <v>7.5</v>
      </c>
      <c r="YC36" s="17">
        <v>7.41</v>
      </c>
      <c r="YD36" s="17">
        <v>7.41</v>
      </c>
      <c r="YE36" s="17">
        <v>0.09</v>
      </c>
      <c r="YF36" s="17">
        <v>12</v>
      </c>
      <c r="YG36" s="17">
        <v>11</v>
      </c>
      <c r="YH36" s="17">
        <v>11</v>
      </c>
      <c r="YI36" s="17">
        <v>1</v>
      </c>
    </row>
    <row r="37" spans="1:659" ht="24" customHeight="1" x14ac:dyDescent="0.25">
      <c r="A37" s="1"/>
      <c r="B37" s="16" t="s">
        <v>69</v>
      </c>
      <c r="C37" s="16" t="s">
        <v>753</v>
      </c>
      <c r="D37" s="17"/>
      <c r="E37" s="17"/>
      <c r="F37" s="17"/>
      <c r="G37" s="17">
        <v>0</v>
      </c>
      <c r="H37" s="17">
        <v>628</v>
      </c>
      <c r="I37" s="17">
        <v>635.88252999999997</v>
      </c>
      <c r="J37" s="17">
        <v>635.88252999999997</v>
      </c>
      <c r="K37" s="17">
        <v>-7.88253</v>
      </c>
      <c r="L37" s="17">
        <v>216.6</v>
      </c>
      <c r="M37" s="17">
        <v>206.86389</v>
      </c>
      <c r="N37" s="17">
        <v>206.86389</v>
      </c>
      <c r="O37" s="17">
        <v>9.73611</v>
      </c>
      <c r="P37" s="17"/>
      <c r="Q37" s="17"/>
      <c r="R37" s="17"/>
      <c r="S37" s="17">
        <v>0</v>
      </c>
      <c r="T37" s="17"/>
      <c r="U37" s="17"/>
      <c r="V37" s="17"/>
      <c r="W37" s="17">
        <v>0</v>
      </c>
      <c r="X37" s="17">
        <v>30.4</v>
      </c>
      <c r="Y37" s="17">
        <v>30.672779999999999</v>
      </c>
      <c r="Z37" s="17">
        <v>24.42869</v>
      </c>
      <c r="AA37" s="17">
        <v>5.9713099999999999</v>
      </c>
      <c r="AB37" s="17">
        <v>74.3</v>
      </c>
      <c r="AC37" s="17">
        <v>77.308000000000007</v>
      </c>
      <c r="AD37" s="17">
        <v>84.335999999999999</v>
      </c>
      <c r="AE37" s="17">
        <v>-10.036</v>
      </c>
      <c r="AF37" s="17"/>
      <c r="AG37" s="17"/>
      <c r="AH37" s="17"/>
      <c r="AI37" s="17">
        <v>0</v>
      </c>
      <c r="AJ37" s="17"/>
      <c r="AK37" s="17"/>
      <c r="AL37" s="17"/>
      <c r="AM37" s="17">
        <v>0</v>
      </c>
      <c r="AN37" s="17">
        <v>152</v>
      </c>
      <c r="AO37" s="17">
        <v>156.68641</v>
      </c>
      <c r="AP37" s="17">
        <v>196.22801999999999</v>
      </c>
      <c r="AQ37" s="17">
        <v>-44.228020000000001</v>
      </c>
      <c r="AR37" s="17">
        <v>151.5</v>
      </c>
      <c r="AS37" s="17">
        <v>156.68641</v>
      </c>
      <c r="AT37" s="17">
        <v>196.22801999999999</v>
      </c>
      <c r="AU37" s="17">
        <v>-44.728020000000001</v>
      </c>
      <c r="AV37" s="17">
        <v>151.19999999999999</v>
      </c>
      <c r="AW37" s="17">
        <v>156.68641</v>
      </c>
      <c r="AX37" s="17">
        <v>196.22801999999999</v>
      </c>
      <c r="AY37" s="17">
        <v>-45.028019999999998</v>
      </c>
      <c r="AZ37" s="17">
        <v>244.5</v>
      </c>
      <c r="BA37" s="17">
        <v>235.7354</v>
      </c>
      <c r="BB37" s="17">
        <v>295.22593999999998</v>
      </c>
      <c r="BC37" s="17">
        <v>-50.725940000000001</v>
      </c>
      <c r="BD37" s="17">
        <v>214</v>
      </c>
      <c r="BE37" s="17">
        <v>208.07390000000001</v>
      </c>
      <c r="BF37" s="17">
        <v>208.07390000000001</v>
      </c>
      <c r="BG37" s="17">
        <v>5.9260999999999999</v>
      </c>
      <c r="BH37" s="17">
        <v>110.9</v>
      </c>
      <c r="BI37" s="17">
        <v>104.34936999999999</v>
      </c>
      <c r="BJ37" s="17">
        <v>104.34936999999999</v>
      </c>
      <c r="BK37" s="17">
        <v>6.55063</v>
      </c>
      <c r="BL37" s="17">
        <v>170.9</v>
      </c>
      <c r="BM37" s="17">
        <v>77.669889999999995</v>
      </c>
      <c r="BN37" s="17">
        <v>260.79552000000001</v>
      </c>
      <c r="BO37" s="17">
        <v>-89.895520000000005</v>
      </c>
      <c r="BP37" s="17">
        <v>3.1</v>
      </c>
      <c r="BQ37" s="17">
        <v>4.4318400000000002</v>
      </c>
      <c r="BR37" s="17">
        <v>4.4318400000000002</v>
      </c>
      <c r="BS37" s="17">
        <v>-1.3318399999999999</v>
      </c>
      <c r="BT37" s="17"/>
      <c r="BU37" s="17"/>
      <c r="BV37" s="17"/>
      <c r="BW37" s="17">
        <v>0</v>
      </c>
      <c r="BX37" s="17"/>
      <c r="BY37" s="17"/>
      <c r="BZ37" s="17"/>
      <c r="CA37" s="17">
        <v>0</v>
      </c>
      <c r="CB37" s="17"/>
      <c r="CC37" s="17"/>
      <c r="CD37" s="17"/>
      <c r="CE37" s="17">
        <v>0</v>
      </c>
      <c r="CF37" s="17"/>
      <c r="CG37" s="17"/>
      <c r="CH37" s="17"/>
      <c r="CI37" s="17">
        <v>0</v>
      </c>
      <c r="CJ37" s="17">
        <v>124.4</v>
      </c>
      <c r="CK37" s="17">
        <v>116.20381</v>
      </c>
      <c r="CL37" s="17">
        <v>116.20381</v>
      </c>
      <c r="CM37" s="17">
        <v>8.1961899999999996</v>
      </c>
      <c r="CN37" s="17">
        <v>7.2</v>
      </c>
      <c r="CO37" s="17">
        <v>5.1333399999999996</v>
      </c>
      <c r="CP37" s="17">
        <v>5.1333399999999996</v>
      </c>
      <c r="CQ37" s="17">
        <v>2.0666600000000002</v>
      </c>
      <c r="CR37" s="17">
        <v>3.2</v>
      </c>
      <c r="CS37" s="17">
        <v>2.8177599999999998</v>
      </c>
      <c r="CT37" s="17">
        <v>2.8177599999999998</v>
      </c>
      <c r="CU37" s="17">
        <v>0.38224000000000002</v>
      </c>
      <c r="CV37" s="17"/>
      <c r="CW37" s="17"/>
      <c r="CX37" s="17"/>
      <c r="CY37" s="17">
        <v>0</v>
      </c>
      <c r="CZ37" s="17">
        <v>6.9</v>
      </c>
      <c r="DA37" s="17">
        <v>6.8787000000000003</v>
      </c>
      <c r="DB37" s="17">
        <v>6.8787000000000003</v>
      </c>
      <c r="DC37" s="17">
        <v>2.1299999999999999E-2</v>
      </c>
      <c r="DD37" s="17">
        <v>13.5</v>
      </c>
      <c r="DE37" s="17">
        <v>14.919420000000001</v>
      </c>
      <c r="DF37" s="17">
        <v>14.919420000000001</v>
      </c>
      <c r="DG37" s="17">
        <v>-1.4194199999999999</v>
      </c>
      <c r="DH37" s="17">
        <v>90.6</v>
      </c>
      <c r="DI37" s="17">
        <v>79.470060000000004</v>
      </c>
      <c r="DJ37" s="17">
        <v>81.708960000000005</v>
      </c>
      <c r="DK37" s="17">
        <v>8.8910400000000003</v>
      </c>
      <c r="DL37" s="17"/>
      <c r="DM37" s="17"/>
      <c r="DN37" s="17"/>
      <c r="DO37" s="17">
        <v>0</v>
      </c>
      <c r="DP37" s="17"/>
      <c r="DQ37" s="17"/>
      <c r="DR37" s="17"/>
      <c r="DS37" s="17">
        <v>0</v>
      </c>
      <c r="DT37" s="17"/>
      <c r="DU37" s="17"/>
      <c r="DV37" s="17"/>
      <c r="DW37" s="17">
        <v>0</v>
      </c>
      <c r="DX37" s="17"/>
      <c r="DY37" s="17"/>
      <c r="DZ37" s="17"/>
      <c r="EA37" s="17">
        <v>0</v>
      </c>
      <c r="EB37" s="17">
        <v>110.2</v>
      </c>
      <c r="EC37" s="17">
        <v>60.902189999999997</v>
      </c>
      <c r="ED37" s="17">
        <v>59.55274</v>
      </c>
      <c r="EE37" s="17">
        <v>50.647260000000003</v>
      </c>
      <c r="EF37" s="17">
        <v>161.5</v>
      </c>
      <c r="EG37" s="17">
        <v>146.90024</v>
      </c>
      <c r="EH37" s="17">
        <v>110.26321</v>
      </c>
      <c r="EI37" s="17">
        <v>51.236789999999999</v>
      </c>
      <c r="EJ37" s="17"/>
      <c r="EK37" s="17"/>
      <c r="EL37" s="17"/>
      <c r="EM37" s="17">
        <v>0</v>
      </c>
      <c r="EN37" s="17"/>
      <c r="EO37" s="17"/>
      <c r="EP37" s="17"/>
      <c r="EQ37" s="17">
        <v>0</v>
      </c>
      <c r="ER37" s="17"/>
      <c r="ES37" s="17"/>
      <c r="ET37" s="17"/>
      <c r="EU37" s="17">
        <v>0</v>
      </c>
      <c r="EV37" s="17">
        <v>6.5</v>
      </c>
      <c r="EW37" s="17">
        <v>6.39</v>
      </c>
      <c r="EX37" s="17">
        <v>6.39</v>
      </c>
      <c r="EY37" s="17">
        <v>0.11</v>
      </c>
      <c r="EZ37" s="17"/>
      <c r="FA37" s="17"/>
      <c r="FB37" s="17"/>
      <c r="FC37" s="17">
        <v>0</v>
      </c>
      <c r="FD37" s="17">
        <v>31.6</v>
      </c>
      <c r="FE37" s="17">
        <v>27.010269999999998</v>
      </c>
      <c r="FF37" s="17">
        <v>27.010269999999998</v>
      </c>
      <c r="FG37" s="17">
        <v>4.5897300000000003</v>
      </c>
      <c r="FH37" s="17">
        <v>76.8</v>
      </c>
      <c r="FI37" s="17">
        <v>76.288970000000006</v>
      </c>
      <c r="FJ37" s="17">
        <v>67.010310000000004</v>
      </c>
      <c r="FK37" s="17">
        <v>9.7896900000000002</v>
      </c>
      <c r="FL37" s="17">
        <v>20.7</v>
      </c>
      <c r="FM37" s="17">
        <v>16.959009999999999</v>
      </c>
      <c r="FN37" s="17">
        <v>16.959009999999999</v>
      </c>
      <c r="FO37" s="17">
        <v>3.74099</v>
      </c>
      <c r="FP37" s="17">
        <v>18.2</v>
      </c>
      <c r="FQ37" s="17">
        <v>17.737760000000002</v>
      </c>
      <c r="FR37" s="17">
        <v>17.737760000000002</v>
      </c>
      <c r="FS37" s="17">
        <v>0.46223999999999998</v>
      </c>
      <c r="FT37" s="17">
        <v>10.8</v>
      </c>
      <c r="FU37" s="17">
        <v>10.504849999999999</v>
      </c>
      <c r="FV37" s="17">
        <v>10.504849999999999</v>
      </c>
      <c r="FW37" s="17">
        <v>0.29515000000000002</v>
      </c>
      <c r="FX37" s="17">
        <v>65.900000000000006</v>
      </c>
      <c r="FY37" s="17">
        <v>63.49812</v>
      </c>
      <c r="FZ37" s="17">
        <v>63.49812</v>
      </c>
      <c r="GA37" s="17">
        <v>2.4018799999999998</v>
      </c>
      <c r="GB37" s="17">
        <v>185.4</v>
      </c>
      <c r="GC37" s="17">
        <v>184.91498000000001</v>
      </c>
      <c r="GD37" s="17">
        <v>184.91498000000001</v>
      </c>
      <c r="GE37" s="17">
        <v>0.48502000000000001</v>
      </c>
      <c r="GF37" s="17">
        <v>184.8</v>
      </c>
      <c r="GG37" s="17">
        <v>184.91498000000001</v>
      </c>
      <c r="GH37" s="17">
        <v>184.91498000000001</v>
      </c>
      <c r="GI37" s="17">
        <v>-0.11498</v>
      </c>
      <c r="GJ37" s="17">
        <v>181.9</v>
      </c>
      <c r="GK37" s="17">
        <v>185.47028</v>
      </c>
      <c r="GL37" s="17">
        <v>185.47028</v>
      </c>
      <c r="GM37" s="17">
        <v>-3.5702799999999999</v>
      </c>
      <c r="GN37" s="17">
        <v>101.2</v>
      </c>
      <c r="GO37" s="17">
        <v>102.58689</v>
      </c>
      <c r="GP37" s="17">
        <v>95.189070000000001</v>
      </c>
      <c r="GQ37" s="17">
        <v>6.0109300000000001</v>
      </c>
      <c r="GR37" s="17">
        <v>3</v>
      </c>
      <c r="GS37" s="17">
        <v>3.7563900000000001</v>
      </c>
      <c r="GT37" s="17">
        <v>3.7563900000000001</v>
      </c>
      <c r="GU37" s="17">
        <v>-0.75639000000000001</v>
      </c>
      <c r="GV37" s="17"/>
      <c r="GW37" s="17"/>
      <c r="GX37" s="17"/>
      <c r="GY37" s="17">
        <v>0</v>
      </c>
      <c r="GZ37" s="17">
        <v>12.6</v>
      </c>
      <c r="HA37" s="17">
        <v>12</v>
      </c>
      <c r="HB37" s="17">
        <v>12</v>
      </c>
      <c r="HC37" s="17">
        <v>0.6</v>
      </c>
      <c r="HD37" s="17"/>
      <c r="HE37" s="17"/>
      <c r="HF37" s="17"/>
      <c r="HG37" s="17">
        <v>0</v>
      </c>
      <c r="HH37" s="17">
        <v>2</v>
      </c>
      <c r="HI37" s="17">
        <v>1.97359</v>
      </c>
      <c r="HJ37" s="17">
        <v>1.97359</v>
      </c>
      <c r="HK37" s="17">
        <v>2.6409999999999999E-2</v>
      </c>
      <c r="HL37" s="17">
        <v>12.1</v>
      </c>
      <c r="HM37" s="17">
        <v>17.171500000000002</v>
      </c>
      <c r="HN37" s="17">
        <v>17.171500000000002</v>
      </c>
      <c r="HO37" s="17">
        <v>-5.0715000000000003</v>
      </c>
      <c r="HP37" s="17">
        <v>83.8</v>
      </c>
      <c r="HQ37" s="17">
        <v>87.273110000000003</v>
      </c>
      <c r="HR37" s="17">
        <v>52.077669999999998</v>
      </c>
      <c r="HS37" s="17">
        <v>31.722329999999999</v>
      </c>
      <c r="HT37" s="17"/>
      <c r="HU37" s="17"/>
      <c r="HV37" s="17"/>
      <c r="HW37" s="17">
        <v>0</v>
      </c>
      <c r="HX37" s="17"/>
      <c r="HY37" s="17"/>
      <c r="HZ37" s="17"/>
      <c r="IA37" s="17">
        <v>0</v>
      </c>
      <c r="IB37" s="17">
        <v>72.900000000000006</v>
      </c>
      <c r="IC37" s="17">
        <v>79.970259999999996</v>
      </c>
      <c r="ID37" s="17">
        <v>85.482579999999999</v>
      </c>
      <c r="IE37" s="17">
        <v>-12.58258</v>
      </c>
      <c r="IF37" s="17"/>
      <c r="IG37" s="17"/>
      <c r="IH37" s="17"/>
      <c r="II37" s="17">
        <v>0</v>
      </c>
      <c r="IJ37" s="17"/>
      <c r="IK37" s="17"/>
      <c r="IL37" s="17"/>
      <c r="IM37" s="17">
        <v>0</v>
      </c>
      <c r="IN37" s="17">
        <v>47</v>
      </c>
      <c r="IO37" s="17">
        <v>45.221359999999997</v>
      </c>
      <c r="IP37" s="17">
        <v>45.221359999999997</v>
      </c>
      <c r="IQ37" s="17">
        <v>1.77864</v>
      </c>
      <c r="IR37" s="17"/>
      <c r="IS37" s="17"/>
      <c r="IT37" s="17"/>
      <c r="IU37" s="17">
        <v>0</v>
      </c>
      <c r="IV37" s="17"/>
      <c r="IW37" s="17"/>
      <c r="IX37" s="17"/>
      <c r="IY37" s="17">
        <v>0</v>
      </c>
      <c r="IZ37" s="17"/>
      <c r="JA37" s="17"/>
      <c r="JB37" s="17"/>
      <c r="JC37" s="17">
        <v>0</v>
      </c>
      <c r="JD37" s="17">
        <v>91.5</v>
      </c>
      <c r="JE37" s="17">
        <v>90.148499999999999</v>
      </c>
      <c r="JF37" s="17">
        <v>81.147310000000004</v>
      </c>
      <c r="JG37" s="17">
        <v>10.352690000000001</v>
      </c>
      <c r="JH37" s="17">
        <v>177.5</v>
      </c>
      <c r="JI37" s="17">
        <v>185.29458</v>
      </c>
      <c r="JJ37" s="17">
        <v>185.29459</v>
      </c>
      <c r="JK37" s="17">
        <v>-7.7945900000000004</v>
      </c>
      <c r="JL37" s="17">
        <v>175.2</v>
      </c>
      <c r="JM37" s="17">
        <v>185.29458</v>
      </c>
      <c r="JN37" s="17">
        <v>185.29459</v>
      </c>
      <c r="JO37" s="17">
        <v>-10.09459</v>
      </c>
      <c r="JP37" s="17">
        <v>200</v>
      </c>
      <c r="JQ37" s="17">
        <v>185.29458</v>
      </c>
      <c r="JR37" s="17">
        <v>185.29459</v>
      </c>
      <c r="JS37" s="17">
        <v>14.705410000000001</v>
      </c>
      <c r="JT37" s="17">
        <v>269.8</v>
      </c>
      <c r="JU37" s="17">
        <v>278.77654000000001</v>
      </c>
      <c r="JV37" s="17">
        <v>278.77654000000001</v>
      </c>
      <c r="JW37" s="17">
        <v>-8.97654</v>
      </c>
      <c r="JX37" s="17">
        <v>38.9</v>
      </c>
      <c r="JY37" s="17">
        <v>44.848460000000003</v>
      </c>
      <c r="JZ37" s="17">
        <v>73.590999999999994</v>
      </c>
      <c r="KA37" s="17">
        <v>-34.691000000000003</v>
      </c>
      <c r="KB37" s="17">
        <v>27</v>
      </c>
      <c r="KC37" s="17">
        <v>22.491569999999999</v>
      </c>
      <c r="KD37" s="17">
        <v>36.905999999999999</v>
      </c>
      <c r="KE37" s="17">
        <v>-9.9060000000000006</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0.3</v>
      </c>
      <c r="LE37" s="17">
        <v>0.44603999999999999</v>
      </c>
      <c r="LF37" s="17">
        <v>0.44603999999999999</v>
      </c>
      <c r="LG37" s="17">
        <v>-0.14604</v>
      </c>
      <c r="LH37" s="17">
        <v>64.8</v>
      </c>
      <c r="LI37" s="17">
        <v>151.07955000000001</v>
      </c>
      <c r="LJ37" s="17">
        <v>130.41685000000001</v>
      </c>
      <c r="LK37" s="17">
        <v>-65.616849999999999</v>
      </c>
      <c r="LL37" s="17">
        <v>71.900000000000006</v>
      </c>
      <c r="LM37" s="17">
        <v>92.382750000000001</v>
      </c>
      <c r="LN37" s="17">
        <v>91.488690000000005</v>
      </c>
      <c r="LO37" s="17">
        <v>-19.58869</v>
      </c>
      <c r="LP37" s="17">
        <v>63.1</v>
      </c>
      <c r="LQ37" s="17">
        <v>67.133979999999994</v>
      </c>
      <c r="LR37" s="17">
        <v>67.133979999999994</v>
      </c>
      <c r="LS37" s="17">
        <v>-4.0339799999999997</v>
      </c>
      <c r="LT37" s="17">
        <v>67.400000000000006</v>
      </c>
      <c r="LU37" s="17">
        <v>70.451880000000003</v>
      </c>
      <c r="LV37" s="17">
        <v>72.37388</v>
      </c>
      <c r="LW37" s="17">
        <v>-4.9738800000000003</v>
      </c>
      <c r="LX37" s="17">
        <v>29.3</v>
      </c>
      <c r="LY37" s="17">
        <v>29.951460000000001</v>
      </c>
      <c r="LZ37" s="17">
        <v>29.951460000000001</v>
      </c>
      <c r="MA37" s="17">
        <v>-0.65146000000000004</v>
      </c>
      <c r="MB37" s="17"/>
      <c r="MC37" s="17"/>
      <c r="MD37" s="17"/>
      <c r="ME37" s="17">
        <v>0</v>
      </c>
      <c r="MF37" s="17"/>
      <c r="MG37" s="17"/>
      <c r="MH37" s="17"/>
      <c r="MI37" s="17">
        <v>0</v>
      </c>
      <c r="MJ37" s="17"/>
      <c r="MK37" s="17"/>
      <c r="ML37" s="17"/>
      <c r="MM37" s="17">
        <v>0</v>
      </c>
      <c r="MN37" s="17">
        <v>145.9</v>
      </c>
      <c r="MO37" s="17">
        <v>151.08876000000001</v>
      </c>
      <c r="MP37" s="17">
        <v>151.08876000000001</v>
      </c>
      <c r="MQ37" s="17">
        <v>-5.1887600000000003</v>
      </c>
      <c r="MR37" s="17">
        <v>147.6</v>
      </c>
      <c r="MS37" s="17">
        <v>151.08876000000001</v>
      </c>
      <c r="MT37" s="17">
        <v>151.08876000000001</v>
      </c>
      <c r="MU37" s="17">
        <v>-3.4887600000000001</v>
      </c>
      <c r="MV37" s="17">
        <v>149.9</v>
      </c>
      <c r="MW37" s="17">
        <v>151.54248000000001</v>
      </c>
      <c r="MX37" s="17">
        <v>151.54248000000001</v>
      </c>
      <c r="MY37" s="17">
        <v>-1.6424799999999999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137.1</v>
      </c>
      <c r="NU37" s="17">
        <v>144.87217000000001</v>
      </c>
      <c r="NV37" s="17">
        <v>185.38943</v>
      </c>
      <c r="NW37" s="17">
        <v>-48.289430000000003</v>
      </c>
      <c r="NX37" s="17">
        <v>77.599999999999994</v>
      </c>
      <c r="NY37" s="17">
        <v>72.65361</v>
      </c>
      <c r="NZ37" s="17">
        <v>92.973079999999996</v>
      </c>
      <c r="OA37" s="17">
        <v>-15.37308</v>
      </c>
      <c r="OB37" s="17">
        <v>1.3</v>
      </c>
      <c r="OC37" s="17">
        <v>0.999</v>
      </c>
      <c r="OD37" s="17">
        <v>0.999</v>
      </c>
      <c r="OE37" s="17">
        <v>0.30099999999999999</v>
      </c>
      <c r="OF37" s="17">
        <v>92.5</v>
      </c>
      <c r="OG37" s="17">
        <v>115.6</v>
      </c>
      <c r="OH37" s="17">
        <v>116.74</v>
      </c>
      <c r="OI37" s="17">
        <v>-24.24</v>
      </c>
      <c r="OJ37" s="17">
        <v>51.6</v>
      </c>
      <c r="OK37" s="17">
        <v>55.866</v>
      </c>
      <c r="OL37" s="17">
        <v>55.866</v>
      </c>
      <c r="OM37" s="17">
        <v>-4.266</v>
      </c>
      <c r="ON37" s="17">
        <v>15.1</v>
      </c>
      <c r="OO37" s="17">
        <v>16.507999999999999</v>
      </c>
      <c r="OP37" s="17">
        <v>16.507999999999999</v>
      </c>
      <c r="OQ37" s="17">
        <v>-1.4079999999999999</v>
      </c>
      <c r="OR37" s="17">
        <v>0.4</v>
      </c>
      <c r="OS37" s="17">
        <v>0.2</v>
      </c>
      <c r="OT37" s="17">
        <v>0.2</v>
      </c>
      <c r="OU37" s="17">
        <v>0.2</v>
      </c>
      <c r="OV37" s="17">
        <v>4.8</v>
      </c>
      <c r="OW37" s="17">
        <v>4.4000000000000004</v>
      </c>
      <c r="OX37" s="17">
        <v>4.4000000000000004</v>
      </c>
      <c r="OY37" s="17">
        <v>0.4</v>
      </c>
      <c r="OZ37" s="17"/>
      <c r="PA37" s="17"/>
      <c r="PB37" s="17"/>
      <c r="PC37" s="17">
        <v>0</v>
      </c>
      <c r="PD37" s="17">
        <v>9.9</v>
      </c>
      <c r="PE37" s="17">
        <v>9</v>
      </c>
      <c r="PF37" s="17">
        <v>9</v>
      </c>
      <c r="PG37" s="17">
        <v>0.9</v>
      </c>
      <c r="PH37" s="17">
        <v>2.5</v>
      </c>
      <c r="PI37" s="17">
        <v>2.6689699999999998</v>
      </c>
      <c r="PJ37" s="17">
        <v>2.2627199999999998</v>
      </c>
      <c r="PK37" s="17">
        <v>0.23727999999999999</v>
      </c>
      <c r="PL37" s="17">
        <v>5.2542900000000001</v>
      </c>
      <c r="PM37" s="17">
        <v>9.5303699999999996</v>
      </c>
      <c r="PN37" s="17">
        <v>9.5303699999999996</v>
      </c>
      <c r="PO37" s="17">
        <v>-4.2760800000000003</v>
      </c>
      <c r="PP37" s="17">
        <v>0.3</v>
      </c>
      <c r="PQ37" s="17">
        <v>1</v>
      </c>
      <c r="PR37" s="17">
        <v>1</v>
      </c>
      <c r="PS37" s="17">
        <v>-0.7</v>
      </c>
      <c r="PT37" s="17">
        <v>1.4</v>
      </c>
      <c r="PU37" s="17">
        <v>1.82</v>
      </c>
      <c r="PV37" s="17">
        <v>1.82</v>
      </c>
      <c r="PW37" s="17">
        <v>-0.42</v>
      </c>
      <c r="PX37" s="17">
        <v>4.5999999999999996</v>
      </c>
      <c r="PY37" s="17">
        <v>4.45</v>
      </c>
      <c r="PZ37" s="17">
        <v>4.45</v>
      </c>
      <c r="QA37" s="17">
        <v>0.15</v>
      </c>
      <c r="QB37" s="17">
        <v>20.100000000000001</v>
      </c>
      <c r="QC37" s="17">
        <v>18.4466</v>
      </c>
      <c r="QD37" s="17">
        <v>18.4466</v>
      </c>
      <c r="QE37" s="17">
        <v>1.6534</v>
      </c>
      <c r="QF37" s="17">
        <v>4.0999999999999996</v>
      </c>
      <c r="QG37" s="17">
        <v>3.2</v>
      </c>
      <c r="QH37" s="17">
        <v>3.2</v>
      </c>
      <c r="QI37" s="17">
        <v>0.9</v>
      </c>
      <c r="QJ37" s="17">
        <v>0</v>
      </c>
      <c r="QK37" s="17">
        <v>3.1</v>
      </c>
      <c r="QL37" s="17">
        <v>3.1</v>
      </c>
      <c r="QM37" s="17">
        <v>-3.1</v>
      </c>
      <c r="QN37" s="17">
        <v>3.3</v>
      </c>
      <c r="QO37" s="17">
        <v>3.4</v>
      </c>
      <c r="QP37" s="17">
        <v>3.4</v>
      </c>
      <c r="QQ37" s="17">
        <v>-0.1</v>
      </c>
      <c r="QR37" s="17">
        <v>17.8</v>
      </c>
      <c r="QS37" s="17">
        <v>16.990290000000002</v>
      </c>
      <c r="QT37" s="17">
        <v>16.990290000000002</v>
      </c>
      <c r="QU37" s="17">
        <v>0.80971000000000004</v>
      </c>
      <c r="QV37" s="17">
        <v>12.9</v>
      </c>
      <c r="QW37" s="17">
        <v>3.5</v>
      </c>
      <c r="QX37" s="17">
        <v>3.5</v>
      </c>
      <c r="QY37" s="17">
        <v>9.4</v>
      </c>
      <c r="QZ37" s="17">
        <v>15.2</v>
      </c>
      <c r="RA37" s="17">
        <v>9.4160000000000004</v>
      </c>
      <c r="RB37" s="17">
        <v>9.4160000000000004</v>
      </c>
      <c r="RC37" s="17">
        <v>5.7839999999999998</v>
      </c>
      <c r="RD37" s="17">
        <v>25.5</v>
      </c>
      <c r="RE37" s="17">
        <v>26</v>
      </c>
      <c r="RF37" s="17">
        <v>25.805</v>
      </c>
      <c r="RG37" s="17">
        <v>-0.30499999999999999</v>
      </c>
      <c r="RH37" s="17">
        <v>83.1</v>
      </c>
      <c r="RI37" s="17">
        <v>82.4</v>
      </c>
      <c r="RJ37" s="17">
        <v>83.022999999999996</v>
      </c>
      <c r="RK37" s="17">
        <v>7.6999999999999999E-2</v>
      </c>
      <c r="RL37" s="17">
        <v>4.4000000000000004</v>
      </c>
      <c r="RM37" s="17">
        <v>4.2</v>
      </c>
      <c r="RN37" s="17">
        <v>4.2</v>
      </c>
      <c r="RO37" s="17">
        <v>0.2</v>
      </c>
      <c r="RP37" s="17">
        <v>2.4</v>
      </c>
      <c r="RQ37" s="17">
        <v>2.4</v>
      </c>
      <c r="RR37" s="17">
        <v>2.4</v>
      </c>
      <c r="RS37" s="17">
        <v>0</v>
      </c>
      <c r="RT37" s="17">
        <v>1.2</v>
      </c>
      <c r="RU37" s="17">
        <v>1.2</v>
      </c>
      <c r="RV37" s="17">
        <v>1.2</v>
      </c>
      <c r="RW37" s="17">
        <v>0</v>
      </c>
      <c r="RX37" s="17">
        <v>3</v>
      </c>
      <c r="RY37" s="17">
        <v>2.8</v>
      </c>
      <c r="RZ37" s="17">
        <v>2.8</v>
      </c>
      <c r="SA37" s="17">
        <v>0.2</v>
      </c>
      <c r="SB37" s="17">
        <v>13.2</v>
      </c>
      <c r="SC37" s="17">
        <v>3.907</v>
      </c>
      <c r="SD37" s="17">
        <v>3.907</v>
      </c>
      <c r="SE37" s="17">
        <v>9.2929999999999993</v>
      </c>
      <c r="SF37" s="17">
        <v>1.9</v>
      </c>
      <c r="SG37" s="17">
        <v>1.89</v>
      </c>
      <c r="SH37" s="17">
        <v>1.89</v>
      </c>
      <c r="SI37" s="17">
        <v>0.01</v>
      </c>
      <c r="SJ37" s="17">
        <v>17.100000000000001</v>
      </c>
      <c r="SK37" s="17">
        <v>18.49774</v>
      </c>
      <c r="SL37" s="17">
        <v>19.772790000000001</v>
      </c>
      <c r="SM37" s="17">
        <v>-2.67279</v>
      </c>
      <c r="SN37" s="17">
        <v>1.1000000000000001</v>
      </c>
      <c r="SO37" s="17">
        <v>1.1200000000000001</v>
      </c>
      <c r="SP37" s="17">
        <v>1.1200000000000001</v>
      </c>
      <c r="SQ37" s="17">
        <v>-0.02</v>
      </c>
      <c r="SR37" s="17">
        <v>0.4</v>
      </c>
      <c r="SS37" s="17">
        <v>0.4</v>
      </c>
      <c r="ST37" s="17">
        <v>0.4</v>
      </c>
      <c r="SU37" s="17">
        <v>0</v>
      </c>
      <c r="SV37" s="17">
        <v>6.1</v>
      </c>
      <c r="SW37" s="17">
        <v>4.3</v>
      </c>
      <c r="SX37" s="17">
        <v>4.3</v>
      </c>
      <c r="SY37" s="17">
        <v>1.8</v>
      </c>
      <c r="SZ37" s="17">
        <v>1.9</v>
      </c>
      <c r="TA37" s="17">
        <v>2.6</v>
      </c>
      <c r="TB37" s="17">
        <v>2.6</v>
      </c>
      <c r="TC37" s="17">
        <v>-0.7</v>
      </c>
      <c r="TD37" s="17">
        <v>4.0999999999999996</v>
      </c>
      <c r="TE37" s="17">
        <v>5</v>
      </c>
      <c r="TF37" s="17">
        <v>5</v>
      </c>
      <c r="TG37" s="17">
        <v>-0.9</v>
      </c>
      <c r="TH37" s="17">
        <v>6.3</v>
      </c>
      <c r="TI37" s="17">
        <v>6</v>
      </c>
      <c r="TJ37" s="17">
        <v>6</v>
      </c>
      <c r="TK37" s="17">
        <v>0.3</v>
      </c>
      <c r="TL37" s="17">
        <v>9.9</v>
      </c>
      <c r="TM37" s="17">
        <v>10</v>
      </c>
      <c r="TN37" s="17">
        <v>10</v>
      </c>
      <c r="TO37" s="17">
        <v>-0.1</v>
      </c>
      <c r="TP37" s="17">
        <v>27.1</v>
      </c>
      <c r="TQ37" s="17">
        <v>28.661999999999999</v>
      </c>
      <c r="TR37" s="17">
        <v>28.661999999999999</v>
      </c>
      <c r="TS37" s="17">
        <v>-1.5620000000000001</v>
      </c>
      <c r="TT37" s="17">
        <v>71.7</v>
      </c>
      <c r="TU37" s="17">
        <v>78.599999999999994</v>
      </c>
      <c r="TV37" s="17">
        <v>77.498000000000005</v>
      </c>
      <c r="TW37" s="17">
        <v>-5.798</v>
      </c>
      <c r="TX37" s="17">
        <v>14.2</v>
      </c>
      <c r="TY37" s="17">
        <v>18.456</v>
      </c>
      <c r="TZ37" s="17">
        <v>18.456</v>
      </c>
      <c r="UA37" s="17">
        <v>-4.2560000000000002</v>
      </c>
      <c r="UB37" s="17">
        <v>102.5</v>
      </c>
      <c r="UC37" s="17">
        <v>122.4</v>
      </c>
      <c r="UD37" s="17">
        <v>70.741</v>
      </c>
      <c r="UE37" s="17">
        <v>31.759</v>
      </c>
      <c r="UF37" s="17">
        <v>103.6</v>
      </c>
      <c r="UG37" s="17">
        <v>114.7</v>
      </c>
      <c r="UH37" s="17">
        <v>83.929000000000002</v>
      </c>
      <c r="UI37" s="17">
        <v>19.670999999999999</v>
      </c>
      <c r="UJ37" s="17">
        <v>19.8</v>
      </c>
      <c r="UK37" s="17">
        <v>11.206</v>
      </c>
      <c r="UL37" s="17">
        <v>11.206</v>
      </c>
      <c r="UM37" s="17">
        <v>8.5939999999999994</v>
      </c>
      <c r="UN37" s="17">
        <v>8.4</v>
      </c>
      <c r="UO37" s="17">
        <v>8.9819999999999993</v>
      </c>
      <c r="UP37" s="17">
        <v>8.9819999999999993</v>
      </c>
      <c r="UQ37" s="17">
        <v>-0.58199999999999996</v>
      </c>
      <c r="UR37" s="17">
        <v>5</v>
      </c>
      <c r="US37" s="17">
        <v>4</v>
      </c>
      <c r="UT37" s="17">
        <v>4</v>
      </c>
      <c r="UU37" s="17">
        <v>1</v>
      </c>
      <c r="UV37" s="17">
        <v>2.1</v>
      </c>
      <c r="UW37" s="17">
        <v>1.8</v>
      </c>
      <c r="UX37" s="17">
        <v>1.8</v>
      </c>
      <c r="UY37" s="17">
        <v>0.3</v>
      </c>
      <c r="UZ37" s="17">
        <v>9.5</v>
      </c>
      <c r="VA37" s="17">
        <v>9.1</v>
      </c>
      <c r="VB37" s="17">
        <v>9.1</v>
      </c>
      <c r="VC37" s="17">
        <v>0.4</v>
      </c>
      <c r="VD37" s="17">
        <v>5.5</v>
      </c>
      <c r="VE37" s="17">
        <v>3.6</v>
      </c>
      <c r="VF37" s="17">
        <v>3.6</v>
      </c>
      <c r="VG37" s="17">
        <v>1.9</v>
      </c>
      <c r="VH37" s="17">
        <v>5.8</v>
      </c>
      <c r="VI37" s="17">
        <v>4.0999999999999996</v>
      </c>
      <c r="VJ37" s="17">
        <v>4.0999999999999996</v>
      </c>
      <c r="VK37" s="17">
        <v>1.7</v>
      </c>
      <c r="VL37" s="17">
        <v>5.7</v>
      </c>
      <c r="VM37" s="17">
        <v>4.3</v>
      </c>
      <c r="VN37" s="17">
        <v>4.3</v>
      </c>
      <c r="VO37" s="17">
        <v>1.4</v>
      </c>
      <c r="VP37" s="17">
        <v>15.6</v>
      </c>
      <c r="VQ37" s="17">
        <v>15.922000000000001</v>
      </c>
      <c r="VR37" s="17">
        <v>15.922000000000001</v>
      </c>
      <c r="VS37" s="17">
        <v>-0.32200000000000001</v>
      </c>
      <c r="VT37" s="17">
        <v>252.9</v>
      </c>
      <c r="VU37" s="17">
        <v>258.5</v>
      </c>
      <c r="VV37" s="17">
        <v>216.26599999999999</v>
      </c>
      <c r="VW37" s="17">
        <v>36.634</v>
      </c>
      <c r="VX37" s="17">
        <v>11.7</v>
      </c>
      <c r="VY37" s="17">
        <v>12.061</v>
      </c>
      <c r="VZ37" s="17">
        <v>12.061</v>
      </c>
      <c r="WA37" s="17">
        <v>-0.36099999999999999</v>
      </c>
      <c r="WB37" s="17">
        <v>139.9</v>
      </c>
      <c r="WC37" s="17">
        <v>70.117999999999995</v>
      </c>
      <c r="WD37" s="17">
        <v>70.117999999999995</v>
      </c>
      <c r="WE37" s="17">
        <v>69.781999999999996</v>
      </c>
      <c r="WF37" s="17">
        <v>0.6</v>
      </c>
      <c r="WG37" s="17">
        <v>0.7</v>
      </c>
      <c r="WH37" s="17">
        <v>0.7</v>
      </c>
      <c r="WI37" s="17">
        <v>-0.1</v>
      </c>
      <c r="WJ37" s="17">
        <v>56.7</v>
      </c>
      <c r="WK37" s="17">
        <v>118.3</v>
      </c>
      <c r="WL37" s="17">
        <v>93</v>
      </c>
      <c r="WM37" s="17">
        <v>-36.299999999999997</v>
      </c>
      <c r="WN37" s="17">
        <v>55.7</v>
      </c>
      <c r="WO37" s="17">
        <v>127</v>
      </c>
      <c r="WP37" s="17">
        <v>95</v>
      </c>
      <c r="WQ37" s="17">
        <v>-39.299999999999997</v>
      </c>
      <c r="WR37" s="17">
        <v>97.5</v>
      </c>
      <c r="WS37" s="17">
        <v>51.162999999999997</v>
      </c>
      <c r="WT37" s="17">
        <v>51.162999999999997</v>
      </c>
      <c r="WU37" s="17">
        <v>46.337000000000003</v>
      </c>
      <c r="WV37" s="17">
        <v>6.7</v>
      </c>
      <c r="WW37" s="17">
        <v>11.01</v>
      </c>
      <c r="WX37" s="17">
        <v>11.01</v>
      </c>
      <c r="WY37" s="17">
        <v>-4.3099999999999996</v>
      </c>
      <c r="WZ37" s="17">
        <v>7</v>
      </c>
      <c r="XA37" s="17">
        <v>7.2</v>
      </c>
      <c r="XB37" s="17">
        <v>7.2</v>
      </c>
      <c r="XC37" s="17">
        <v>-0.2</v>
      </c>
      <c r="XD37" s="17">
        <v>18.899999999999999</v>
      </c>
      <c r="XE37" s="17">
        <v>18.4466</v>
      </c>
      <c r="XF37" s="17">
        <v>18.4466</v>
      </c>
      <c r="XG37" s="17">
        <v>0.45340000000000003</v>
      </c>
      <c r="XH37" s="17">
        <v>3.6</v>
      </c>
      <c r="XI37" s="17"/>
      <c r="XJ37" s="17"/>
      <c r="XK37" s="17">
        <v>3.6</v>
      </c>
      <c r="XL37" s="17">
        <v>33.700000000000003</v>
      </c>
      <c r="XM37" s="17">
        <v>29.5</v>
      </c>
      <c r="XN37" s="17">
        <v>29.5</v>
      </c>
      <c r="XO37" s="17">
        <v>4.2</v>
      </c>
      <c r="XP37" s="17">
        <v>27.2</v>
      </c>
      <c r="XQ37" s="17">
        <v>29.5</v>
      </c>
      <c r="XR37" s="17">
        <v>29.5</v>
      </c>
      <c r="XS37" s="17">
        <v>-2.2999999999999998</v>
      </c>
      <c r="XT37" s="17">
        <v>13.5</v>
      </c>
      <c r="XU37" s="17">
        <v>14</v>
      </c>
      <c r="XV37" s="17"/>
      <c r="XW37" s="17">
        <v>13.5</v>
      </c>
      <c r="XX37" s="17">
        <v>17.600000000000001</v>
      </c>
      <c r="XY37" s="17">
        <v>18</v>
      </c>
      <c r="XZ37" s="17">
        <v>18</v>
      </c>
      <c r="YA37" s="17">
        <v>-0.4</v>
      </c>
      <c r="YB37" s="17">
        <v>7.2</v>
      </c>
      <c r="YC37" s="17">
        <v>7.41</v>
      </c>
      <c r="YD37" s="17">
        <v>7.41</v>
      </c>
      <c r="YE37" s="17">
        <v>-0.21</v>
      </c>
      <c r="YF37" s="17">
        <v>12</v>
      </c>
      <c r="YG37" s="17">
        <v>11</v>
      </c>
      <c r="YH37" s="17">
        <v>11</v>
      </c>
      <c r="YI37" s="17">
        <v>1</v>
      </c>
    </row>
    <row r="38" spans="1:659" ht="24" customHeight="1" x14ac:dyDescent="0.25">
      <c r="A38" s="1"/>
      <c r="B38" s="16" t="s">
        <v>69</v>
      </c>
      <c r="C38" s="16" t="s">
        <v>754</v>
      </c>
      <c r="D38" s="17"/>
      <c r="E38" s="17"/>
      <c r="F38" s="17"/>
      <c r="G38" s="17">
        <v>0</v>
      </c>
      <c r="H38" s="17">
        <v>631</v>
      </c>
      <c r="I38" s="17">
        <v>635.88252999999997</v>
      </c>
      <c r="J38" s="17">
        <v>635.88252999999997</v>
      </c>
      <c r="K38" s="17">
        <v>-4.88253</v>
      </c>
      <c r="L38" s="17">
        <v>218</v>
      </c>
      <c r="M38" s="17">
        <v>206.86389</v>
      </c>
      <c r="N38" s="17">
        <v>206.86389</v>
      </c>
      <c r="O38" s="17">
        <v>11.13611</v>
      </c>
      <c r="P38" s="17"/>
      <c r="Q38" s="17"/>
      <c r="R38" s="17"/>
      <c r="S38" s="17">
        <v>0</v>
      </c>
      <c r="T38" s="17"/>
      <c r="U38" s="17"/>
      <c r="V38" s="17"/>
      <c r="W38" s="17">
        <v>0</v>
      </c>
      <c r="X38" s="17">
        <v>29.9</v>
      </c>
      <c r="Y38" s="17">
        <v>30.672779999999999</v>
      </c>
      <c r="Z38" s="17">
        <v>26.75422</v>
      </c>
      <c r="AA38" s="17">
        <v>3.1457799999999998</v>
      </c>
      <c r="AB38" s="17">
        <v>72.400000000000006</v>
      </c>
      <c r="AC38" s="17">
        <v>77.308000000000007</v>
      </c>
      <c r="AD38" s="17">
        <v>84.335999999999999</v>
      </c>
      <c r="AE38" s="17">
        <v>-11.936</v>
      </c>
      <c r="AF38" s="17"/>
      <c r="AG38" s="17"/>
      <c r="AH38" s="17"/>
      <c r="AI38" s="17">
        <v>0</v>
      </c>
      <c r="AJ38" s="17"/>
      <c r="AK38" s="17"/>
      <c r="AL38" s="17"/>
      <c r="AM38" s="17">
        <v>0</v>
      </c>
      <c r="AN38" s="17">
        <v>178.6</v>
      </c>
      <c r="AO38" s="17">
        <v>143.93633</v>
      </c>
      <c r="AP38" s="17">
        <v>196.22801999999999</v>
      </c>
      <c r="AQ38" s="17">
        <v>-17.628019999999999</v>
      </c>
      <c r="AR38" s="17">
        <v>177.6</v>
      </c>
      <c r="AS38" s="17">
        <v>143.93633</v>
      </c>
      <c r="AT38" s="17">
        <v>196.22801999999999</v>
      </c>
      <c r="AU38" s="17">
        <v>-18.628019999999999</v>
      </c>
      <c r="AV38" s="17">
        <v>178</v>
      </c>
      <c r="AW38" s="17">
        <v>143.93633</v>
      </c>
      <c r="AX38" s="17">
        <v>196.22801999999999</v>
      </c>
      <c r="AY38" s="17">
        <v>-18.228020000000001</v>
      </c>
      <c r="AZ38" s="17">
        <v>266.10000000000002</v>
      </c>
      <c r="BA38" s="17">
        <v>216.55286000000001</v>
      </c>
      <c r="BB38" s="17">
        <v>295.22593999999998</v>
      </c>
      <c r="BC38" s="17">
        <v>-29.12594</v>
      </c>
      <c r="BD38" s="17">
        <v>215.9</v>
      </c>
      <c r="BE38" s="17">
        <v>208.07390000000001</v>
      </c>
      <c r="BF38" s="17">
        <v>208.07390000000001</v>
      </c>
      <c r="BG38" s="17">
        <v>7.8261000000000003</v>
      </c>
      <c r="BH38" s="17">
        <v>110.9</v>
      </c>
      <c r="BI38" s="17">
        <v>104.34936999999999</v>
      </c>
      <c r="BJ38" s="17">
        <v>104.34936999999999</v>
      </c>
      <c r="BK38" s="17">
        <v>6.55063</v>
      </c>
      <c r="BL38" s="17">
        <v>253.1</v>
      </c>
      <c r="BM38" s="17">
        <v>252.70556999999999</v>
      </c>
      <c r="BN38" s="17">
        <v>260.79552000000001</v>
      </c>
      <c r="BO38" s="17">
        <v>-7.6955200000000001</v>
      </c>
      <c r="BP38" s="17">
        <v>3</v>
      </c>
      <c r="BQ38" s="17">
        <v>4.4318400000000002</v>
      </c>
      <c r="BR38" s="17">
        <v>4.4318400000000002</v>
      </c>
      <c r="BS38" s="17">
        <v>-1.43184</v>
      </c>
      <c r="BT38" s="17"/>
      <c r="BU38" s="17"/>
      <c r="BV38" s="17"/>
      <c r="BW38" s="17">
        <v>0</v>
      </c>
      <c r="BX38" s="17"/>
      <c r="BY38" s="17"/>
      <c r="BZ38" s="17"/>
      <c r="CA38" s="17">
        <v>0</v>
      </c>
      <c r="CB38" s="17"/>
      <c r="CC38" s="17"/>
      <c r="CD38" s="17"/>
      <c r="CE38" s="17">
        <v>0</v>
      </c>
      <c r="CF38" s="17"/>
      <c r="CG38" s="17"/>
      <c r="CH38" s="17"/>
      <c r="CI38" s="17">
        <v>0</v>
      </c>
      <c r="CJ38" s="17">
        <v>119.7</v>
      </c>
      <c r="CK38" s="17">
        <v>116.20381</v>
      </c>
      <c r="CL38" s="17">
        <v>116.20381</v>
      </c>
      <c r="CM38" s="17">
        <v>3.4961899999999999</v>
      </c>
      <c r="CN38" s="17">
        <v>7.1</v>
      </c>
      <c r="CO38" s="17">
        <v>5.1333399999999996</v>
      </c>
      <c r="CP38" s="17">
        <v>5.1333399999999996</v>
      </c>
      <c r="CQ38" s="17">
        <v>1.9666600000000001</v>
      </c>
      <c r="CR38" s="17">
        <v>3.2</v>
      </c>
      <c r="CS38" s="17">
        <v>2.8177599999999998</v>
      </c>
      <c r="CT38" s="17">
        <v>2.8177599999999998</v>
      </c>
      <c r="CU38" s="17">
        <v>0.38224000000000002</v>
      </c>
      <c r="CV38" s="17"/>
      <c r="CW38" s="17"/>
      <c r="CX38" s="17"/>
      <c r="CY38" s="17">
        <v>0</v>
      </c>
      <c r="CZ38" s="17">
        <v>6.9</v>
      </c>
      <c r="DA38" s="17">
        <v>6.8787000000000003</v>
      </c>
      <c r="DB38" s="17">
        <v>6.8787000000000003</v>
      </c>
      <c r="DC38" s="17">
        <v>2.1299999999999999E-2</v>
      </c>
      <c r="DD38" s="17">
        <v>13.6</v>
      </c>
      <c r="DE38" s="17">
        <v>14.919420000000001</v>
      </c>
      <c r="DF38" s="17">
        <v>14.919420000000001</v>
      </c>
      <c r="DG38" s="17">
        <v>-1.31942</v>
      </c>
      <c r="DH38" s="17">
        <v>91.4</v>
      </c>
      <c r="DI38" s="17">
        <v>76.173559999999995</v>
      </c>
      <c r="DJ38" s="17">
        <v>81.708960000000005</v>
      </c>
      <c r="DK38" s="17">
        <v>9.6910399999999992</v>
      </c>
      <c r="DL38" s="17"/>
      <c r="DM38" s="17"/>
      <c r="DN38" s="17"/>
      <c r="DO38" s="17">
        <v>0</v>
      </c>
      <c r="DP38" s="17"/>
      <c r="DQ38" s="17"/>
      <c r="DR38" s="17"/>
      <c r="DS38" s="17">
        <v>0</v>
      </c>
      <c r="DT38" s="17"/>
      <c r="DU38" s="17"/>
      <c r="DV38" s="17"/>
      <c r="DW38" s="17">
        <v>0</v>
      </c>
      <c r="DX38" s="17"/>
      <c r="DY38" s="17"/>
      <c r="DZ38" s="17"/>
      <c r="EA38" s="17">
        <v>0</v>
      </c>
      <c r="EB38" s="17">
        <v>109.7</v>
      </c>
      <c r="EC38" s="17">
        <v>64.523359999999997</v>
      </c>
      <c r="ED38" s="17">
        <v>65.846379999999996</v>
      </c>
      <c r="EE38" s="17">
        <v>43.853619999999999</v>
      </c>
      <c r="EF38" s="17">
        <v>214.2</v>
      </c>
      <c r="EG38" s="17">
        <v>143.89676</v>
      </c>
      <c r="EH38" s="17">
        <v>108.83708</v>
      </c>
      <c r="EI38" s="17">
        <v>105.36292</v>
      </c>
      <c r="EJ38" s="17"/>
      <c r="EK38" s="17"/>
      <c r="EL38" s="17"/>
      <c r="EM38" s="17">
        <v>0</v>
      </c>
      <c r="EN38" s="17"/>
      <c r="EO38" s="17"/>
      <c r="EP38" s="17"/>
      <c r="EQ38" s="17">
        <v>0</v>
      </c>
      <c r="ER38" s="17"/>
      <c r="ES38" s="17"/>
      <c r="ET38" s="17"/>
      <c r="EU38" s="17">
        <v>0</v>
      </c>
      <c r="EV38" s="17">
        <v>6.5</v>
      </c>
      <c r="EW38" s="17">
        <v>6.39</v>
      </c>
      <c r="EX38" s="17">
        <v>6.39</v>
      </c>
      <c r="EY38" s="17">
        <v>0.11</v>
      </c>
      <c r="EZ38" s="17"/>
      <c r="FA38" s="17"/>
      <c r="FB38" s="17"/>
      <c r="FC38" s="17">
        <v>0</v>
      </c>
      <c r="FD38" s="17">
        <v>32</v>
      </c>
      <c r="FE38" s="17">
        <v>27.010269999999998</v>
      </c>
      <c r="FF38" s="17">
        <v>27.010269999999998</v>
      </c>
      <c r="FG38" s="17">
        <v>4.9897299999999998</v>
      </c>
      <c r="FH38" s="17">
        <v>56.5</v>
      </c>
      <c r="FI38" s="17">
        <v>61.750070000000001</v>
      </c>
      <c r="FJ38" s="17">
        <v>67.010310000000004</v>
      </c>
      <c r="FK38" s="17">
        <v>-10.51031</v>
      </c>
      <c r="FL38" s="17">
        <v>19.100000000000001</v>
      </c>
      <c r="FM38" s="17">
        <v>16.959009999999999</v>
      </c>
      <c r="FN38" s="17">
        <v>16.959009999999999</v>
      </c>
      <c r="FO38" s="17">
        <v>2.1409899999999999</v>
      </c>
      <c r="FP38" s="17">
        <v>18.399999999999999</v>
      </c>
      <c r="FQ38" s="17">
        <v>17.737760000000002</v>
      </c>
      <c r="FR38" s="17">
        <v>17.737760000000002</v>
      </c>
      <c r="FS38" s="17">
        <v>0.66224000000000005</v>
      </c>
      <c r="FT38" s="17">
        <v>10.8</v>
      </c>
      <c r="FU38" s="17">
        <v>10.504849999999999</v>
      </c>
      <c r="FV38" s="17">
        <v>10.504849999999999</v>
      </c>
      <c r="FW38" s="17">
        <v>0.29515000000000002</v>
      </c>
      <c r="FX38" s="17">
        <v>61.5</v>
      </c>
      <c r="FY38" s="17">
        <v>63.49812</v>
      </c>
      <c r="FZ38" s="17">
        <v>63.49812</v>
      </c>
      <c r="GA38" s="17">
        <v>-1.9981199999999999</v>
      </c>
      <c r="GB38" s="17">
        <v>180.8</v>
      </c>
      <c r="GC38" s="17">
        <v>184.91498000000001</v>
      </c>
      <c r="GD38" s="17">
        <v>184.91498000000001</v>
      </c>
      <c r="GE38" s="17">
        <v>-4.1149800000000001</v>
      </c>
      <c r="GF38" s="17">
        <v>181.4</v>
      </c>
      <c r="GG38" s="17">
        <v>184.91498000000001</v>
      </c>
      <c r="GH38" s="17">
        <v>184.91498000000001</v>
      </c>
      <c r="GI38" s="17">
        <v>-3.51498</v>
      </c>
      <c r="GJ38" s="17">
        <v>184.2</v>
      </c>
      <c r="GK38" s="17">
        <v>185.47028</v>
      </c>
      <c r="GL38" s="17">
        <v>185.47028</v>
      </c>
      <c r="GM38" s="17">
        <v>-1.2702800000000001</v>
      </c>
      <c r="GN38" s="17">
        <v>100.3</v>
      </c>
      <c r="GO38" s="17">
        <v>102.58689</v>
      </c>
      <c r="GP38" s="17">
        <v>95.227429999999998</v>
      </c>
      <c r="GQ38" s="17">
        <v>5.0725699999999998</v>
      </c>
      <c r="GR38" s="17">
        <v>3</v>
      </c>
      <c r="GS38" s="17">
        <v>3.7563900000000001</v>
      </c>
      <c r="GT38" s="17">
        <v>3.7563900000000001</v>
      </c>
      <c r="GU38" s="17">
        <v>-0.75639000000000001</v>
      </c>
      <c r="GV38" s="17"/>
      <c r="GW38" s="17"/>
      <c r="GX38" s="17"/>
      <c r="GY38" s="17">
        <v>0</v>
      </c>
      <c r="GZ38" s="17">
        <v>11</v>
      </c>
      <c r="HA38" s="17">
        <v>12</v>
      </c>
      <c r="HB38" s="17">
        <v>12</v>
      </c>
      <c r="HC38" s="17">
        <v>-1</v>
      </c>
      <c r="HD38" s="17"/>
      <c r="HE38" s="17"/>
      <c r="HF38" s="17"/>
      <c r="HG38" s="17">
        <v>0</v>
      </c>
      <c r="HH38" s="17">
        <v>2</v>
      </c>
      <c r="HI38" s="17">
        <v>1.97359</v>
      </c>
      <c r="HJ38" s="17">
        <v>1.97359</v>
      </c>
      <c r="HK38" s="17">
        <v>2.6409999999999999E-2</v>
      </c>
      <c r="HL38" s="17">
        <v>11.5</v>
      </c>
      <c r="HM38" s="17">
        <v>17.171500000000002</v>
      </c>
      <c r="HN38" s="17">
        <v>17.171500000000002</v>
      </c>
      <c r="HO38" s="17">
        <v>-5.6715</v>
      </c>
      <c r="HP38" s="17">
        <v>83.7</v>
      </c>
      <c r="HQ38" s="17">
        <v>87.273110000000003</v>
      </c>
      <c r="HR38" s="17">
        <v>63.728160000000003</v>
      </c>
      <c r="HS38" s="17">
        <v>19.97184</v>
      </c>
      <c r="HT38" s="17"/>
      <c r="HU38" s="17"/>
      <c r="HV38" s="17"/>
      <c r="HW38" s="17">
        <v>0</v>
      </c>
      <c r="HX38" s="17"/>
      <c r="HY38" s="17"/>
      <c r="HZ38" s="17"/>
      <c r="IA38" s="17">
        <v>0</v>
      </c>
      <c r="IB38" s="17">
        <v>72.2</v>
      </c>
      <c r="IC38" s="17">
        <v>63.663359999999997</v>
      </c>
      <c r="ID38" s="17">
        <v>85.482579999999999</v>
      </c>
      <c r="IE38" s="17">
        <v>-13.282579999999999</v>
      </c>
      <c r="IF38" s="17"/>
      <c r="IG38" s="17"/>
      <c r="IH38" s="17"/>
      <c r="II38" s="17">
        <v>0</v>
      </c>
      <c r="IJ38" s="17"/>
      <c r="IK38" s="17"/>
      <c r="IL38" s="17"/>
      <c r="IM38" s="17">
        <v>0</v>
      </c>
      <c r="IN38" s="17">
        <v>46.8</v>
      </c>
      <c r="IO38" s="17">
        <v>45.221359999999997</v>
      </c>
      <c r="IP38" s="17">
        <v>45.221359999999997</v>
      </c>
      <c r="IQ38" s="17">
        <v>1.57864</v>
      </c>
      <c r="IR38" s="17"/>
      <c r="IS38" s="17"/>
      <c r="IT38" s="17"/>
      <c r="IU38" s="17">
        <v>0</v>
      </c>
      <c r="IV38" s="17"/>
      <c r="IW38" s="17"/>
      <c r="IX38" s="17"/>
      <c r="IY38" s="17">
        <v>0</v>
      </c>
      <c r="IZ38" s="17"/>
      <c r="JA38" s="17"/>
      <c r="JB38" s="17"/>
      <c r="JC38" s="17">
        <v>0</v>
      </c>
      <c r="JD38" s="17">
        <v>90.6</v>
      </c>
      <c r="JE38" s="17">
        <v>90.148499999999999</v>
      </c>
      <c r="JF38" s="17">
        <v>81.193989999999999</v>
      </c>
      <c r="JG38" s="17">
        <v>9.4060100000000002</v>
      </c>
      <c r="JH38" s="17">
        <v>177.9</v>
      </c>
      <c r="JI38" s="17">
        <v>185.29458</v>
      </c>
      <c r="JJ38" s="17">
        <v>185.29459</v>
      </c>
      <c r="JK38" s="17">
        <v>-7.39459</v>
      </c>
      <c r="JL38" s="17">
        <v>175.6</v>
      </c>
      <c r="JM38" s="17">
        <v>185.29458</v>
      </c>
      <c r="JN38" s="17">
        <v>185.29459</v>
      </c>
      <c r="JO38" s="17">
        <v>-9.6945899999999998</v>
      </c>
      <c r="JP38" s="17">
        <v>200</v>
      </c>
      <c r="JQ38" s="17">
        <v>185.29458</v>
      </c>
      <c r="JR38" s="17">
        <v>185.29459</v>
      </c>
      <c r="JS38" s="17">
        <v>14.705410000000001</v>
      </c>
      <c r="JT38" s="17">
        <v>270.3</v>
      </c>
      <c r="JU38" s="17">
        <v>278.77654000000001</v>
      </c>
      <c r="JV38" s="17">
        <v>278.77654000000001</v>
      </c>
      <c r="JW38" s="17">
        <v>-8.47654</v>
      </c>
      <c r="JX38" s="17">
        <v>39.1</v>
      </c>
      <c r="JY38" s="17">
        <v>44.848460000000003</v>
      </c>
      <c r="JZ38" s="17">
        <v>73.590999999999994</v>
      </c>
      <c r="KA38" s="17">
        <v>-34.491</v>
      </c>
      <c r="KB38" s="17">
        <v>27</v>
      </c>
      <c r="KC38" s="17">
        <v>22.491569999999999</v>
      </c>
      <c r="KD38" s="17">
        <v>36.905999999999999</v>
      </c>
      <c r="KE38" s="17">
        <v>-9.9060000000000006</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0.3</v>
      </c>
      <c r="LE38" s="17">
        <v>0.44603999999999999</v>
      </c>
      <c r="LF38" s="17">
        <v>0.44603999999999999</v>
      </c>
      <c r="LG38" s="17">
        <v>-0.14604</v>
      </c>
      <c r="LH38" s="17">
        <v>158.6</v>
      </c>
      <c r="LI38" s="17">
        <v>115.10075999999999</v>
      </c>
      <c r="LJ38" s="17">
        <v>120.1925</v>
      </c>
      <c r="LK38" s="17">
        <v>38.407499999999999</v>
      </c>
      <c r="LL38" s="17">
        <v>78.900000000000006</v>
      </c>
      <c r="LM38" s="17">
        <v>85.92774</v>
      </c>
      <c r="LN38" s="17">
        <v>93.400319999999994</v>
      </c>
      <c r="LO38" s="17">
        <v>-14.50032</v>
      </c>
      <c r="LP38" s="17">
        <v>62.8</v>
      </c>
      <c r="LQ38" s="17">
        <v>67.133979999999994</v>
      </c>
      <c r="LR38" s="17">
        <v>67.133979999999994</v>
      </c>
      <c r="LS38" s="17">
        <v>-4.3339800000000004</v>
      </c>
      <c r="LT38" s="17">
        <v>67.599999999999994</v>
      </c>
      <c r="LU38" s="17">
        <v>69.800290000000004</v>
      </c>
      <c r="LV38" s="17">
        <v>72.37388</v>
      </c>
      <c r="LW38" s="17">
        <v>-4.7738800000000001</v>
      </c>
      <c r="LX38" s="17">
        <v>27.3</v>
      </c>
      <c r="LY38" s="17">
        <v>29.951460000000001</v>
      </c>
      <c r="LZ38" s="17">
        <v>29.951460000000001</v>
      </c>
      <c r="MA38" s="17">
        <v>-2.6514600000000002</v>
      </c>
      <c r="MB38" s="17"/>
      <c r="MC38" s="17"/>
      <c r="MD38" s="17"/>
      <c r="ME38" s="17">
        <v>0</v>
      </c>
      <c r="MF38" s="17"/>
      <c r="MG38" s="17"/>
      <c r="MH38" s="17"/>
      <c r="MI38" s="17">
        <v>0</v>
      </c>
      <c r="MJ38" s="17"/>
      <c r="MK38" s="17"/>
      <c r="ML38" s="17"/>
      <c r="MM38" s="17">
        <v>0</v>
      </c>
      <c r="MN38" s="17">
        <v>145.80000000000001</v>
      </c>
      <c r="MO38" s="17">
        <v>151.08876000000001</v>
      </c>
      <c r="MP38" s="17">
        <v>151.08876000000001</v>
      </c>
      <c r="MQ38" s="17">
        <v>-5.2887599999999999</v>
      </c>
      <c r="MR38" s="17">
        <v>147.6</v>
      </c>
      <c r="MS38" s="17">
        <v>151.08876000000001</v>
      </c>
      <c r="MT38" s="17">
        <v>151.08876000000001</v>
      </c>
      <c r="MU38" s="17">
        <v>-3.4887600000000001</v>
      </c>
      <c r="MV38" s="17">
        <v>150.4</v>
      </c>
      <c r="MW38" s="17">
        <v>151.54248000000001</v>
      </c>
      <c r="MX38" s="17">
        <v>151.54248000000001</v>
      </c>
      <c r="MY38" s="17">
        <v>-1.1424799999999999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137.19999999999999</v>
      </c>
      <c r="NU38" s="17">
        <v>144.87217000000001</v>
      </c>
      <c r="NV38" s="17">
        <v>203.32731999999999</v>
      </c>
      <c r="NW38" s="17">
        <v>-66.127319999999997</v>
      </c>
      <c r="NX38" s="17">
        <v>77.7</v>
      </c>
      <c r="NY38" s="17">
        <v>72.65361</v>
      </c>
      <c r="NZ38" s="17">
        <v>101.96895000000001</v>
      </c>
      <c r="OA38" s="17">
        <v>-24.26895</v>
      </c>
      <c r="OB38" s="17">
        <v>1.1000000000000001</v>
      </c>
      <c r="OC38" s="17">
        <v>0.93400000000000005</v>
      </c>
      <c r="OD38" s="17">
        <v>0.93400000000000005</v>
      </c>
      <c r="OE38" s="17">
        <v>0.16600000000000001</v>
      </c>
      <c r="OF38" s="17">
        <v>89.2</v>
      </c>
      <c r="OG38" s="17">
        <v>115.6</v>
      </c>
      <c r="OH38" s="17">
        <v>116.61</v>
      </c>
      <c r="OI38" s="17">
        <v>-27.41</v>
      </c>
      <c r="OJ38" s="17">
        <v>21.1</v>
      </c>
      <c r="OK38" s="17">
        <v>51.249000000000002</v>
      </c>
      <c r="OL38" s="17">
        <v>51.249000000000002</v>
      </c>
      <c r="OM38" s="17">
        <v>-30.149000000000001</v>
      </c>
      <c r="ON38" s="17">
        <v>14.5</v>
      </c>
      <c r="OO38" s="17">
        <v>16.422999999999998</v>
      </c>
      <c r="OP38" s="17">
        <v>16.422999999999998</v>
      </c>
      <c r="OQ38" s="17">
        <v>-1.923</v>
      </c>
      <c r="OR38" s="17">
        <v>0.3</v>
      </c>
      <c r="OS38" s="17">
        <v>0.1</v>
      </c>
      <c r="OT38" s="17">
        <v>0.1</v>
      </c>
      <c r="OU38" s="17">
        <v>0.2</v>
      </c>
      <c r="OV38" s="17">
        <v>4.8</v>
      </c>
      <c r="OW38" s="17">
        <v>4.4000000000000004</v>
      </c>
      <c r="OX38" s="17">
        <v>4.4000000000000004</v>
      </c>
      <c r="OY38" s="17">
        <v>0.4</v>
      </c>
      <c r="OZ38" s="17"/>
      <c r="PA38" s="17"/>
      <c r="PB38" s="17"/>
      <c r="PC38" s="17">
        <v>0</v>
      </c>
      <c r="PD38" s="17">
        <v>9.9</v>
      </c>
      <c r="PE38" s="17">
        <v>9</v>
      </c>
      <c r="PF38" s="17">
        <v>9</v>
      </c>
      <c r="PG38" s="17">
        <v>0.9</v>
      </c>
      <c r="PH38" s="17">
        <v>2.6</v>
      </c>
      <c r="PI38" s="17">
        <v>2.6689699999999998</v>
      </c>
      <c r="PJ38" s="17">
        <v>2.4140199999999998</v>
      </c>
      <c r="PK38" s="17">
        <v>0.18598000000000001</v>
      </c>
      <c r="PL38" s="17">
        <v>2.2818200000000002</v>
      </c>
      <c r="PM38" s="17">
        <v>9.1603200000000005</v>
      </c>
      <c r="PN38" s="17">
        <v>9.1603200000000005</v>
      </c>
      <c r="PO38" s="17">
        <v>-6.8784999999999998</v>
      </c>
      <c r="PP38" s="17">
        <v>0.3</v>
      </c>
      <c r="PQ38" s="17">
        <v>1</v>
      </c>
      <c r="PR38" s="17">
        <v>1</v>
      </c>
      <c r="PS38" s="17">
        <v>-0.7</v>
      </c>
      <c r="PT38" s="17">
        <v>1.4</v>
      </c>
      <c r="PU38" s="17">
        <v>1.82</v>
      </c>
      <c r="PV38" s="17">
        <v>1.82</v>
      </c>
      <c r="PW38" s="17">
        <v>-0.42</v>
      </c>
      <c r="PX38" s="17">
        <v>4.8</v>
      </c>
      <c r="PY38" s="17">
        <v>4.45</v>
      </c>
      <c r="PZ38" s="17">
        <v>4.45</v>
      </c>
      <c r="QA38" s="17">
        <v>0.35</v>
      </c>
      <c r="QB38" s="17">
        <v>19.899999999999999</v>
      </c>
      <c r="QC38" s="17">
        <v>18.4466</v>
      </c>
      <c r="QD38" s="17">
        <v>18.4466</v>
      </c>
      <c r="QE38" s="17">
        <v>1.4534</v>
      </c>
      <c r="QF38" s="17">
        <v>4.0999999999999996</v>
      </c>
      <c r="QG38" s="17">
        <v>3.2</v>
      </c>
      <c r="QH38" s="17">
        <v>3.2</v>
      </c>
      <c r="QI38" s="17">
        <v>0.9</v>
      </c>
      <c r="QJ38" s="17">
        <v>0</v>
      </c>
      <c r="QK38" s="17">
        <v>3.1</v>
      </c>
      <c r="QL38" s="17">
        <v>3.1</v>
      </c>
      <c r="QM38" s="17">
        <v>-3.1</v>
      </c>
      <c r="QN38" s="17">
        <v>3.3</v>
      </c>
      <c r="QO38" s="17">
        <v>3.4</v>
      </c>
      <c r="QP38" s="17">
        <v>3.4</v>
      </c>
      <c r="QQ38" s="17">
        <v>-0.1</v>
      </c>
      <c r="QR38" s="17">
        <v>18</v>
      </c>
      <c r="QS38" s="17">
        <v>16.990290000000002</v>
      </c>
      <c r="QT38" s="17">
        <v>16.990290000000002</v>
      </c>
      <c r="QU38" s="17">
        <v>1.0097100000000001</v>
      </c>
      <c r="QV38" s="17">
        <v>11.2</v>
      </c>
      <c r="QW38" s="17">
        <v>3.6080000000000001</v>
      </c>
      <c r="QX38" s="17">
        <v>3.6080000000000001</v>
      </c>
      <c r="QY38" s="17">
        <v>7.5919999999999996</v>
      </c>
      <c r="QZ38" s="17">
        <v>14.4</v>
      </c>
      <c r="RA38" s="17">
        <v>9.2089999999999996</v>
      </c>
      <c r="RB38" s="17">
        <v>9.2089999999999996</v>
      </c>
      <c r="RC38" s="17">
        <v>5.1909999999999998</v>
      </c>
      <c r="RD38" s="17">
        <v>25.4</v>
      </c>
      <c r="RE38" s="17">
        <v>26.3</v>
      </c>
      <c r="RF38" s="17">
        <v>25.937999999999999</v>
      </c>
      <c r="RG38" s="17">
        <v>-0.53800000000000003</v>
      </c>
      <c r="RH38" s="17">
        <v>81.900000000000006</v>
      </c>
      <c r="RI38" s="17">
        <v>82.6</v>
      </c>
      <c r="RJ38" s="17">
        <v>83.403999999999996</v>
      </c>
      <c r="RK38" s="17">
        <v>-1.504</v>
      </c>
      <c r="RL38" s="17">
        <v>4.4000000000000004</v>
      </c>
      <c r="RM38" s="17">
        <v>4.2</v>
      </c>
      <c r="RN38" s="17">
        <v>4.2</v>
      </c>
      <c r="RO38" s="17">
        <v>0.2</v>
      </c>
      <c r="RP38" s="17">
        <v>2.4</v>
      </c>
      <c r="RQ38" s="17">
        <v>2.4</v>
      </c>
      <c r="RR38" s="17">
        <v>2.4</v>
      </c>
      <c r="RS38" s="17">
        <v>0</v>
      </c>
      <c r="RT38" s="17">
        <v>1.2</v>
      </c>
      <c r="RU38" s="17">
        <v>1.2</v>
      </c>
      <c r="RV38" s="17">
        <v>1.2</v>
      </c>
      <c r="RW38" s="17">
        <v>0</v>
      </c>
      <c r="RX38" s="17">
        <v>3</v>
      </c>
      <c r="RY38" s="17">
        <v>2.8</v>
      </c>
      <c r="RZ38" s="17">
        <v>2.8</v>
      </c>
      <c r="SA38" s="17">
        <v>0.2</v>
      </c>
      <c r="SB38" s="17">
        <v>7.1</v>
      </c>
      <c r="SC38" s="17">
        <v>1.996</v>
      </c>
      <c r="SD38" s="17">
        <v>1.996</v>
      </c>
      <c r="SE38" s="17">
        <v>5.1040000000000001</v>
      </c>
      <c r="SF38" s="17">
        <v>1.9</v>
      </c>
      <c r="SG38" s="17">
        <v>1.89</v>
      </c>
      <c r="SH38" s="17">
        <v>1.89</v>
      </c>
      <c r="SI38" s="17">
        <v>0.01</v>
      </c>
      <c r="SJ38" s="17">
        <v>17.3</v>
      </c>
      <c r="SK38" s="17">
        <v>14.72583</v>
      </c>
      <c r="SL38" s="17">
        <v>19.772790000000001</v>
      </c>
      <c r="SM38" s="17">
        <v>-2.4727899999999998</v>
      </c>
      <c r="SN38" s="17">
        <v>1.1000000000000001</v>
      </c>
      <c r="SO38" s="17">
        <v>1.28</v>
      </c>
      <c r="SP38" s="17">
        <v>1.28</v>
      </c>
      <c r="SQ38" s="17">
        <v>-0.18</v>
      </c>
      <c r="SR38" s="17">
        <v>0.4</v>
      </c>
      <c r="SS38" s="17">
        <v>0.4</v>
      </c>
      <c r="ST38" s="17">
        <v>0.4</v>
      </c>
      <c r="SU38" s="17">
        <v>0</v>
      </c>
      <c r="SV38" s="17">
        <v>6.1</v>
      </c>
      <c r="SW38" s="17">
        <v>4.3</v>
      </c>
      <c r="SX38" s="17">
        <v>4.3</v>
      </c>
      <c r="SY38" s="17">
        <v>1.8</v>
      </c>
      <c r="SZ38" s="17">
        <v>1.9</v>
      </c>
      <c r="TA38" s="17">
        <v>2.6</v>
      </c>
      <c r="TB38" s="17">
        <v>2.6</v>
      </c>
      <c r="TC38" s="17">
        <v>-0.7</v>
      </c>
      <c r="TD38" s="17">
        <v>4.3</v>
      </c>
      <c r="TE38" s="17">
        <v>5</v>
      </c>
      <c r="TF38" s="17">
        <v>5</v>
      </c>
      <c r="TG38" s="17">
        <v>-0.7</v>
      </c>
      <c r="TH38" s="17">
        <v>6.3</v>
      </c>
      <c r="TI38" s="17">
        <v>6</v>
      </c>
      <c r="TJ38" s="17">
        <v>6</v>
      </c>
      <c r="TK38" s="17">
        <v>0.3</v>
      </c>
      <c r="TL38" s="17">
        <v>10</v>
      </c>
      <c r="TM38" s="17">
        <v>10</v>
      </c>
      <c r="TN38" s="17">
        <v>10</v>
      </c>
      <c r="TO38" s="17">
        <v>0</v>
      </c>
      <c r="TP38" s="17">
        <v>28.6</v>
      </c>
      <c r="TQ38" s="17">
        <v>29.018999999999998</v>
      </c>
      <c r="TR38" s="17">
        <v>29.018999999999998</v>
      </c>
      <c r="TS38" s="17">
        <v>-0.41899999999999998</v>
      </c>
      <c r="TT38" s="17">
        <v>76.8</v>
      </c>
      <c r="TU38" s="17">
        <v>78.3</v>
      </c>
      <c r="TV38" s="17">
        <v>77.596000000000004</v>
      </c>
      <c r="TW38" s="17">
        <v>-0.79600000000000004</v>
      </c>
      <c r="TX38" s="17">
        <v>21.7</v>
      </c>
      <c r="TY38" s="17">
        <v>13.973000000000001</v>
      </c>
      <c r="TZ38" s="17">
        <v>13.973000000000001</v>
      </c>
      <c r="UA38" s="17">
        <v>7.7270000000000003</v>
      </c>
      <c r="UB38" s="17">
        <v>105.9</v>
      </c>
      <c r="UC38" s="17">
        <v>122.3</v>
      </c>
      <c r="UD38" s="17">
        <v>70.418000000000006</v>
      </c>
      <c r="UE38" s="17">
        <v>35.481999999999999</v>
      </c>
      <c r="UF38" s="17">
        <v>100.9</v>
      </c>
      <c r="UG38" s="17">
        <v>115.7</v>
      </c>
      <c r="UH38" s="17">
        <v>84.831999999999994</v>
      </c>
      <c r="UI38" s="17">
        <v>16.068000000000001</v>
      </c>
      <c r="UJ38" s="17">
        <v>19.2</v>
      </c>
      <c r="UK38" s="17">
        <v>11.194000000000001</v>
      </c>
      <c r="UL38" s="17">
        <v>11.194000000000001</v>
      </c>
      <c r="UM38" s="17">
        <v>8.0060000000000002</v>
      </c>
      <c r="UN38" s="17">
        <v>13.7</v>
      </c>
      <c r="UO38" s="17">
        <v>9.0939999999999994</v>
      </c>
      <c r="UP38" s="17">
        <v>9.0939999999999994</v>
      </c>
      <c r="UQ38" s="17">
        <v>4.6059999999999999</v>
      </c>
      <c r="UR38" s="17">
        <v>5.0999999999999996</v>
      </c>
      <c r="US38" s="17">
        <v>4</v>
      </c>
      <c r="UT38" s="17">
        <v>4</v>
      </c>
      <c r="UU38" s="17">
        <v>1.1000000000000001</v>
      </c>
      <c r="UV38" s="17">
        <v>2.1</v>
      </c>
      <c r="UW38" s="17">
        <v>1.8</v>
      </c>
      <c r="UX38" s="17">
        <v>1.8</v>
      </c>
      <c r="UY38" s="17">
        <v>0.3</v>
      </c>
      <c r="UZ38" s="17">
        <v>9.5</v>
      </c>
      <c r="VA38" s="17">
        <v>9.1</v>
      </c>
      <c r="VB38" s="17">
        <v>9.1</v>
      </c>
      <c r="VC38" s="17">
        <v>0.4</v>
      </c>
      <c r="VD38" s="17">
        <v>5.8</v>
      </c>
      <c r="VE38" s="17">
        <v>3.6</v>
      </c>
      <c r="VF38" s="17">
        <v>3.6</v>
      </c>
      <c r="VG38" s="17">
        <v>2.2000000000000002</v>
      </c>
      <c r="VH38" s="17">
        <v>6.2</v>
      </c>
      <c r="VI38" s="17">
        <v>4.0999999999999996</v>
      </c>
      <c r="VJ38" s="17">
        <v>4.0999999999999996</v>
      </c>
      <c r="VK38" s="17">
        <v>2.1</v>
      </c>
      <c r="VL38" s="17">
        <v>5.8</v>
      </c>
      <c r="VM38" s="17">
        <v>4.3</v>
      </c>
      <c r="VN38" s="17">
        <v>4.3</v>
      </c>
      <c r="VO38" s="17">
        <v>1.5</v>
      </c>
      <c r="VP38" s="17">
        <v>15.9</v>
      </c>
      <c r="VQ38" s="17">
        <v>15.679</v>
      </c>
      <c r="VR38" s="17">
        <v>15.679</v>
      </c>
      <c r="VS38" s="17">
        <v>0.221</v>
      </c>
      <c r="VT38" s="17">
        <v>117.6</v>
      </c>
      <c r="VU38" s="17">
        <v>260</v>
      </c>
      <c r="VV38" s="17">
        <v>209.23699999999999</v>
      </c>
      <c r="VW38" s="17">
        <v>-91.637</v>
      </c>
      <c r="VX38" s="17">
        <v>10.7</v>
      </c>
      <c r="VY38" s="17">
        <v>11.597</v>
      </c>
      <c r="VZ38" s="17">
        <v>11.597</v>
      </c>
      <c r="WA38" s="17">
        <v>-0.89700000000000002</v>
      </c>
      <c r="WB38" s="17">
        <v>126.8</v>
      </c>
      <c r="WC38" s="17">
        <v>67.611999999999995</v>
      </c>
      <c r="WD38" s="17">
        <v>67.611999999999995</v>
      </c>
      <c r="WE38" s="17">
        <v>59.188000000000002</v>
      </c>
      <c r="WF38" s="17">
        <v>0.6</v>
      </c>
      <c r="WG38" s="17">
        <v>0.7</v>
      </c>
      <c r="WH38" s="17">
        <v>0.7</v>
      </c>
      <c r="WI38" s="17">
        <v>-0.1</v>
      </c>
      <c r="WJ38" s="17">
        <v>55.4</v>
      </c>
      <c r="WK38" s="17">
        <v>119.4</v>
      </c>
      <c r="WL38" s="17">
        <v>97</v>
      </c>
      <c r="WM38" s="17">
        <v>-41.6</v>
      </c>
      <c r="WN38" s="17">
        <v>63.3</v>
      </c>
      <c r="WO38" s="17">
        <v>128.9</v>
      </c>
      <c r="WP38" s="17">
        <v>100</v>
      </c>
      <c r="WQ38" s="17">
        <v>-36.700000000000003</v>
      </c>
      <c r="WR38" s="17">
        <v>102.8</v>
      </c>
      <c r="WS38" s="17">
        <v>48.177999999999997</v>
      </c>
      <c r="WT38" s="17">
        <v>48.177999999999997</v>
      </c>
      <c r="WU38" s="17">
        <v>54.622</v>
      </c>
      <c r="WV38" s="17">
        <v>12.3</v>
      </c>
      <c r="WW38" s="17">
        <v>9.3209999999999997</v>
      </c>
      <c r="WX38" s="17">
        <v>9.3209999999999997</v>
      </c>
      <c r="WY38" s="17">
        <v>2.9790000000000001</v>
      </c>
      <c r="WZ38" s="17">
        <v>7</v>
      </c>
      <c r="XA38" s="17">
        <v>7.2</v>
      </c>
      <c r="XB38" s="17">
        <v>7.2</v>
      </c>
      <c r="XC38" s="17">
        <v>-0.2</v>
      </c>
      <c r="XD38" s="17">
        <v>19.5</v>
      </c>
      <c r="XE38" s="17">
        <v>18.4466</v>
      </c>
      <c r="XF38" s="17">
        <v>18.4466</v>
      </c>
      <c r="XG38" s="17">
        <v>1.0533999999999999</v>
      </c>
      <c r="XH38" s="17">
        <v>3.5</v>
      </c>
      <c r="XI38" s="17"/>
      <c r="XJ38" s="17"/>
      <c r="XK38" s="17">
        <v>3.5</v>
      </c>
      <c r="XL38" s="17">
        <v>33.4</v>
      </c>
      <c r="XM38" s="17">
        <v>29.5</v>
      </c>
      <c r="XN38" s="17">
        <v>29.5</v>
      </c>
      <c r="XO38" s="17">
        <v>3.9</v>
      </c>
      <c r="XP38" s="17">
        <v>27.4</v>
      </c>
      <c r="XQ38" s="17">
        <v>29.5</v>
      </c>
      <c r="XR38" s="17">
        <v>29.5</v>
      </c>
      <c r="XS38" s="17">
        <v>-2.1</v>
      </c>
      <c r="XT38" s="17">
        <v>13.5</v>
      </c>
      <c r="XU38" s="17">
        <v>14</v>
      </c>
      <c r="XV38" s="17"/>
      <c r="XW38" s="17">
        <v>13.5</v>
      </c>
      <c r="XX38" s="17">
        <v>18.399999999999999</v>
      </c>
      <c r="XY38" s="17">
        <v>18</v>
      </c>
      <c r="XZ38" s="17">
        <v>18</v>
      </c>
      <c r="YA38" s="17">
        <v>0.4</v>
      </c>
      <c r="YB38" s="17">
        <v>7.7</v>
      </c>
      <c r="YC38" s="17">
        <v>7.41</v>
      </c>
      <c r="YD38" s="17">
        <v>7.41</v>
      </c>
      <c r="YE38" s="17">
        <v>0.28999999999999998</v>
      </c>
      <c r="YF38" s="17">
        <v>12</v>
      </c>
      <c r="YG38" s="17">
        <v>11</v>
      </c>
      <c r="YH38" s="17">
        <v>11</v>
      </c>
      <c r="YI38" s="17">
        <v>1</v>
      </c>
    </row>
    <row r="39" spans="1:659" ht="24" customHeight="1" x14ac:dyDescent="0.25">
      <c r="A39" s="1"/>
      <c r="B39" s="16" t="s">
        <v>69</v>
      </c>
      <c r="C39" s="16" t="s">
        <v>755</v>
      </c>
      <c r="D39" s="17"/>
      <c r="E39" s="17"/>
      <c r="F39" s="17"/>
      <c r="G39" s="17">
        <v>0</v>
      </c>
      <c r="H39" s="17">
        <v>632.29999999999995</v>
      </c>
      <c r="I39" s="17">
        <v>635.88252999999997</v>
      </c>
      <c r="J39" s="17">
        <v>635.88252999999997</v>
      </c>
      <c r="K39" s="17">
        <v>-3.5825300000000002</v>
      </c>
      <c r="L39" s="17">
        <v>218</v>
      </c>
      <c r="M39" s="17">
        <v>206.86389</v>
      </c>
      <c r="N39" s="17">
        <v>206.86389</v>
      </c>
      <c r="O39" s="17">
        <v>11.13611</v>
      </c>
      <c r="P39" s="17"/>
      <c r="Q39" s="17"/>
      <c r="R39" s="17"/>
      <c r="S39" s="17">
        <v>0</v>
      </c>
      <c r="T39" s="17"/>
      <c r="U39" s="17"/>
      <c r="V39" s="17"/>
      <c r="W39" s="17">
        <v>0</v>
      </c>
      <c r="X39" s="17">
        <v>30.1</v>
      </c>
      <c r="Y39" s="17">
        <v>30.672789999999999</v>
      </c>
      <c r="Z39" s="17">
        <v>19.99335</v>
      </c>
      <c r="AA39" s="17">
        <v>10.10665</v>
      </c>
      <c r="AB39" s="17">
        <v>71.2</v>
      </c>
      <c r="AC39" s="17">
        <v>77.308000000000007</v>
      </c>
      <c r="AD39" s="17">
        <v>84.335999999999999</v>
      </c>
      <c r="AE39" s="17">
        <v>-13.135999999999999</v>
      </c>
      <c r="AF39" s="17"/>
      <c r="AG39" s="17"/>
      <c r="AH39" s="17"/>
      <c r="AI39" s="17">
        <v>0</v>
      </c>
      <c r="AJ39" s="17"/>
      <c r="AK39" s="17"/>
      <c r="AL39" s="17"/>
      <c r="AM39" s="17">
        <v>0</v>
      </c>
      <c r="AN39" s="17">
        <v>164.2</v>
      </c>
      <c r="AO39" s="17">
        <v>153.11940999999999</v>
      </c>
      <c r="AP39" s="17">
        <v>196.22801999999999</v>
      </c>
      <c r="AQ39" s="17">
        <v>-32.028019999999998</v>
      </c>
      <c r="AR39" s="17">
        <v>164.1</v>
      </c>
      <c r="AS39" s="17">
        <v>153.11940999999999</v>
      </c>
      <c r="AT39" s="17">
        <v>196.22801999999999</v>
      </c>
      <c r="AU39" s="17">
        <v>-32.128019999999999</v>
      </c>
      <c r="AV39" s="17">
        <v>164.6</v>
      </c>
      <c r="AW39" s="17">
        <v>153.11940999999999</v>
      </c>
      <c r="AX39" s="17">
        <v>196.22801999999999</v>
      </c>
      <c r="AY39" s="17">
        <v>-31.628019999999999</v>
      </c>
      <c r="AZ39" s="17">
        <v>262.3</v>
      </c>
      <c r="BA39" s="17">
        <v>230.36884000000001</v>
      </c>
      <c r="BB39" s="17">
        <v>295.22593999999998</v>
      </c>
      <c r="BC39" s="17">
        <v>-32.925939999999997</v>
      </c>
      <c r="BD39" s="17">
        <v>215.7</v>
      </c>
      <c r="BE39" s="17">
        <v>208.07390000000001</v>
      </c>
      <c r="BF39" s="17">
        <v>208.07390000000001</v>
      </c>
      <c r="BG39" s="17">
        <v>7.6261000000000001</v>
      </c>
      <c r="BH39" s="17">
        <v>110.7</v>
      </c>
      <c r="BI39" s="17">
        <v>104.34936999999999</v>
      </c>
      <c r="BJ39" s="17">
        <v>104.34936999999999</v>
      </c>
      <c r="BK39" s="17">
        <v>6.3506299999999998</v>
      </c>
      <c r="BL39" s="17">
        <v>220.1</v>
      </c>
      <c r="BM39" s="17">
        <v>288.10138999999998</v>
      </c>
      <c r="BN39" s="17">
        <v>260.79550999999998</v>
      </c>
      <c r="BO39" s="17">
        <v>-40.695509999999999</v>
      </c>
      <c r="BP39" s="17">
        <v>3</v>
      </c>
      <c r="BQ39" s="17">
        <v>4.4318400000000002</v>
      </c>
      <c r="BR39" s="17">
        <v>4.4318400000000002</v>
      </c>
      <c r="BS39" s="17">
        <v>-1.43184</v>
      </c>
      <c r="BT39" s="17"/>
      <c r="BU39" s="17"/>
      <c r="BV39" s="17"/>
      <c r="BW39" s="17">
        <v>0</v>
      </c>
      <c r="BX39" s="17"/>
      <c r="BY39" s="17"/>
      <c r="BZ39" s="17"/>
      <c r="CA39" s="17">
        <v>0</v>
      </c>
      <c r="CB39" s="17"/>
      <c r="CC39" s="17"/>
      <c r="CD39" s="17"/>
      <c r="CE39" s="17">
        <v>0</v>
      </c>
      <c r="CF39" s="17"/>
      <c r="CG39" s="17"/>
      <c r="CH39" s="17"/>
      <c r="CI39" s="17">
        <v>0</v>
      </c>
      <c r="CJ39" s="17">
        <v>122.1</v>
      </c>
      <c r="CK39" s="17">
        <v>116.20381</v>
      </c>
      <c r="CL39" s="17">
        <v>116.20381</v>
      </c>
      <c r="CM39" s="17">
        <v>5.8961899999999998</v>
      </c>
      <c r="CN39" s="17">
        <v>7.5</v>
      </c>
      <c r="CO39" s="17">
        <v>5.1333399999999996</v>
      </c>
      <c r="CP39" s="17">
        <v>5.1333399999999996</v>
      </c>
      <c r="CQ39" s="17">
        <v>2.36666</v>
      </c>
      <c r="CR39" s="17">
        <v>3.3</v>
      </c>
      <c r="CS39" s="17">
        <v>2.8177599999999998</v>
      </c>
      <c r="CT39" s="17">
        <v>2.8177599999999998</v>
      </c>
      <c r="CU39" s="17">
        <v>0.48224</v>
      </c>
      <c r="CV39" s="17"/>
      <c r="CW39" s="17"/>
      <c r="CX39" s="17"/>
      <c r="CY39" s="17">
        <v>0</v>
      </c>
      <c r="CZ39" s="17">
        <v>6.9</v>
      </c>
      <c r="DA39" s="17">
        <v>6.8787000000000003</v>
      </c>
      <c r="DB39" s="17">
        <v>6.8787000000000003</v>
      </c>
      <c r="DC39" s="17">
        <v>2.1299999999999999E-2</v>
      </c>
      <c r="DD39" s="17">
        <v>14</v>
      </c>
      <c r="DE39" s="17">
        <v>14.919420000000001</v>
      </c>
      <c r="DF39" s="17">
        <v>14.919420000000001</v>
      </c>
      <c r="DG39" s="17">
        <v>-0.91942000000000002</v>
      </c>
      <c r="DH39" s="17">
        <v>91.6</v>
      </c>
      <c r="DI39" s="17">
        <v>81.708939999999998</v>
      </c>
      <c r="DJ39" s="17">
        <v>81.708960000000005</v>
      </c>
      <c r="DK39" s="17">
        <v>9.8910400000000003</v>
      </c>
      <c r="DL39" s="17"/>
      <c r="DM39" s="17"/>
      <c r="DN39" s="17"/>
      <c r="DO39" s="17">
        <v>0</v>
      </c>
      <c r="DP39" s="17"/>
      <c r="DQ39" s="17"/>
      <c r="DR39" s="17"/>
      <c r="DS39" s="17">
        <v>0</v>
      </c>
      <c r="DT39" s="17"/>
      <c r="DU39" s="17"/>
      <c r="DV39" s="17"/>
      <c r="DW39" s="17">
        <v>0</v>
      </c>
      <c r="DX39" s="17"/>
      <c r="DY39" s="17"/>
      <c r="DZ39" s="17"/>
      <c r="EA39" s="17">
        <v>0</v>
      </c>
      <c r="EB39" s="17">
        <v>110</v>
      </c>
      <c r="EC39" s="17">
        <v>68.483969999999999</v>
      </c>
      <c r="ED39" s="17">
        <v>66.944950000000006</v>
      </c>
      <c r="EE39" s="17">
        <v>43.055050000000001</v>
      </c>
      <c r="EF39" s="17">
        <v>140</v>
      </c>
      <c r="EG39" s="17">
        <v>130.92023</v>
      </c>
      <c r="EH39" s="17">
        <v>68.446600000000004</v>
      </c>
      <c r="EI39" s="17">
        <v>71.553399999999996</v>
      </c>
      <c r="EJ39" s="17"/>
      <c r="EK39" s="17"/>
      <c r="EL39" s="17"/>
      <c r="EM39" s="17">
        <v>0</v>
      </c>
      <c r="EN39" s="17"/>
      <c r="EO39" s="17"/>
      <c r="EP39" s="17"/>
      <c r="EQ39" s="17">
        <v>0</v>
      </c>
      <c r="ER39" s="17"/>
      <c r="ES39" s="17"/>
      <c r="ET39" s="17"/>
      <c r="EU39" s="17">
        <v>0</v>
      </c>
      <c r="EV39" s="17">
        <v>6.5</v>
      </c>
      <c r="EW39" s="17">
        <v>6.39</v>
      </c>
      <c r="EX39" s="17">
        <v>6.39</v>
      </c>
      <c r="EY39" s="17">
        <v>0.11</v>
      </c>
      <c r="EZ39" s="17"/>
      <c r="FA39" s="17"/>
      <c r="FB39" s="17">
        <v>144.32990000000001</v>
      </c>
      <c r="FC39" s="17">
        <v>-144.32990000000001</v>
      </c>
      <c r="FD39" s="17">
        <v>30.7</v>
      </c>
      <c r="FE39" s="17">
        <v>27.010269999999998</v>
      </c>
      <c r="FF39" s="17">
        <v>27.010269999999998</v>
      </c>
      <c r="FG39" s="17">
        <v>3.68973</v>
      </c>
      <c r="FH39" s="17">
        <v>53.9</v>
      </c>
      <c r="FI39" s="17">
        <v>53.397300000000001</v>
      </c>
      <c r="FJ39" s="17">
        <v>30.92784</v>
      </c>
      <c r="FK39" s="17">
        <v>22.972159999999999</v>
      </c>
      <c r="FL39" s="17">
        <v>18.5</v>
      </c>
      <c r="FM39" s="17">
        <v>16.959009999999999</v>
      </c>
      <c r="FN39" s="17">
        <v>16.959009999999999</v>
      </c>
      <c r="FO39" s="17">
        <v>1.5409900000000001</v>
      </c>
      <c r="FP39" s="17">
        <v>18.399999999999999</v>
      </c>
      <c r="FQ39" s="17">
        <v>17.737760000000002</v>
      </c>
      <c r="FR39" s="17">
        <v>17.737760000000002</v>
      </c>
      <c r="FS39" s="17">
        <v>0.66224000000000005</v>
      </c>
      <c r="FT39" s="17">
        <v>10.8</v>
      </c>
      <c r="FU39" s="17">
        <v>10.504849999999999</v>
      </c>
      <c r="FV39" s="17">
        <v>10.504849999999999</v>
      </c>
      <c r="FW39" s="17">
        <v>0.29515000000000002</v>
      </c>
      <c r="FX39" s="17">
        <v>64.2</v>
      </c>
      <c r="FY39" s="17">
        <v>63.49812</v>
      </c>
      <c r="FZ39" s="17">
        <v>63.49812</v>
      </c>
      <c r="GA39" s="17">
        <v>0.70187999999999995</v>
      </c>
      <c r="GB39" s="17">
        <v>183.6</v>
      </c>
      <c r="GC39" s="17">
        <v>184.91498000000001</v>
      </c>
      <c r="GD39" s="17">
        <v>184.91498000000001</v>
      </c>
      <c r="GE39" s="17">
        <v>-1.31498</v>
      </c>
      <c r="GF39" s="17">
        <v>183.8</v>
      </c>
      <c r="GG39" s="17">
        <v>184.91498000000001</v>
      </c>
      <c r="GH39" s="17">
        <v>184.91498000000001</v>
      </c>
      <c r="GI39" s="17">
        <v>-1.1149800000000001</v>
      </c>
      <c r="GJ39" s="17">
        <v>184.9</v>
      </c>
      <c r="GK39" s="17">
        <v>185.47028</v>
      </c>
      <c r="GL39" s="17">
        <v>185.47028</v>
      </c>
      <c r="GM39" s="17">
        <v>-0.57028000000000001</v>
      </c>
      <c r="GN39" s="17">
        <v>101.2</v>
      </c>
      <c r="GO39" s="17">
        <v>102.58689</v>
      </c>
      <c r="GP39" s="17">
        <v>59.020870000000002</v>
      </c>
      <c r="GQ39" s="17">
        <v>42.179130000000001</v>
      </c>
      <c r="GR39" s="17">
        <v>3</v>
      </c>
      <c r="GS39" s="17">
        <v>3.7563900000000001</v>
      </c>
      <c r="GT39" s="17">
        <v>3.7563900000000001</v>
      </c>
      <c r="GU39" s="17">
        <v>-0.75639000000000001</v>
      </c>
      <c r="GV39" s="17"/>
      <c r="GW39" s="17"/>
      <c r="GX39" s="17"/>
      <c r="GY39" s="17">
        <v>0</v>
      </c>
      <c r="GZ39" s="17">
        <v>14.8</v>
      </c>
      <c r="HA39" s="17">
        <v>13.922000000000001</v>
      </c>
      <c r="HB39" s="17">
        <v>4.12371</v>
      </c>
      <c r="HC39" s="17">
        <v>10.67629</v>
      </c>
      <c r="HD39" s="17"/>
      <c r="HE39" s="17"/>
      <c r="HF39" s="17"/>
      <c r="HG39" s="17">
        <v>0</v>
      </c>
      <c r="HH39" s="17">
        <v>2</v>
      </c>
      <c r="HI39" s="17">
        <v>1.97359</v>
      </c>
      <c r="HJ39" s="17">
        <v>1.97359</v>
      </c>
      <c r="HK39" s="17">
        <v>2.6409999999999999E-2</v>
      </c>
      <c r="HL39" s="17">
        <v>12.2</v>
      </c>
      <c r="HM39" s="17">
        <v>17.171500000000002</v>
      </c>
      <c r="HN39" s="17">
        <v>17.171500000000002</v>
      </c>
      <c r="HO39" s="17">
        <v>-4.9714999999999998</v>
      </c>
      <c r="HP39" s="17">
        <v>83.9</v>
      </c>
      <c r="HQ39" s="17">
        <v>87.273110000000003</v>
      </c>
      <c r="HR39" s="17">
        <v>85</v>
      </c>
      <c r="HS39" s="17">
        <v>-1.1000000000000001</v>
      </c>
      <c r="HT39" s="17"/>
      <c r="HU39" s="17"/>
      <c r="HV39" s="17"/>
      <c r="HW39" s="17">
        <v>0</v>
      </c>
      <c r="HX39" s="17"/>
      <c r="HY39" s="17"/>
      <c r="HZ39" s="17"/>
      <c r="IA39" s="17">
        <v>0</v>
      </c>
      <c r="IB39" s="17">
        <v>73.3</v>
      </c>
      <c r="IC39" s="17">
        <v>85.482079999999996</v>
      </c>
      <c r="ID39" s="17">
        <v>85.482579999999999</v>
      </c>
      <c r="IE39" s="17">
        <v>-12.18258</v>
      </c>
      <c r="IF39" s="17"/>
      <c r="IG39" s="17"/>
      <c r="IH39" s="17"/>
      <c r="II39" s="17">
        <v>0</v>
      </c>
      <c r="IJ39" s="17"/>
      <c r="IK39" s="17"/>
      <c r="IL39" s="17"/>
      <c r="IM39" s="17">
        <v>0</v>
      </c>
      <c r="IN39" s="17">
        <v>46.8</v>
      </c>
      <c r="IO39" s="17">
        <v>45.221359999999997</v>
      </c>
      <c r="IP39" s="17">
        <v>45.221359999999997</v>
      </c>
      <c r="IQ39" s="17">
        <v>1.57864</v>
      </c>
      <c r="IR39" s="17"/>
      <c r="IS39" s="17"/>
      <c r="IT39" s="17"/>
      <c r="IU39" s="17">
        <v>0</v>
      </c>
      <c r="IV39" s="17"/>
      <c r="IW39" s="17"/>
      <c r="IX39" s="17"/>
      <c r="IY39" s="17">
        <v>0</v>
      </c>
      <c r="IZ39" s="17"/>
      <c r="JA39" s="17"/>
      <c r="JB39" s="17"/>
      <c r="JC39" s="17">
        <v>0</v>
      </c>
      <c r="JD39" s="17">
        <v>91.1</v>
      </c>
      <c r="JE39" s="17">
        <v>90.148499999999999</v>
      </c>
      <c r="JF39" s="17">
        <v>37.140219999999999</v>
      </c>
      <c r="JG39" s="17">
        <v>53.959780000000002</v>
      </c>
      <c r="JH39" s="17">
        <v>178.3</v>
      </c>
      <c r="JI39" s="17">
        <v>185.29458</v>
      </c>
      <c r="JJ39" s="17">
        <v>185.29459</v>
      </c>
      <c r="JK39" s="17">
        <v>-6.9945899999999996</v>
      </c>
      <c r="JL39" s="17">
        <v>175.8</v>
      </c>
      <c r="JM39" s="17">
        <v>185.29458</v>
      </c>
      <c r="JN39" s="17">
        <v>185.29459</v>
      </c>
      <c r="JO39" s="17">
        <v>-9.4945900000000005</v>
      </c>
      <c r="JP39" s="17">
        <v>200</v>
      </c>
      <c r="JQ39" s="17">
        <v>185.29458</v>
      </c>
      <c r="JR39" s="17">
        <v>185.29459</v>
      </c>
      <c r="JS39" s="17">
        <v>14.705410000000001</v>
      </c>
      <c r="JT39" s="17">
        <v>270.8</v>
      </c>
      <c r="JU39" s="17">
        <v>278.77654000000001</v>
      </c>
      <c r="JV39" s="17">
        <v>278.77654000000001</v>
      </c>
      <c r="JW39" s="17">
        <v>-7.97654</v>
      </c>
      <c r="JX39" s="17">
        <v>39.200000000000003</v>
      </c>
      <c r="JY39" s="17">
        <v>44.848460000000003</v>
      </c>
      <c r="JZ39" s="17">
        <v>73.590999999999994</v>
      </c>
      <c r="KA39" s="17">
        <v>-34.390999999999998</v>
      </c>
      <c r="KB39" s="17">
        <v>27</v>
      </c>
      <c r="KC39" s="17">
        <v>22.491569999999999</v>
      </c>
      <c r="KD39" s="17">
        <v>36.905999999999999</v>
      </c>
      <c r="KE39" s="17">
        <v>-9.9060000000000006</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0.3</v>
      </c>
      <c r="LE39" s="17">
        <v>0.44603999999999999</v>
      </c>
      <c r="LF39" s="17">
        <v>0.44603999999999999</v>
      </c>
      <c r="LG39" s="17">
        <v>-0.14604</v>
      </c>
      <c r="LH39" s="17">
        <v>106</v>
      </c>
      <c r="LI39" s="17">
        <v>202.30097000000001</v>
      </c>
      <c r="LJ39" s="17">
        <v>180.54823999999999</v>
      </c>
      <c r="LK39" s="17">
        <v>-74.548240000000007</v>
      </c>
      <c r="LL39" s="17">
        <v>94.3</v>
      </c>
      <c r="LM39" s="17"/>
      <c r="LN39" s="17">
        <v>87.638729999999995</v>
      </c>
      <c r="LO39" s="17">
        <v>6.66127</v>
      </c>
      <c r="LP39" s="17">
        <v>64.2</v>
      </c>
      <c r="LQ39" s="17">
        <v>67.133979999999994</v>
      </c>
      <c r="LR39" s="17">
        <v>67.133979999999994</v>
      </c>
      <c r="LS39" s="17">
        <v>-2.93398</v>
      </c>
      <c r="LT39" s="17">
        <v>67.8</v>
      </c>
      <c r="LU39" s="17">
        <v>37.765779999999999</v>
      </c>
      <c r="LV39" s="17">
        <v>72.37388</v>
      </c>
      <c r="LW39" s="17">
        <v>-4.5738799999999999</v>
      </c>
      <c r="LX39" s="17">
        <v>27.2</v>
      </c>
      <c r="LY39" s="17">
        <v>28.746929999999999</v>
      </c>
      <c r="LZ39" s="17">
        <v>29.951460000000001</v>
      </c>
      <c r="MA39" s="17">
        <v>-2.7514599999999998</v>
      </c>
      <c r="MB39" s="17"/>
      <c r="MC39" s="17"/>
      <c r="MD39" s="17"/>
      <c r="ME39" s="17">
        <v>0</v>
      </c>
      <c r="MF39" s="17"/>
      <c r="MG39" s="17"/>
      <c r="MH39" s="17"/>
      <c r="MI39" s="17">
        <v>0</v>
      </c>
      <c r="MJ39" s="17"/>
      <c r="MK39" s="17"/>
      <c r="ML39" s="17"/>
      <c r="MM39" s="17">
        <v>0</v>
      </c>
      <c r="MN39" s="17">
        <v>145.80000000000001</v>
      </c>
      <c r="MO39" s="17">
        <v>151.08876000000001</v>
      </c>
      <c r="MP39" s="17">
        <v>151.08876000000001</v>
      </c>
      <c r="MQ39" s="17">
        <v>-5.2887599999999999</v>
      </c>
      <c r="MR39" s="17">
        <v>148</v>
      </c>
      <c r="MS39" s="17">
        <v>151.08876000000001</v>
      </c>
      <c r="MT39" s="17">
        <v>151.08876000000001</v>
      </c>
      <c r="MU39" s="17">
        <v>-3.0887600000000002</v>
      </c>
      <c r="MV39" s="17">
        <v>149.19999999999999</v>
      </c>
      <c r="MW39" s="17">
        <v>151.54248000000001</v>
      </c>
      <c r="MX39" s="17">
        <v>151.54248000000001</v>
      </c>
      <c r="MY39" s="17">
        <v>-2.3424800000000001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137.19999999999999</v>
      </c>
      <c r="NU39" s="17">
        <v>144.87217000000001</v>
      </c>
      <c r="NV39" s="17">
        <v>202.87084999999999</v>
      </c>
      <c r="NW39" s="17">
        <v>-65.670850000000002</v>
      </c>
      <c r="NX39" s="17">
        <v>77.8</v>
      </c>
      <c r="NY39" s="17">
        <v>72.65361</v>
      </c>
      <c r="NZ39" s="17">
        <v>101.74003999999999</v>
      </c>
      <c r="OA39" s="17">
        <v>-23.94004</v>
      </c>
      <c r="OB39" s="17">
        <v>0.3</v>
      </c>
      <c r="OC39" s="17">
        <v>0.78600000000000003</v>
      </c>
      <c r="OD39" s="17">
        <v>0.78600000000000003</v>
      </c>
      <c r="OE39" s="17">
        <v>-0.48599999999999999</v>
      </c>
      <c r="OF39" s="17">
        <v>85.4</v>
      </c>
      <c r="OG39" s="17">
        <v>115.8</v>
      </c>
      <c r="OH39" s="17">
        <v>116.49</v>
      </c>
      <c r="OI39" s="17">
        <v>-31.09</v>
      </c>
      <c r="OJ39" s="17">
        <v>24.5</v>
      </c>
      <c r="OK39" s="17">
        <v>41.573999999999998</v>
      </c>
      <c r="OL39" s="17">
        <v>41.573999999999998</v>
      </c>
      <c r="OM39" s="17">
        <v>-17.074000000000002</v>
      </c>
      <c r="ON39" s="17">
        <v>12.4</v>
      </c>
      <c r="OO39" s="17">
        <v>16.213999999999999</v>
      </c>
      <c r="OP39" s="17">
        <v>16.213999999999999</v>
      </c>
      <c r="OQ39" s="17">
        <v>-3.8140000000000001</v>
      </c>
      <c r="OR39" s="17">
        <v>0.3</v>
      </c>
      <c r="OS39" s="17">
        <v>0.1</v>
      </c>
      <c r="OT39" s="17">
        <v>0.1</v>
      </c>
      <c r="OU39" s="17">
        <v>0.2</v>
      </c>
      <c r="OV39" s="17">
        <v>4.8</v>
      </c>
      <c r="OW39" s="17">
        <v>4.4000000000000004</v>
      </c>
      <c r="OX39" s="17">
        <v>4.4000000000000004</v>
      </c>
      <c r="OY39" s="17">
        <v>0.4</v>
      </c>
      <c r="OZ39" s="17"/>
      <c r="PA39" s="17"/>
      <c r="PB39" s="17"/>
      <c r="PC39" s="17">
        <v>0</v>
      </c>
      <c r="PD39" s="17">
        <v>9.9</v>
      </c>
      <c r="PE39" s="17">
        <v>9</v>
      </c>
      <c r="PF39" s="17">
        <v>9</v>
      </c>
      <c r="PG39" s="17">
        <v>0.9</v>
      </c>
      <c r="PH39" s="17">
        <v>2.5</v>
      </c>
      <c r="PI39" s="17">
        <v>2.6689699999999998</v>
      </c>
      <c r="PJ39" s="17">
        <v>1.97414</v>
      </c>
      <c r="PK39" s="17">
        <v>0.52585999999999999</v>
      </c>
      <c r="PL39" s="17">
        <v>4.9457899999999997</v>
      </c>
      <c r="PM39" s="17">
        <v>8.7902799999999992</v>
      </c>
      <c r="PN39" s="17">
        <v>8.7902799999999992</v>
      </c>
      <c r="PO39" s="17">
        <v>-3.84449</v>
      </c>
      <c r="PP39" s="17">
        <v>0.4</v>
      </c>
      <c r="PQ39" s="17">
        <v>1</v>
      </c>
      <c r="PR39" s="17">
        <v>1</v>
      </c>
      <c r="PS39" s="17">
        <v>-0.6</v>
      </c>
      <c r="PT39" s="17">
        <v>1.4</v>
      </c>
      <c r="PU39" s="17">
        <v>1.82</v>
      </c>
      <c r="PV39" s="17">
        <v>1.82</v>
      </c>
      <c r="PW39" s="17">
        <v>-0.42</v>
      </c>
      <c r="PX39" s="17">
        <v>4.7</v>
      </c>
      <c r="PY39" s="17">
        <v>4.45</v>
      </c>
      <c r="PZ39" s="17">
        <v>4.45</v>
      </c>
      <c r="QA39" s="17">
        <v>0.25</v>
      </c>
      <c r="QB39" s="17">
        <v>19.7</v>
      </c>
      <c r="QC39" s="17">
        <v>18.4466</v>
      </c>
      <c r="QD39" s="17">
        <v>18.4466</v>
      </c>
      <c r="QE39" s="17">
        <v>1.2534000000000001</v>
      </c>
      <c r="QF39" s="17">
        <v>4</v>
      </c>
      <c r="QG39" s="17">
        <v>3.2</v>
      </c>
      <c r="QH39" s="17">
        <v>3.2</v>
      </c>
      <c r="QI39" s="17">
        <v>0.8</v>
      </c>
      <c r="QJ39" s="17">
        <v>3.8</v>
      </c>
      <c r="QK39" s="17">
        <v>3.1</v>
      </c>
      <c r="QL39" s="17">
        <v>3.1</v>
      </c>
      <c r="QM39" s="17">
        <v>0.7</v>
      </c>
      <c r="QN39" s="17">
        <v>3.3</v>
      </c>
      <c r="QO39" s="17">
        <v>3.4</v>
      </c>
      <c r="QP39" s="17">
        <v>3.4</v>
      </c>
      <c r="QQ39" s="17">
        <v>-0.1</v>
      </c>
      <c r="QR39" s="17">
        <v>18</v>
      </c>
      <c r="QS39" s="17">
        <v>16.990290000000002</v>
      </c>
      <c r="QT39" s="17">
        <v>16.990290000000002</v>
      </c>
      <c r="QU39" s="17">
        <v>1.0097100000000001</v>
      </c>
      <c r="QV39" s="17">
        <v>13.7</v>
      </c>
      <c r="QW39" s="17">
        <v>3.4129999999999998</v>
      </c>
      <c r="QX39" s="17">
        <v>3.4129999999999998</v>
      </c>
      <c r="QY39" s="17">
        <v>10.287000000000001</v>
      </c>
      <c r="QZ39" s="17">
        <v>16.5</v>
      </c>
      <c r="RA39" s="17">
        <v>8.9600000000000009</v>
      </c>
      <c r="RB39" s="17">
        <v>8.9600000000000009</v>
      </c>
      <c r="RC39" s="17">
        <v>7.54</v>
      </c>
      <c r="RD39" s="17">
        <v>25.1</v>
      </c>
      <c r="RE39" s="17">
        <v>26.9</v>
      </c>
      <c r="RF39" s="17">
        <v>26.036000000000001</v>
      </c>
      <c r="RG39" s="17">
        <v>-0.93600000000000005</v>
      </c>
      <c r="RH39" s="17">
        <v>82.9</v>
      </c>
      <c r="RI39" s="17">
        <v>82.9</v>
      </c>
      <c r="RJ39" s="17">
        <v>83.727999999999994</v>
      </c>
      <c r="RK39" s="17">
        <v>-0.82799999999999996</v>
      </c>
      <c r="RL39" s="17">
        <v>4.4000000000000004</v>
      </c>
      <c r="RM39" s="17">
        <v>4.2</v>
      </c>
      <c r="RN39" s="17">
        <v>4.2</v>
      </c>
      <c r="RO39" s="17">
        <v>0.2</v>
      </c>
      <c r="RP39" s="17">
        <v>2.4</v>
      </c>
      <c r="RQ39" s="17">
        <v>2.4</v>
      </c>
      <c r="RR39" s="17">
        <v>2.4</v>
      </c>
      <c r="RS39" s="17">
        <v>0</v>
      </c>
      <c r="RT39" s="17">
        <v>1.2</v>
      </c>
      <c r="RU39" s="17">
        <v>1.2</v>
      </c>
      <c r="RV39" s="17">
        <v>1.2</v>
      </c>
      <c r="RW39" s="17">
        <v>0</v>
      </c>
      <c r="RX39" s="17">
        <v>3</v>
      </c>
      <c r="RY39" s="17">
        <v>2.8</v>
      </c>
      <c r="RZ39" s="17">
        <v>2.8</v>
      </c>
      <c r="SA39" s="17">
        <v>0.2</v>
      </c>
      <c r="SB39" s="17">
        <v>12.5</v>
      </c>
      <c r="SC39" s="17">
        <v>1.159</v>
      </c>
      <c r="SD39" s="17">
        <v>1.159</v>
      </c>
      <c r="SE39" s="17">
        <v>11.340999999999999</v>
      </c>
      <c r="SF39" s="17">
        <v>1.9</v>
      </c>
      <c r="SG39" s="17">
        <v>1.89</v>
      </c>
      <c r="SH39" s="17">
        <v>1.89</v>
      </c>
      <c r="SI39" s="17">
        <v>0.01</v>
      </c>
      <c r="SJ39" s="17">
        <v>17.399999999999999</v>
      </c>
      <c r="SK39" s="17">
        <v>19.772670000000002</v>
      </c>
      <c r="SL39" s="17">
        <v>19.772790000000001</v>
      </c>
      <c r="SM39" s="17">
        <v>-2.3727900000000002</v>
      </c>
      <c r="SN39" s="17">
        <v>1.1000000000000001</v>
      </c>
      <c r="SO39" s="17">
        <v>1.32</v>
      </c>
      <c r="SP39" s="17">
        <v>1.32</v>
      </c>
      <c r="SQ39" s="17">
        <v>-0.22</v>
      </c>
      <c r="SR39" s="17">
        <v>0.4</v>
      </c>
      <c r="SS39" s="17">
        <v>0.4</v>
      </c>
      <c r="ST39" s="17">
        <v>0.4</v>
      </c>
      <c r="SU39" s="17">
        <v>0</v>
      </c>
      <c r="SV39" s="17">
        <v>6.1</v>
      </c>
      <c r="SW39" s="17">
        <v>4.3</v>
      </c>
      <c r="SX39" s="17">
        <v>4.3</v>
      </c>
      <c r="SY39" s="17">
        <v>1.8</v>
      </c>
      <c r="SZ39" s="17">
        <v>1.9</v>
      </c>
      <c r="TA39" s="17">
        <v>2.6</v>
      </c>
      <c r="TB39" s="17">
        <v>2.6</v>
      </c>
      <c r="TC39" s="17">
        <v>-0.7</v>
      </c>
      <c r="TD39" s="17">
        <v>4.3</v>
      </c>
      <c r="TE39" s="17">
        <v>5</v>
      </c>
      <c r="TF39" s="17">
        <v>5</v>
      </c>
      <c r="TG39" s="17">
        <v>-0.7</v>
      </c>
      <c r="TH39" s="17">
        <v>6.3</v>
      </c>
      <c r="TI39" s="17">
        <v>6</v>
      </c>
      <c r="TJ39" s="17">
        <v>6</v>
      </c>
      <c r="TK39" s="17">
        <v>0.3</v>
      </c>
      <c r="TL39" s="17">
        <v>10</v>
      </c>
      <c r="TM39" s="17">
        <v>10</v>
      </c>
      <c r="TN39" s="17">
        <v>10</v>
      </c>
      <c r="TO39" s="17">
        <v>0</v>
      </c>
      <c r="TP39" s="17">
        <v>28.6</v>
      </c>
      <c r="TQ39" s="17">
        <v>29.393999999999998</v>
      </c>
      <c r="TR39" s="17">
        <v>29.393999999999998</v>
      </c>
      <c r="TS39" s="17">
        <v>-0.79400000000000004</v>
      </c>
      <c r="TT39" s="17">
        <v>79.7</v>
      </c>
      <c r="TU39" s="17">
        <v>77.8</v>
      </c>
      <c r="TV39" s="17">
        <v>77.626000000000005</v>
      </c>
      <c r="TW39" s="17">
        <v>2.0739999999999998</v>
      </c>
      <c r="TX39" s="17">
        <v>33.9</v>
      </c>
      <c r="TY39" s="17">
        <v>10.631</v>
      </c>
      <c r="TZ39" s="17">
        <v>10.631</v>
      </c>
      <c r="UA39" s="17">
        <v>23.268999999999998</v>
      </c>
      <c r="UB39" s="17">
        <v>102.9</v>
      </c>
      <c r="UC39" s="17">
        <v>117.1</v>
      </c>
      <c r="UD39" s="17">
        <v>70.073999999999998</v>
      </c>
      <c r="UE39" s="17">
        <v>32.826000000000001</v>
      </c>
      <c r="UF39" s="17">
        <v>100.7</v>
      </c>
      <c r="UG39" s="17">
        <v>111.5</v>
      </c>
      <c r="UH39" s="17">
        <v>85.709000000000003</v>
      </c>
      <c r="UI39" s="17">
        <v>14.991</v>
      </c>
      <c r="UJ39" s="17">
        <v>18.7</v>
      </c>
      <c r="UK39" s="17">
        <v>11.273999999999999</v>
      </c>
      <c r="UL39" s="17">
        <v>11.273999999999999</v>
      </c>
      <c r="UM39" s="17">
        <v>7.4260000000000002</v>
      </c>
      <c r="UN39" s="17">
        <v>13.1</v>
      </c>
      <c r="UO39" s="17">
        <v>9.2739999999999991</v>
      </c>
      <c r="UP39" s="17">
        <v>9.2739999999999991</v>
      </c>
      <c r="UQ39" s="17">
        <v>3.8260000000000001</v>
      </c>
      <c r="UR39" s="17">
        <v>5.5</v>
      </c>
      <c r="US39" s="17">
        <v>4</v>
      </c>
      <c r="UT39" s="17">
        <v>4</v>
      </c>
      <c r="UU39" s="17">
        <v>1.5</v>
      </c>
      <c r="UV39" s="17">
        <v>2.1</v>
      </c>
      <c r="UW39" s="17">
        <v>1.8</v>
      </c>
      <c r="UX39" s="17">
        <v>1.8</v>
      </c>
      <c r="UY39" s="17">
        <v>0.3</v>
      </c>
      <c r="UZ39" s="17">
        <v>9.5</v>
      </c>
      <c r="VA39" s="17">
        <v>9.1</v>
      </c>
      <c r="VB39" s="17">
        <v>9.1</v>
      </c>
      <c r="VC39" s="17">
        <v>0.4</v>
      </c>
      <c r="VD39" s="17">
        <v>5.8</v>
      </c>
      <c r="VE39" s="17">
        <v>3.6</v>
      </c>
      <c r="VF39" s="17">
        <v>3.6</v>
      </c>
      <c r="VG39" s="17">
        <v>2.2000000000000002</v>
      </c>
      <c r="VH39" s="17">
        <v>6.2</v>
      </c>
      <c r="VI39" s="17">
        <v>4.0999999999999996</v>
      </c>
      <c r="VJ39" s="17">
        <v>4.0999999999999996</v>
      </c>
      <c r="VK39" s="17">
        <v>2.1</v>
      </c>
      <c r="VL39" s="17">
        <v>5.8</v>
      </c>
      <c r="VM39" s="17">
        <v>4.3</v>
      </c>
      <c r="VN39" s="17">
        <v>4.3</v>
      </c>
      <c r="VO39" s="17">
        <v>1.5</v>
      </c>
      <c r="VP39" s="17">
        <v>12.9</v>
      </c>
      <c r="VQ39" s="17">
        <v>15.492000000000001</v>
      </c>
      <c r="VR39" s="17">
        <v>15.492000000000001</v>
      </c>
      <c r="VS39" s="17">
        <v>-2.5920000000000001</v>
      </c>
      <c r="VT39" s="17">
        <v>136.80000000000001</v>
      </c>
      <c r="VU39" s="17">
        <v>251</v>
      </c>
      <c r="VV39" s="17">
        <v>192.24</v>
      </c>
      <c r="VW39" s="17">
        <v>-55.44</v>
      </c>
      <c r="VX39" s="17">
        <v>10.9</v>
      </c>
      <c r="VY39" s="17">
        <v>10.965</v>
      </c>
      <c r="VZ39" s="17">
        <v>10.965</v>
      </c>
      <c r="WA39" s="17">
        <v>-6.5000000000000002E-2</v>
      </c>
      <c r="WB39" s="17">
        <v>102.7</v>
      </c>
      <c r="WC39" s="17">
        <v>61.936999999999998</v>
      </c>
      <c r="WD39" s="17">
        <v>61.936999999999998</v>
      </c>
      <c r="WE39" s="17">
        <v>40.762999999999998</v>
      </c>
      <c r="WF39" s="17">
        <v>0.6</v>
      </c>
      <c r="WG39" s="17">
        <v>0.7</v>
      </c>
      <c r="WH39" s="17">
        <v>0.7</v>
      </c>
      <c r="WI39" s="17">
        <v>-0.1</v>
      </c>
      <c r="WJ39" s="17">
        <v>87</v>
      </c>
      <c r="WK39" s="17">
        <v>120.2</v>
      </c>
      <c r="WL39" s="17">
        <v>102</v>
      </c>
      <c r="WM39" s="17">
        <v>-15</v>
      </c>
      <c r="WN39" s="17">
        <v>102.3</v>
      </c>
      <c r="WO39" s="17">
        <v>130.6</v>
      </c>
      <c r="WP39" s="17">
        <v>105</v>
      </c>
      <c r="WQ39" s="17">
        <v>-2.7</v>
      </c>
      <c r="WR39" s="17">
        <v>68.5</v>
      </c>
      <c r="WS39" s="17">
        <v>45.337000000000003</v>
      </c>
      <c r="WT39" s="17">
        <v>45.337000000000003</v>
      </c>
      <c r="WU39" s="17">
        <v>23.163</v>
      </c>
      <c r="WV39" s="17">
        <v>3.8</v>
      </c>
      <c r="WW39" s="17">
        <v>6.9710000000000001</v>
      </c>
      <c r="WX39" s="17">
        <v>6.9710000000000001</v>
      </c>
      <c r="WY39" s="17">
        <v>-3.1709999999999998</v>
      </c>
      <c r="WZ39" s="17">
        <v>7</v>
      </c>
      <c r="XA39" s="17">
        <v>7.2</v>
      </c>
      <c r="XB39" s="17">
        <v>7.2</v>
      </c>
      <c r="XC39" s="17">
        <v>-0.2</v>
      </c>
      <c r="XD39" s="17">
        <v>19.5</v>
      </c>
      <c r="XE39" s="17">
        <v>18.4466</v>
      </c>
      <c r="XF39" s="17">
        <v>18.4466</v>
      </c>
      <c r="XG39" s="17">
        <v>1.0533999999999999</v>
      </c>
      <c r="XH39" s="17">
        <v>3.3</v>
      </c>
      <c r="XI39" s="17"/>
      <c r="XJ39" s="17"/>
      <c r="XK39" s="17">
        <v>3.3</v>
      </c>
      <c r="XL39" s="17">
        <v>32.700000000000003</v>
      </c>
      <c r="XM39" s="17">
        <v>29.5</v>
      </c>
      <c r="XN39" s="17">
        <v>29.5</v>
      </c>
      <c r="XO39" s="17">
        <v>3.2</v>
      </c>
      <c r="XP39" s="17">
        <v>27.2</v>
      </c>
      <c r="XQ39" s="17">
        <v>29.5</v>
      </c>
      <c r="XR39" s="17">
        <v>29.5</v>
      </c>
      <c r="XS39" s="17">
        <v>-2.2999999999999998</v>
      </c>
      <c r="XT39" s="17">
        <v>13.5</v>
      </c>
      <c r="XU39" s="17">
        <v>14</v>
      </c>
      <c r="XV39" s="17"/>
      <c r="XW39" s="17">
        <v>13.5</v>
      </c>
      <c r="XX39" s="17">
        <v>17.399999999999999</v>
      </c>
      <c r="XY39" s="17">
        <v>18</v>
      </c>
      <c r="XZ39" s="17">
        <v>18</v>
      </c>
      <c r="YA39" s="17">
        <v>-0.6</v>
      </c>
      <c r="YB39" s="17">
        <v>6.6</v>
      </c>
      <c r="YC39" s="17">
        <v>7.41</v>
      </c>
      <c r="YD39" s="17">
        <v>7.41</v>
      </c>
      <c r="YE39" s="17">
        <v>-0.81</v>
      </c>
      <c r="YF39" s="17">
        <v>6</v>
      </c>
      <c r="YG39" s="17">
        <v>11</v>
      </c>
      <c r="YH39" s="17">
        <v>11</v>
      </c>
      <c r="YI39" s="17">
        <v>-5</v>
      </c>
    </row>
    <row r="40" spans="1:659" ht="24" customHeight="1" x14ac:dyDescent="0.25">
      <c r="A40" s="1"/>
      <c r="B40" s="18" t="s">
        <v>69</v>
      </c>
      <c r="C40" s="18" t="s">
        <v>756</v>
      </c>
      <c r="D40" s="19"/>
      <c r="E40" s="19"/>
      <c r="F40" s="19"/>
      <c r="G40" s="19">
        <v>0</v>
      </c>
      <c r="H40" s="19">
        <v>633.79999999999995</v>
      </c>
      <c r="I40" s="19">
        <v>635.88252999999997</v>
      </c>
      <c r="J40" s="19">
        <v>635.88252999999997</v>
      </c>
      <c r="K40" s="19">
        <v>-2.0825300000000002</v>
      </c>
      <c r="L40" s="19">
        <v>218.6</v>
      </c>
      <c r="M40" s="19">
        <v>206.86389</v>
      </c>
      <c r="N40" s="19">
        <v>206.86389</v>
      </c>
      <c r="O40" s="19">
        <v>11.73611</v>
      </c>
      <c r="P40" s="19"/>
      <c r="Q40" s="19"/>
      <c r="R40" s="19"/>
      <c r="S40" s="19">
        <v>0</v>
      </c>
      <c r="T40" s="19"/>
      <c r="U40" s="19"/>
      <c r="V40" s="19"/>
      <c r="W40" s="19">
        <v>0</v>
      </c>
      <c r="X40" s="19">
        <v>30</v>
      </c>
      <c r="Y40" s="19">
        <v>30.672789999999999</v>
      </c>
      <c r="Z40" s="19">
        <v>30.672820000000002</v>
      </c>
      <c r="AA40" s="19">
        <v>-0.67281999999999997</v>
      </c>
      <c r="AB40" s="19">
        <v>70.900000000000006</v>
      </c>
      <c r="AC40" s="19">
        <v>77.308000000000007</v>
      </c>
      <c r="AD40" s="19">
        <v>84.335999999999999</v>
      </c>
      <c r="AE40" s="19">
        <v>-13.436</v>
      </c>
      <c r="AF40" s="19"/>
      <c r="AG40" s="19"/>
      <c r="AH40" s="19"/>
      <c r="AI40" s="19">
        <v>0</v>
      </c>
      <c r="AJ40" s="19"/>
      <c r="AK40" s="19"/>
      <c r="AL40" s="19"/>
      <c r="AM40" s="19">
        <v>0</v>
      </c>
      <c r="AN40" s="19">
        <v>127.7</v>
      </c>
      <c r="AO40" s="19">
        <v>149.49822</v>
      </c>
      <c r="AP40" s="19">
        <v>196.22801999999999</v>
      </c>
      <c r="AQ40" s="19">
        <v>-68.528019999999998</v>
      </c>
      <c r="AR40" s="19">
        <v>128.19999999999999</v>
      </c>
      <c r="AS40" s="19">
        <v>149.49822</v>
      </c>
      <c r="AT40" s="19">
        <v>196.22801999999999</v>
      </c>
      <c r="AU40" s="19">
        <v>-68.028019999999998</v>
      </c>
      <c r="AV40" s="19">
        <v>127.7</v>
      </c>
      <c r="AW40" s="19">
        <v>149.49822</v>
      </c>
      <c r="AX40" s="19">
        <v>196.22801999999999</v>
      </c>
      <c r="AY40" s="19">
        <v>-68.528019999999998</v>
      </c>
      <c r="AZ40" s="19">
        <v>225.5</v>
      </c>
      <c r="BA40" s="19">
        <v>224.92075</v>
      </c>
      <c r="BB40" s="19">
        <v>295.22593999999998</v>
      </c>
      <c r="BC40" s="19">
        <v>-69.725939999999994</v>
      </c>
      <c r="BD40" s="19">
        <v>215.4</v>
      </c>
      <c r="BE40" s="19">
        <v>208.07390000000001</v>
      </c>
      <c r="BF40" s="19">
        <v>208.07390000000001</v>
      </c>
      <c r="BG40" s="19">
        <v>7.3261000000000003</v>
      </c>
      <c r="BH40" s="19">
        <v>110.7</v>
      </c>
      <c r="BI40" s="19">
        <v>104.34936999999999</v>
      </c>
      <c r="BJ40" s="19">
        <v>104.34936999999999</v>
      </c>
      <c r="BK40" s="19">
        <v>6.3506299999999998</v>
      </c>
      <c r="BL40" s="19">
        <v>146.9</v>
      </c>
      <c r="BM40" s="19">
        <v>310.78366999999997</v>
      </c>
      <c r="BN40" s="19">
        <v>260.79552000000001</v>
      </c>
      <c r="BO40" s="19">
        <v>-113.89552</v>
      </c>
      <c r="BP40" s="19">
        <v>3</v>
      </c>
      <c r="BQ40" s="19">
        <v>4.4318400000000002</v>
      </c>
      <c r="BR40" s="19">
        <v>4.4318400000000002</v>
      </c>
      <c r="BS40" s="19">
        <v>-1.43184</v>
      </c>
      <c r="BT40" s="19"/>
      <c r="BU40" s="19"/>
      <c r="BV40" s="19"/>
      <c r="BW40" s="19">
        <v>0</v>
      </c>
      <c r="BX40" s="19"/>
      <c r="BY40" s="19"/>
      <c r="BZ40" s="19"/>
      <c r="CA40" s="19">
        <v>0</v>
      </c>
      <c r="CB40" s="19"/>
      <c r="CC40" s="19"/>
      <c r="CD40" s="19"/>
      <c r="CE40" s="19">
        <v>0</v>
      </c>
      <c r="CF40" s="19"/>
      <c r="CG40" s="19"/>
      <c r="CH40" s="19"/>
      <c r="CI40" s="19">
        <v>0</v>
      </c>
      <c r="CJ40" s="19">
        <v>121.9</v>
      </c>
      <c r="CK40" s="19">
        <v>116.20381</v>
      </c>
      <c r="CL40" s="19">
        <v>116.20381</v>
      </c>
      <c r="CM40" s="19">
        <v>5.6961899999999996</v>
      </c>
      <c r="CN40" s="19">
        <v>7.7</v>
      </c>
      <c r="CO40" s="19">
        <v>5.1333399999999996</v>
      </c>
      <c r="CP40" s="19">
        <v>5.1333399999999996</v>
      </c>
      <c r="CQ40" s="19">
        <v>2.5666600000000002</v>
      </c>
      <c r="CR40" s="19">
        <v>3.3</v>
      </c>
      <c r="CS40" s="19">
        <v>2.8177599999999998</v>
      </c>
      <c r="CT40" s="19">
        <v>2.8177599999999998</v>
      </c>
      <c r="CU40" s="19">
        <v>0.48224</v>
      </c>
      <c r="CV40" s="19"/>
      <c r="CW40" s="19"/>
      <c r="CX40" s="19"/>
      <c r="CY40" s="19">
        <v>0</v>
      </c>
      <c r="CZ40" s="19">
        <v>6.9</v>
      </c>
      <c r="DA40" s="19">
        <v>6.8787000000000003</v>
      </c>
      <c r="DB40" s="19">
        <v>6.8787000000000003</v>
      </c>
      <c r="DC40" s="19">
        <v>2.1299999999999999E-2</v>
      </c>
      <c r="DD40" s="19">
        <v>13.9</v>
      </c>
      <c r="DE40" s="19">
        <v>14.919420000000001</v>
      </c>
      <c r="DF40" s="19">
        <v>14.919420000000001</v>
      </c>
      <c r="DG40" s="19">
        <v>-1.01942</v>
      </c>
      <c r="DH40" s="19">
        <v>91.6</v>
      </c>
      <c r="DI40" s="19">
        <v>81.708960000000005</v>
      </c>
      <c r="DJ40" s="19">
        <v>81.708960000000005</v>
      </c>
      <c r="DK40" s="19">
        <v>9.8910400000000003</v>
      </c>
      <c r="DL40" s="19"/>
      <c r="DM40" s="19"/>
      <c r="DN40" s="19"/>
      <c r="DO40" s="19">
        <v>0</v>
      </c>
      <c r="DP40" s="19"/>
      <c r="DQ40" s="19"/>
      <c r="DR40" s="19"/>
      <c r="DS40" s="19">
        <v>0</v>
      </c>
      <c r="DT40" s="19"/>
      <c r="DU40" s="19"/>
      <c r="DV40" s="19"/>
      <c r="DW40" s="19">
        <v>0</v>
      </c>
      <c r="DX40" s="19"/>
      <c r="DY40" s="19"/>
      <c r="DZ40" s="19"/>
      <c r="EA40" s="19">
        <v>0</v>
      </c>
      <c r="EB40" s="19">
        <v>110.1</v>
      </c>
      <c r="EC40" s="19">
        <v>71.601939999999999</v>
      </c>
      <c r="ED40" s="19">
        <v>66.944950000000006</v>
      </c>
      <c r="EE40" s="19">
        <v>43.155050000000003</v>
      </c>
      <c r="EF40" s="19">
        <v>143.19999999999999</v>
      </c>
      <c r="EG40" s="19">
        <v>146.20742000000001</v>
      </c>
      <c r="EH40" s="19">
        <v>110.26321</v>
      </c>
      <c r="EI40" s="19">
        <v>32.936790000000002</v>
      </c>
      <c r="EJ40" s="19"/>
      <c r="EK40" s="19"/>
      <c r="EL40" s="19"/>
      <c r="EM40" s="19">
        <v>0</v>
      </c>
      <c r="EN40" s="19"/>
      <c r="EO40" s="19"/>
      <c r="EP40" s="19"/>
      <c r="EQ40" s="19">
        <v>0</v>
      </c>
      <c r="ER40" s="19"/>
      <c r="ES40" s="19"/>
      <c r="ET40" s="19"/>
      <c r="EU40" s="19">
        <v>0</v>
      </c>
      <c r="EV40" s="19">
        <v>6.5</v>
      </c>
      <c r="EW40" s="19">
        <v>6.39</v>
      </c>
      <c r="EX40" s="19">
        <v>6.39</v>
      </c>
      <c r="EY40" s="19">
        <v>0.11</v>
      </c>
      <c r="EZ40" s="19"/>
      <c r="FA40" s="19"/>
      <c r="FB40" s="19">
        <v>169.3031</v>
      </c>
      <c r="FC40" s="19">
        <v>-169.3031</v>
      </c>
      <c r="FD40" s="19">
        <v>29.8</v>
      </c>
      <c r="FE40" s="19">
        <v>27.010269999999998</v>
      </c>
      <c r="FF40" s="19">
        <v>27.010269999999998</v>
      </c>
      <c r="FG40" s="19">
        <v>2.78973</v>
      </c>
      <c r="FH40" s="19">
        <v>58.2</v>
      </c>
      <c r="FI40" s="19">
        <v>57.798830000000002</v>
      </c>
      <c r="FJ40" s="19">
        <v>30.92784</v>
      </c>
      <c r="FK40" s="19">
        <v>27.27216</v>
      </c>
      <c r="FL40" s="19">
        <v>19.7</v>
      </c>
      <c r="FM40" s="19">
        <v>16.959009999999999</v>
      </c>
      <c r="FN40" s="19">
        <v>16.959009999999999</v>
      </c>
      <c r="FO40" s="19">
        <v>2.74099</v>
      </c>
      <c r="FP40" s="19">
        <v>18.5</v>
      </c>
      <c r="FQ40" s="19">
        <v>17.737760000000002</v>
      </c>
      <c r="FR40" s="19">
        <v>17.737760000000002</v>
      </c>
      <c r="FS40" s="19">
        <v>0.76224000000000003</v>
      </c>
      <c r="FT40" s="19">
        <v>10.8</v>
      </c>
      <c r="FU40" s="19">
        <v>10.504849999999999</v>
      </c>
      <c r="FV40" s="19">
        <v>10.504849999999999</v>
      </c>
      <c r="FW40" s="19">
        <v>0.29515000000000002</v>
      </c>
      <c r="FX40" s="19">
        <v>64.2</v>
      </c>
      <c r="FY40" s="19">
        <v>63.49812</v>
      </c>
      <c r="FZ40" s="19">
        <v>63.49812</v>
      </c>
      <c r="GA40" s="19">
        <v>0.70187999999999995</v>
      </c>
      <c r="GB40" s="19">
        <v>183.2</v>
      </c>
      <c r="GC40" s="19">
        <v>184.91498000000001</v>
      </c>
      <c r="GD40" s="19">
        <v>184.91498000000001</v>
      </c>
      <c r="GE40" s="19">
        <v>-1.7149799999999999</v>
      </c>
      <c r="GF40" s="19">
        <v>183.5</v>
      </c>
      <c r="GG40" s="19">
        <v>184.91498000000001</v>
      </c>
      <c r="GH40" s="19">
        <v>184.91498000000001</v>
      </c>
      <c r="GI40" s="19">
        <v>-1.4149799999999999</v>
      </c>
      <c r="GJ40" s="19">
        <v>184.8</v>
      </c>
      <c r="GK40" s="19">
        <v>185.47028</v>
      </c>
      <c r="GL40" s="19">
        <v>185.47028</v>
      </c>
      <c r="GM40" s="19">
        <v>-0.67027999999999999</v>
      </c>
      <c r="GN40" s="19">
        <v>100.6</v>
      </c>
      <c r="GO40" s="19">
        <v>102.58689</v>
      </c>
      <c r="GP40" s="19">
        <v>83.727469999999997</v>
      </c>
      <c r="GQ40" s="19">
        <v>16.872530000000001</v>
      </c>
      <c r="GR40" s="19">
        <v>3</v>
      </c>
      <c r="GS40" s="19">
        <v>3.7563900000000001</v>
      </c>
      <c r="GT40" s="19">
        <v>3.7563900000000001</v>
      </c>
      <c r="GU40" s="19">
        <v>-0.75639000000000001</v>
      </c>
      <c r="GV40" s="19"/>
      <c r="GW40" s="19"/>
      <c r="GX40" s="19"/>
      <c r="GY40" s="19">
        <v>0</v>
      </c>
      <c r="GZ40" s="19">
        <v>23.3</v>
      </c>
      <c r="HA40" s="19">
        <v>23.200559999999999</v>
      </c>
      <c r="HB40" s="19">
        <v>4.12371</v>
      </c>
      <c r="HC40" s="19">
        <v>19.176290000000002</v>
      </c>
      <c r="HD40" s="19"/>
      <c r="HE40" s="19"/>
      <c r="HF40" s="19"/>
      <c r="HG40" s="19">
        <v>0</v>
      </c>
      <c r="HH40" s="19">
        <v>2</v>
      </c>
      <c r="HI40" s="19">
        <v>1.97359</v>
      </c>
      <c r="HJ40" s="19">
        <v>1.97359</v>
      </c>
      <c r="HK40" s="19">
        <v>2.6409999999999999E-2</v>
      </c>
      <c r="HL40" s="19">
        <v>12</v>
      </c>
      <c r="HM40" s="19">
        <v>17.171500000000002</v>
      </c>
      <c r="HN40" s="19">
        <v>17.171500000000002</v>
      </c>
      <c r="HO40" s="19">
        <v>-5.1715</v>
      </c>
      <c r="HP40" s="19">
        <v>84.9</v>
      </c>
      <c r="HQ40" s="19">
        <v>87.273110000000003</v>
      </c>
      <c r="HR40" s="19">
        <v>25</v>
      </c>
      <c r="HS40" s="19">
        <v>59.9</v>
      </c>
      <c r="HT40" s="19"/>
      <c r="HU40" s="19"/>
      <c r="HV40" s="19"/>
      <c r="HW40" s="19">
        <v>0</v>
      </c>
      <c r="HX40" s="19"/>
      <c r="HY40" s="19"/>
      <c r="HZ40" s="19"/>
      <c r="IA40" s="19">
        <v>0</v>
      </c>
      <c r="IB40" s="19">
        <v>73.2</v>
      </c>
      <c r="IC40" s="19">
        <v>76.380979999999994</v>
      </c>
      <c r="ID40" s="19">
        <v>85.482579999999999</v>
      </c>
      <c r="IE40" s="19">
        <v>-12.282579999999999</v>
      </c>
      <c r="IF40" s="19"/>
      <c r="IG40" s="19"/>
      <c r="IH40" s="19"/>
      <c r="II40" s="19">
        <v>0</v>
      </c>
      <c r="IJ40" s="19"/>
      <c r="IK40" s="19"/>
      <c r="IL40" s="19"/>
      <c r="IM40" s="19">
        <v>0</v>
      </c>
      <c r="IN40" s="19">
        <v>47.2</v>
      </c>
      <c r="IO40" s="19">
        <v>45.221359999999997</v>
      </c>
      <c r="IP40" s="19">
        <v>45.221359999999997</v>
      </c>
      <c r="IQ40" s="19">
        <v>1.97864</v>
      </c>
      <c r="IR40" s="19"/>
      <c r="IS40" s="19"/>
      <c r="IT40" s="19"/>
      <c r="IU40" s="19">
        <v>0</v>
      </c>
      <c r="IV40" s="19"/>
      <c r="IW40" s="19"/>
      <c r="IX40" s="19"/>
      <c r="IY40" s="19">
        <v>0</v>
      </c>
      <c r="IZ40" s="19"/>
      <c r="JA40" s="19"/>
      <c r="JB40" s="19"/>
      <c r="JC40" s="19">
        <v>0</v>
      </c>
      <c r="JD40" s="19">
        <v>90.9</v>
      </c>
      <c r="JE40" s="19">
        <v>90.148499999999999</v>
      </c>
      <c r="JF40" s="19">
        <v>67.201589999999996</v>
      </c>
      <c r="JG40" s="19">
        <v>23.698409999999999</v>
      </c>
      <c r="JH40" s="19">
        <v>177.6</v>
      </c>
      <c r="JI40" s="19">
        <v>185.29458</v>
      </c>
      <c r="JJ40" s="19">
        <v>185.29459</v>
      </c>
      <c r="JK40" s="19">
        <v>-7.6945899999999998</v>
      </c>
      <c r="JL40" s="19">
        <v>175.1</v>
      </c>
      <c r="JM40" s="19">
        <v>185.29458</v>
      </c>
      <c r="JN40" s="19">
        <v>185.29459</v>
      </c>
      <c r="JO40" s="19">
        <v>-10.19459</v>
      </c>
      <c r="JP40" s="19">
        <v>200</v>
      </c>
      <c r="JQ40" s="19">
        <v>185.29458</v>
      </c>
      <c r="JR40" s="19">
        <v>185.29459</v>
      </c>
      <c r="JS40" s="19">
        <v>14.705410000000001</v>
      </c>
      <c r="JT40" s="19">
        <v>271.3</v>
      </c>
      <c r="JU40" s="19">
        <v>278.77654000000001</v>
      </c>
      <c r="JV40" s="19">
        <v>278.77654000000001</v>
      </c>
      <c r="JW40" s="19">
        <v>-7.47654</v>
      </c>
      <c r="JX40" s="19">
        <v>39</v>
      </c>
      <c r="JY40" s="19">
        <v>44.848460000000003</v>
      </c>
      <c r="JZ40" s="19">
        <v>73.590999999999994</v>
      </c>
      <c r="KA40" s="19">
        <v>-34.591000000000001</v>
      </c>
      <c r="KB40" s="19">
        <v>26.9</v>
      </c>
      <c r="KC40" s="19">
        <v>22.491569999999999</v>
      </c>
      <c r="KD40" s="19">
        <v>36.905999999999999</v>
      </c>
      <c r="KE40" s="19">
        <v>-10.006</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0.3</v>
      </c>
      <c r="LE40" s="19">
        <v>0.44603999999999999</v>
      </c>
      <c r="LF40" s="19">
        <v>0.44603999999999999</v>
      </c>
      <c r="LG40" s="19">
        <v>-0.14604</v>
      </c>
      <c r="LH40" s="19">
        <v>137.6</v>
      </c>
      <c r="LI40" s="19">
        <v>151.07848000000001</v>
      </c>
      <c r="LJ40" s="19">
        <v>130.45844</v>
      </c>
      <c r="LK40" s="19">
        <v>7.1415600000000001</v>
      </c>
      <c r="LL40" s="19">
        <v>92.5</v>
      </c>
      <c r="LM40" s="19">
        <v>60.646909999999998</v>
      </c>
      <c r="LN40" s="19">
        <v>92.444500000000005</v>
      </c>
      <c r="LO40" s="19">
        <v>5.5500000000000001E-2</v>
      </c>
      <c r="LP40" s="19">
        <v>65.400000000000006</v>
      </c>
      <c r="LQ40" s="19">
        <v>67.133979999999994</v>
      </c>
      <c r="LR40" s="19">
        <v>67.133979999999994</v>
      </c>
      <c r="LS40" s="19">
        <v>-1.7339800000000001</v>
      </c>
      <c r="LT40" s="19">
        <v>71.5</v>
      </c>
      <c r="LU40" s="19">
        <v>57.919449999999998</v>
      </c>
      <c r="LV40" s="19">
        <v>72.37388</v>
      </c>
      <c r="LW40" s="19">
        <v>-0.87387999999999999</v>
      </c>
      <c r="LX40" s="19">
        <v>27.3</v>
      </c>
      <c r="LY40" s="19">
        <v>29.951460000000001</v>
      </c>
      <c r="LZ40" s="19">
        <v>29.951460000000001</v>
      </c>
      <c r="MA40" s="19">
        <v>-2.6514600000000002</v>
      </c>
      <c r="MB40" s="19"/>
      <c r="MC40" s="19"/>
      <c r="MD40" s="19"/>
      <c r="ME40" s="19">
        <v>0</v>
      </c>
      <c r="MF40" s="19"/>
      <c r="MG40" s="19"/>
      <c r="MH40" s="19"/>
      <c r="MI40" s="19">
        <v>0</v>
      </c>
      <c r="MJ40" s="19"/>
      <c r="MK40" s="19"/>
      <c r="ML40" s="19"/>
      <c r="MM40" s="19">
        <v>0</v>
      </c>
      <c r="MN40" s="19">
        <v>146</v>
      </c>
      <c r="MO40" s="19">
        <v>151.08876000000001</v>
      </c>
      <c r="MP40" s="19">
        <v>151.08876000000001</v>
      </c>
      <c r="MQ40" s="19">
        <v>-5.0887599999999997</v>
      </c>
      <c r="MR40" s="19">
        <v>148.30000000000001</v>
      </c>
      <c r="MS40" s="19">
        <v>151.08876000000001</v>
      </c>
      <c r="MT40" s="19">
        <v>151.08876000000001</v>
      </c>
      <c r="MU40" s="19">
        <v>-2.7887599999999999</v>
      </c>
      <c r="MV40" s="19">
        <v>149.80000000000001</v>
      </c>
      <c r="MW40" s="19">
        <v>151.54248000000001</v>
      </c>
      <c r="MX40" s="19">
        <v>151.54248000000001</v>
      </c>
      <c r="MY40" s="19">
        <v>-1.74248</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137.19999999999999</v>
      </c>
      <c r="NU40" s="19">
        <v>144.87217000000001</v>
      </c>
      <c r="NV40" s="19">
        <v>213.11998</v>
      </c>
      <c r="NW40" s="19">
        <v>-75.919979999999995</v>
      </c>
      <c r="NX40" s="19">
        <v>78.099999999999994</v>
      </c>
      <c r="NY40" s="19">
        <v>72.65361</v>
      </c>
      <c r="NZ40" s="19">
        <v>106.87999000000001</v>
      </c>
      <c r="OA40" s="19">
        <v>-28.779990000000002</v>
      </c>
      <c r="OB40" s="19">
        <v>0.8</v>
      </c>
      <c r="OC40" s="19">
        <v>0.56899999999999995</v>
      </c>
      <c r="OD40" s="19">
        <v>0.56899999999999995</v>
      </c>
      <c r="OE40" s="19">
        <v>0.23100000000000001</v>
      </c>
      <c r="OF40" s="19">
        <v>79.8</v>
      </c>
      <c r="OG40" s="19">
        <v>115</v>
      </c>
      <c r="OH40" s="19">
        <v>115.4</v>
      </c>
      <c r="OI40" s="19">
        <v>-35.6</v>
      </c>
      <c r="OJ40" s="19">
        <v>15.4</v>
      </c>
      <c r="OK40" s="19">
        <v>26.111999999999998</v>
      </c>
      <c r="OL40" s="19">
        <v>26.111999999999998</v>
      </c>
      <c r="OM40" s="19">
        <v>-10.712</v>
      </c>
      <c r="ON40" s="19">
        <v>13.8</v>
      </c>
      <c r="OO40" s="19">
        <v>15.964</v>
      </c>
      <c r="OP40" s="19">
        <v>15.964</v>
      </c>
      <c r="OQ40" s="19">
        <v>-2.1640000000000001</v>
      </c>
      <c r="OR40" s="19">
        <v>0.2</v>
      </c>
      <c r="OS40" s="19">
        <v>0.1</v>
      </c>
      <c r="OT40" s="19">
        <v>0.1</v>
      </c>
      <c r="OU40" s="19">
        <v>0.1</v>
      </c>
      <c r="OV40" s="19">
        <v>4.7</v>
      </c>
      <c r="OW40" s="19">
        <v>4.4000000000000004</v>
      </c>
      <c r="OX40" s="19">
        <v>4.4000000000000004</v>
      </c>
      <c r="OY40" s="19">
        <v>0.3</v>
      </c>
      <c r="OZ40" s="19"/>
      <c r="PA40" s="19"/>
      <c r="PB40" s="19"/>
      <c r="PC40" s="19">
        <v>0</v>
      </c>
      <c r="PD40" s="19">
        <v>9.9</v>
      </c>
      <c r="PE40" s="19">
        <v>9</v>
      </c>
      <c r="PF40" s="19">
        <v>9</v>
      </c>
      <c r="PG40" s="19">
        <v>0.9</v>
      </c>
      <c r="PH40" s="19">
        <v>2.6</v>
      </c>
      <c r="PI40" s="19">
        <v>2.6689699999999998</v>
      </c>
      <c r="PJ40" s="19">
        <v>2.6689699999999998</v>
      </c>
      <c r="PK40" s="19">
        <v>-6.8970000000000004E-2</v>
      </c>
      <c r="PL40" s="19">
        <v>5.1242900000000002</v>
      </c>
      <c r="PM40" s="19">
        <v>7.1411499999999997</v>
      </c>
      <c r="PN40" s="19">
        <v>7.1411499999999997</v>
      </c>
      <c r="PO40" s="19">
        <v>-2.0168599999999999</v>
      </c>
      <c r="PP40" s="19">
        <v>0.4</v>
      </c>
      <c r="PQ40" s="19">
        <v>1</v>
      </c>
      <c r="PR40" s="19">
        <v>1</v>
      </c>
      <c r="PS40" s="19">
        <v>-0.6</v>
      </c>
      <c r="PT40" s="19">
        <v>1.4</v>
      </c>
      <c r="PU40" s="19">
        <v>1.82</v>
      </c>
      <c r="PV40" s="19">
        <v>1.82</v>
      </c>
      <c r="PW40" s="19">
        <v>-0.42</v>
      </c>
      <c r="PX40" s="19">
        <v>4.3</v>
      </c>
      <c r="PY40" s="19">
        <v>4.45</v>
      </c>
      <c r="PZ40" s="19">
        <v>4.45</v>
      </c>
      <c r="QA40" s="19">
        <v>-0.15</v>
      </c>
      <c r="QB40" s="19">
        <v>20</v>
      </c>
      <c r="QC40" s="19">
        <v>18.4466</v>
      </c>
      <c r="QD40" s="19">
        <v>18.4466</v>
      </c>
      <c r="QE40" s="19">
        <v>1.5533999999999999</v>
      </c>
      <c r="QF40" s="19">
        <v>3.9</v>
      </c>
      <c r="QG40" s="19">
        <v>3.2</v>
      </c>
      <c r="QH40" s="19">
        <v>3.2</v>
      </c>
      <c r="QI40" s="19">
        <v>0.7</v>
      </c>
      <c r="QJ40" s="19">
        <v>3.3</v>
      </c>
      <c r="QK40" s="19">
        <v>3.1</v>
      </c>
      <c r="QL40" s="19">
        <v>3.1</v>
      </c>
      <c r="QM40" s="19">
        <v>0.2</v>
      </c>
      <c r="QN40" s="19">
        <v>3.2</v>
      </c>
      <c r="QO40" s="19">
        <v>3.4</v>
      </c>
      <c r="QP40" s="19">
        <v>3.4</v>
      </c>
      <c r="QQ40" s="19">
        <v>-0.2</v>
      </c>
      <c r="QR40" s="19">
        <v>18.2</v>
      </c>
      <c r="QS40" s="19">
        <v>16.990290000000002</v>
      </c>
      <c r="QT40" s="19">
        <v>16.990290000000002</v>
      </c>
      <c r="QU40" s="19">
        <v>1.2097100000000001</v>
      </c>
      <c r="QV40" s="19">
        <v>9</v>
      </c>
      <c r="QW40" s="19">
        <v>2.11</v>
      </c>
      <c r="QX40" s="19">
        <v>2.11</v>
      </c>
      <c r="QY40" s="19">
        <v>6.89</v>
      </c>
      <c r="QZ40" s="19">
        <v>10.9</v>
      </c>
      <c r="RA40" s="19">
        <v>6.8689999999999998</v>
      </c>
      <c r="RB40" s="19">
        <v>6.8689999999999998</v>
      </c>
      <c r="RC40" s="19">
        <v>4.0309999999999997</v>
      </c>
      <c r="RD40" s="19">
        <v>27.1</v>
      </c>
      <c r="RE40" s="19">
        <v>26.9</v>
      </c>
      <c r="RF40" s="19">
        <v>26.099</v>
      </c>
      <c r="RG40" s="19">
        <v>1.0009999999999999</v>
      </c>
      <c r="RH40" s="19">
        <v>84</v>
      </c>
      <c r="RI40" s="19">
        <v>82.3</v>
      </c>
      <c r="RJ40" s="19">
        <v>83.995000000000005</v>
      </c>
      <c r="RK40" s="19">
        <v>5.0000000000000001E-3</v>
      </c>
      <c r="RL40" s="19">
        <v>4.4000000000000004</v>
      </c>
      <c r="RM40" s="19">
        <v>4.2</v>
      </c>
      <c r="RN40" s="19">
        <v>4.2</v>
      </c>
      <c r="RO40" s="19">
        <v>0.2</v>
      </c>
      <c r="RP40" s="19">
        <v>2.4</v>
      </c>
      <c r="RQ40" s="19">
        <v>2.4</v>
      </c>
      <c r="RR40" s="19">
        <v>2.4</v>
      </c>
      <c r="RS40" s="19">
        <v>0</v>
      </c>
      <c r="RT40" s="19">
        <v>1.2</v>
      </c>
      <c r="RU40" s="19">
        <v>1.2</v>
      </c>
      <c r="RV40" s="19">
        <v>1.2</v>
      </c>
      <c r="RW40" s="19">
        <v>0</v>
      </c>
      <c r="RX40" s="19">
        <v>3</v>
      </c>
      <c r="RY40" s="19">
        <v>2.8</v>
      </c>
      <c r="RZ40" s="19">
        <v>2.8</v>
      </c>
      <c r="SA40" s="19">
        <v>0.2</v>
      </c>
      <c r="SB40" s="19">
        <v>13</v>
      </c>
      <c r="SC40" s="19">
        <v>0.495</v>
      </c>
      <c r="SD40" s="19">
        <v>0.495</v>
      </c>
      <c r="SE40" s="19">
        <v>12.505000000000001</v>
      </c>
      <c r="SF40" s="19">
        <v>2</v>
      </c>
      <c r="SG40" s="19">
        <v>1.89</v>
      </c>
      <c r="SH40" s="19">
        <v>1.89</v>
      </c>
      <c r="SI40" s="19">
        <v>0.11</v>
      </c>
      <c r="SJ40" s="19">
        <v>17.2</v>
      </c>
      <c r="SK40" s="19">
        <v>17.66751</v>
      </c>
      <c r="SL40" s="19">
        <v>19.772790000000001</v>
      </c>
      <c r="SM40" s="19">
        <v>-2.5727899999999999</v>
      </c>
      <c r="SN40" s="19">
        <v>1.1000000000000001</v>
      </c>
      <c r="SO40" s="19">
        <v>1.4</v>
      </c>
      <c r="SP40" s="19">
        <v>1.4</v>
      </c>
      <c r="SQ40" s="19">
        <v>-0.3</v>
      </c>
      <c r="SR40" s="19">
        <v>0.4</v>
      </c>
      <c r="SS40" s="19">
        <v>0.4</v>
      </c>
      <c r="ST40" s="19">
        <v>0.4</v>
      </c>
      <c r="SU40" s="19">
        <v>0</v>
      </c>
      <c r="SV40" s="19">
        <v>6.9</v>
      </c>
      <c r="SW40" s="19">
        <v>4.3</v>
      </c>
      <c r="SX40" s="19">
        <v>4.3</v>
      </c>
      <c r="SY40" s="19">
        <v>2.6</v>
      </c>
      <c r="SZ40" s="19">
        <v>1.9</v>
      </c>
      <c r="TA40" s="19">
        <v>2.6</v>
      </c>
      <c r="TB40" s="19">
        <v>2.6</v>
      </c>
      <c r="TC40" s="19">
        <v>-0.7</v>
      </c>
      <c r="TD40" s="19">
        <v>4.7</v>
      </c>
      <c r="TE40" s="19">
        <v>5</v>
      </c>
      <c r="TF40" s="19">
        <v>5</v>
      </c>
      <c r="TG40" s="19">
        <v>-0.3</v>
      </c>
      <c r="TH40" s="19">
        <v>6.2</v>
      </c>
      <c r="TI40" s="19">
        <v>6</v>
      </c>
      <c r="TJ40" s="19">
        <v>6</v>
      </c>
      <c r="TK40" s="19">
        <v>0.2</v>
      </c>
      <c r="TL40" s="19">
        <v>10</v>
      </c>
      <c r="TM40" s="19">
        <v>10</v>
      </c>
      <c r="TN40" s="19">
        <v>10</v>
      </c>
      <c r="TO40" s="19">
        <v>0</v>
      </c>
      <c r="TP40" s="19">
        <v>28.2</v>
      </c>
      <c r="TQ40" s="19">
        <v>29.184999999999999</v>
      </c>
      <c r="TR40" s="19">
        <v>29.184999999999999</v>
      </c>
      <c r="TS40" s="19">
        <v>-0.98499999999999999</v>
      </c>
      <c r="TT40" s="19">
        <v>80</v>
      </c>
      <c r="TU40" s="19">
        <v>76</v>
      </c>
      <c r="TV40" s="19">
        <v>77.070999999999998</v>
      </c>
      <c r="TW40" s="19">
        <v>2.9289999999999998</v>
      </c>
      <c r="TX40" s="19">
        <v>17.3</v>
      </c>
      <c r="TY40" s="19">
        <v>8.4420000000000002</v>
      </c>
      <c r="TZ40" s="19">
        <v>8.4420000000000002</v>
      </c>
      <c r="UA40" s="19">
        <v>8.8580000000000005</v>
      </c>
      <c r="UB40" s="19">
        <v>110.5</v>
      </c>
      <c r="UC40" s="19">
        <v>118.6</v>
      </c>
      <c r="UD40" s="19">
        <v>71.165000000000006</v>
      </c>
      <c r="UE40" s="19">
        <v>39.335000000000001</v>
      </c>
      <c r="UF40" s="19">
        <v>103.4</v>
      </c>
      <c r="UG40" s="19">
        <v>108.4</v>
      </c>
      <c r="UH40" s="19">
        <v>87.576999999999998</v>
      </c>
      <c r="UI40" s="19">
        <v>15.823</v>
      </c>
      <c r="UJ40" s="19">
        <v>20</v>
      </c>
      <c r="UK40" s="19">
        <v>11.135999999999999</v>
      </c>
      <c r="UL40" s="19">
        <v>11.135999999999999</v>
      </c>
      <c r="UM40" s="19">
        <v>8.8640000000000008</v>
      </c>
      <c r="UN40" s="19">
        <v>14.4</v>
      </c>
      <c r="UO40" s="19">
        <v>9.2260000000000009</v>
      </c>
      <c r="UP40" s="19">
        <v>9.2260000000000009</v>
      </c>
      <c r="UQ40" s="19">
        <v>5.1740000000000004</v>
      </c>
      <c r="UR40" s="19">
        <v>5.6</v>
      </c>
      <c r="US40" s="19">
        <v>4</v>
      </c>
      <c r="UT40" s="19">
        <v>4</v>
      </c>
      <c r="UU40" s="19">
        <v>1.6</v>
      </c>
      <c r="UV40" s="19">
        <v>1.9</v>
      </c>
      <c r="UW40" s="19">
        <v>1.8</v>
      </c>
      <c r="UX40" s="19">
        <v>1.8</v>
      </c>
      <c r="UY40" s="19">
        <v>0.1</v>
      </c>
      <c r="UZ40" s="19">
        <v>9.5</v>
      </c>
      <c r="VA40" s="19">
        <v>9.1</v>
      </c>
      <c r="VB40" s="19">
        <v>9.1</v>
      </c>
      <c r="VC40" s="19">
        <v>0.4</v>
      </c>
      <c r="VD40" s="19">
        <v>6</v>
      </c>
      <c r="VE40" s="19">
        <v>3.6</v>
      </c>
      <c r="VF40" s="19">
        <v>3.6</v>
      </c>
      <c r="VG40" s="19">
        <v>2.4</v>
      </c>
      <c r="VH40" s="19">
        <v>6.2</v>
      </c>
      <c r="VI40" s="19">
        <v>4.0999999999999996</v>
      </c>
      <c r="VJ40" s="19">
        <v>4.0999999999999996</v>
      </c>
      <c r="VK40" s="19">
        <v>2.1</v>
      </c>
      <c r="VL40" s="19">
        <v>6</v>
      </c>
      <c r="VM40" s="19">
        <v>4.3</v>
      </c>
      <c r="VN40" s="19">
        <v>4.3</v>
      </c>
      <c r="VO40" s="19">
        <v>1.7</v>
      </c>
      <c r="VP40" s="19">
        <v>12.5</v>
      </c>
      <c r="VQ40" s="19">
        <v>15.321999999999999</v>
      </c>
      <c r="VR40" s="19">
        <v>15.321999999999999</v>
      </c>
      <c r="VS40" s="19">
        <v>-2.8220000000000001</v>
      </c>
      <c r="VT40" s="19">
        <v>221.8</v>
      </c>
      <c r="VU40" s="19">
        <v>216.8</v>
      </c>
      <c r="VV40" s="19">
        <v>156.77199999999999</v>
      </c>
      <c r="VW40" s="19">
        <v>65.028000000000006</v>
      </c>
      <c r="VX40" s="19">
        <v>4</v>
      </c>
      <c r="VY40" s="19">
        <v>9.9369999999999994</v>
      </c>
      <c r="VZ40" s="19">
        <v>9.9369999999999994</v>
      </c>
      <c r="WA40" s="19">
        <v>-5.9370000000000003</v>
      </c>
      <c r="WB40" s="19">
        <v>72.099999999999994</v>
      </c>
      <c r="WC40" s="19">
        <v>45.85</v>
      </c>
      <c r="WD40" s="19">
        <v>45.85</v>
      </c>
      <c r="WE40" s="19">
        <v>26.25</v>
      </c>
      <c r="WF40" s="19">
        <v>0.6</v>
      </c>
      <c r="WG40" s="19">
        <v>0.7</v>
      </c>
      <c r="WH40" s="19">
        <v>0.7</v>
      </c>
      <c r="WI40" s="19">
        <v>-0.1</v>
      </c>
      <c r="WJ40" s="19">
        <v>116.5</v>
      </c>
      <c r="WK40" s="19">
        <v>120.2</v>
      </c>
      <c r="WL40" s="19">
        <v>106</v>
      </c>
      <c r="WM40" s="19">
        <v>10.5</v>
      </c>
      <c r="WN40" s="19">
        <v>150.19999999999999</v>
      </c>
      <c r="WO40" s="19">
        <v>129.1</v>
      </c>
      <c r="WP40" s="19">
        <v>111</v>
      </c>
      <c r="WQ40" s="19">
        <v>39.200000000000003</v>
      </c>
      <c r="WR40" s="19">
        <v>58.3</v>
      </c>
      <c r="WS40" s="19">
        <v>36.753</v>
      </c>
      <c r="WT40" s="19">
        <v>36.753</v>
      </c>
      <c r="WU40" s="19">
        <v>21.547000000000001</v>
      </c>
      <c r="WV40" s="19">
        <v>9.4</v>
      </c>
      <c r="WW40" s="19">
        <v>4.22</v>
      </c>
      <c r="WX40" s="19">
        <v>4.22</v>
      </c>
      <c r="WY40" s="19">
        <v>5.18</v>
      </c>
      <c r="WZ40" s="19">
        <v>7</v>
      </c>
      <c r="XA40" s="19">
        <v>7.2</v>
      </c>
      <c r="XB40" s="19">
        <v>7.2</v>
      </c>
      <c r="XC40" s="19">
        <v>-0.2</v>
      </c>
      <c r="XD40" s="19">
        <v>19.3</v>
      </c>
      <c r="XE40" s="19">
        <v>18.4466</v>
      </c>
      <c r="XF40" s="19">
        <v>18.4466</v>
      </c>
      <c r="XG40" s="19">
        <v>0.85340000000000005</v>
      </c>
      <c r="XH40" s="19">
        <v>3.2</v>
      </c>
      <c r="XI40" s="19"/>
      <c r="XJ40" s="19"/>
      <c r="XK40" s="19">
        <v>3.2</v>
      </c>
      <c r="XL40" s="19">
        <v>32.6</v>
      </c>
      <c r="XM40" s="19">
        <v>29.5</v>
      </c>
      <c r="XN40" s="19">
        <v>29.5</v>
      </c>
      <c r="XO40" s="19">
        <v>3.1</v>
      </c>
      <c r="XP40" s="19">
        <v>26.8</v>
      </c>
      <c r="XQ40" s="19">
        <v>29.5</v>
      </c>
      <c r="XR40" s="19">
        <v>29.5</v>
      </c>
      <c r="XS40" s="19">
        <v>-2.7</v>
      </c>
      <c r="XT40" s="19">
        <v>14.7</v>
      </c>
      <c r="XU40" s="19">
        <v>14</v>
      </c>
      <c r="XV40" s="19"/>
      <c r="XW40" s="19">
        <v>14.7</v>
      </c>
      <c r="XX40" s="19">
        <v>18.5</v>
      </c>
      <c r="XY40" s="19">
        <v>18</v>
      </c>
      <c r="XZ40" s="19">
        <v>18</v>
      </c>
      <c r="YA40" s="19">
        <v>0.5</v>
      </c>
      <c r="YB40" s="19">
        <v>8.4</v>
      </c>
      <c r="YC40" s="19">
        <v>7.41</v>
      </c>
      <c r="YD40" s="19">
        <v>7.41</v>
      </c>
      <c r="YE40" s="19">
        <v>0.99</v>
      </c>
      <c r="YF40" s="19">
        <v>11.4</v>
      </c>
      <c r="YG40" s="19">
        <v>11</v>
      </c>
      <c r="YH40" s="19">
        <v>11</v>
      </c>
      <c r="YI40" s="19">
        <v>0.4</v>
      </c>
    </row>
    <row r="41" spans="1:659" ht="24" customHeight="1" x14ac:dyDescent="0.25">
      <c r="A41" s="1"/>
      <c r="B41" s="13" t="s">
        <v>69</v>
      </c>
      <c r="C41" s="13" t="s">
        <v>757</v>
      </c>
      <c r="D41" s="14"/>
      <c r="E41" s="14"/>
      <c r="F41" s="14"/>
      <c r="G41" s="14">
        <v>0</v>
      </c>
      <c r="H41" s="14">
        <v>632.79999999999995</v>
      </c>
      <c r="I41" s="14">
        <v>635.88252999999997</v>
      </c>
      <c r="J41" s="14">
        <v>635.88252999999997</v>
      </c>
      <c r="K41" s="14">
        <v>-3.0825300000000002</v>
      </c>
      <c r="L41" s="14">
        <v>217.7</v>
      </c>
      <c r="M41" s="14">
        <v>206.86389</v>
      </c>
      <c r="N41" s="14">
        <v>206.86389</v>
      </c>
      <c r="O41" s="14">
        <v>10.83611</v>
      </c>
      <c r="P41" s="14"/>
      <c r="Q41" s="14"/>
      <c r="R41" s="14"/>
      <c r="S41" s="14">
        <v>0</v>
      </c>
      <c r="T41" s="14"/>
      <c r="U41" s="14"/>
      <c r="V41" s="14"/>
      <c r="W41" s="14">
        <v>0</v>
      </c>
      <c r="X41" s="14">
        <v>12</v>
      </c>
      <c r="Y41" s="14">
        <v>30.672799999999999</v>
      </c>
      <c r="Z41" s="14">
        <v>30.672820000000002</v>
      </c>
      <c r="AA41" s="14">
        <v>-18.672820000000002</v>
      </c>
      <c r="AB41" s="14">
        <v>70.900000000000006</v>
      </c>
      <c r="AC41" s="14">
        <v>77.308000000000007</v>
      </c>
      <c r="AD41" s="14">
        <v>84.335999999999999</v>
      </c>
      <c r="AE41" s="14">
        <v>-13.436</v>
      </c>
      <c r="AF41" s="14"/>
      <c r="AG41" s="14"/>
      <c r="AH41" s="14"/>
      <c r="AI41" s="14">
        <v>0</v>
      </c>
      <c r="AJ41" s="14"/>
      <c r="AK41" s="14"/>
      <c r="AL41" s="14"/>
      <c r="AM41" s="14">
        <v>0</v>
      </c>
      <c r="AN41" s="14">
        <v>177.7</v>
      </c>
      <c r="AO41" s="14">
        <v>167.71241000000001</v>
      </c>
      <c r="AP41" s="14">
        <v>196.22801999999999</v>
      </c>
      <c r="AQ41" s="14">
        <v>-18.528020000000001</v>
      </c>
      <c r="AR41" s="14">
        <v>177.6</v>
      </c>
      <c r="AS41" s="14">
        <v>167.71241000000001</v>
      </c>
      <c r="AT41" s="14">
        <v>196.22801999999999</v>
      </c>
      <c r="AU41" s="14">
        <v>-18.628019999999999</v>
      </c>
      <c r="AV41" s="14">
        <v>177.9</v>
      </c>
      <c r="AW41" s="14">
        <v>167.71241000000001</v>
      </c>
      <c r="AX41" s="14">
        <v>196.22801999999999</v>
      </c>
      <c r="AY41" s="14">
        <v>-18.328019999999999</v>
      </c>
      <c r="AZ41" s="14">
        <v>266.8</v>
      </c>
      <c r="BA41" s="14">
        <v>252.32407000000001</v>
      </c>
      <c r="BB41" s="14">
        <v>295.22593999999998</v>
      </c>
      <c r="BC41" s="14">
        <v>-28.425940000000001</v>
      </c>
      <c r="BD41" s="14">
        <v>214.7</v>
      </c>
      <c r="BE41" s="14">
        <v>208.07390000000001</v>
      </c>
      <c r="BF41" s="14">
        <v>208.07390000000001</v>
      </c>
      <c r="BG41" s="14">
        <v>6.6261000000000001</v>
      </c>
      <c r="BH41" s="14">
        <v>110.9</v>
      </c>
      <c r="BI41" s="14">
        <v>104.34936999999999</v>
      </c>
      <c r="BJ41" s="14">
        <v>104.34936999999999</v>
      </c>
      <c r="BK41" s="14">
        <v>6.55063</v>
      </c>
      <c r="BL41" s="14">
        <v>260.60000000000002</v>
      </c>
      <c r="BM41" s="14">
        <v>263.54847000000001</v>
      </c>
      <c r="BN41" s="14">
        <v>356.17516000000001</v>
      </c>
      <c r="BO41" s="14">
        <v>-95.575159999999997</v>
      </c>
      <c r="BP41" s="14">
        <v>3</v>
      </c>
      <c r="BQ41" s="14">
        <v>4.4318400000000002</v>
      </c>
      <c r="BR41" s="14">
        <v>4.4318400000000002</v>
      </c>
      <c r="BS41" s="14">
        <v>-1.43184</v>
      </c>
      <c r="BT41" s="14"/>
      <c r="BU41" s="14"/>
      <c r="BV41" s="14"/>
      <c r="BW41" s="14">
        <v>0</v>
      </c>
      <c r="BX41" s="14"/>
      <c r="BY41" s="14"/>
      <c r="BZ41" s="14"/>
      <c r="CA41" s="14">
        <v>0</v>
      </c>
      <c r="CB41" s="14"/>
      <c r="CC41" s="14"/>
      <c r="CD41" s="14"/>
      <c r="CE41" s="14">
        <v>0</v>
      </c>
      <c r="CF41" s="14"/>
      <c r="CG41" s="14"/>
      <c r="CH41" s="14"/>
      <c r="CI41" s="14">
        <v>0</v>
      </c>
      <c r="CJ41" s="14">
        <v>115.7</v>
      </c>
      <c r="CK41" s="14">
        <v>116.20381</v>
      </c>
      <c r="CL41" s="14">
        <v>116.20381</v>
      </c>
      <c r="CM41" s="14">
        <v>-0.50380999999999998</v>
      </c>
      <c r="CN41" s="14">
        <v>7.5</v>
      </c>
      <c r="CO41" s="14">
        <v>5.1333399999999996</v>
      </c>
      <c r="CP41" s="14">
        <v>5.1333399999999996</v>
      </c>
      <c r="CQ41" s="14">
        <v>2.36666</v>
      </c>
      <c r="CR41" s="14">
        <v>3.3</v>
      </c>
      <c r="CS41" s="14">
        <v>2.8177599999999998</v>
      </c>
      <c r="CT41" s="14">
        <v>2.8177599999999998</v>
      </c>
      <c r="CU41" s="14">
        <v>0.48224</v>
      </c>
      <c r="CV41" s="14"/>
      <c r="CW41" s="14"/>
      <c r="CX41" s="14"/>
      <c r="CY41" s="14">
        <v>0</v>
      </c>
      <c r="CZ41" s="14">
        <v>6.9</v>
      </c>
      <c r="DA41" s="14">
        <v>6.8787000000000003</v>
      </c>
      <c r="DB41" s="14">
        <v>6.8787000000000003</v>
      </c>
      <c r="DC41" s="14">
        <v>2.1299999999999999E-2</v>
      </c>
      <c r="DD41" s="14">
        <v>14.3</v>
      </c>
      <c r="DE41" s="14">
        <v>14.919420000000001</v>
      </c>
      <c r="DF41" s="14">
        <v>14.919420000000001</v>
      </c>
      <c r="DG41" s="14">
        <v>-0.61941999999999997</v>
      </c>
      <c r="DH41" s="14">
        <v>91.8</v>
      </c>
      <c r="DI41" s="14">
        <v>81.709040000000002</v>
      </c>
      <c r="DJ41" s="14">
        <v>81.708960000000005</v>
      </c>
      <c r="DK41" s="14">
        <v>10.09104</v>
      </c>
      <c r="DL41" s="14"/>
      <c r="DM41" s="14"/>
      <c r="DN41" s="14"/>
      <c r="DO41" s="14">
        <v>0</v>
      </c>
      <c r="DP41" s="14"/>
      <c r="DQ41" s="14"/>
      <c r="DR41" s="14"/>
      <c r="DS41" s="14">
        <v>0</v>
      </c>
      <c r="DT41" s="14"/>
      <c r="DU41" s="14"/>
      <c r="DV41" s="14"/>
      <c r="DW41" s="14">
        <v>0</v>
      </c>
      <c r="DX41" s="14"/>
      <c r="DY41" s="14"/>
      <c r="DZ41" s="14"/>
      <c r="EA41" s="14">
        <v>0</v>
      </c>
      <c r="EB41" s="14">
        <v>70.2</v>
      </c>
      <c r="EC41" s="14">
        <v>73.104699999999994</v>
      </c>
      <c r="ED41" s="14">
        <v>69.72569</v>
      </c>
      <c r="EE41" s="14">
        <v>0.47431000000000001</v>
      </c>
      <c r="EF41" s="14">
        <v>129.80000000000001</v>
      </c>
      <c r="EG41" s="14">
        <v>149.14767000000001</v>
      </c>
      <c r="EH41" s="14">
        <v>84.899209999999997</v>
      </c>
      <c r="EI41" s="14">
        <v>44.900790000000001</v>
      </c>
      <c r="EJ41" s="14"/>
      <c r="EK41" s="14"/>
      <c r="EL41" s="14"/>
      <c r="EM41" s="14">
        <v>0</v>
      </c>
      <c r="EN41" s="14"/>
      <c r="EO41" s="14"/>
      <c r="EP41" s="14"/>
      <c r="EQ41" s="14">
        <v>0</v>
      </c>
      <c r="ER41" s="14"/>
      <c r="ES41" s="14"/>
      <c r="ET41" s="14"/>
      <c r="EU41" s="14">
        <v>0</v>
      </c>
      <c r="EV41" s="14">
        <v>6.5</v>
      </c>
      <c r="EW41" s="14">
        <v>6.39</v>
      </c>
      <c r="EX41" s="14">
        <v>6.39</v>
      </c>
      <c r="EY41" s="14">
        <v>0.11</v>
      </c>
      <c r="EZ41" s="14"/>
      <c r="FA41" s="14"/>
      <c r="FB41" s="14"/>
      <c r="FC41" s="14">
        <v>0</v>
      </c>
      <c r="FD41" s="14">
        <v>30.3</v>
      </c>
      <c r="FE41" s="14">
        <v>27.010269999999998</v>
      </c>
      <c r="FF41" s="14">
        <v>27.010269999999998</v>
      </c>
      <c r="FG41" s="14">
        <v>3.28973</v>
      </c>
      <c r="FH41" s="14">
        <v>76.400000000000006</v>
      </c>
      <c r="FI41" s="14">
        <v>76.301109999999994</v>
      </c>
      <c r="FJ41" s="14">
        <v>75</v>
      </c>
      <c r="FK41" s="14">
        <v>1.4</v>
      </c>
      <c r="FL41" s="14">
        <v>19.3</v>
      </c>
      <c r="FM41" s="14">
        <v>16.959009999999999</v>
      </c>
      <c r="FN41" s="14">
        <v>16.959009999999999</v>
      </c>
      <c r="FO41" s="14">
        <v>2.3409900000000001</v>
      </c>
      <c r="FP41" s="14">
        <v>18.5</v>
      </c>
      <c r="FQ41" s="14">
        <v>17.737760000000002</v>
      </c>
      <c r="FR41" s="14">
        <v>17.737760000000002</v>
      </c>
      <c r="FS41" s="14">
        <v>0.76224000000000003</v>
      </c>
      <c r="FT41" s="14">
        <v>10.8</v>
      </c>
      <c r="FU41" s="14">
        <v>10.504849999999999</v>
      </c>
      <c r="FV41" s="14">
        <v>10.504849999999999</v>
      </c>
      <c r="FW41" s="14">
        <v>0.29515000000000002</v>
      </c>
      <c r="FX41" s="14">
        <v>59.2</v>
      </c>
      <c r="FY41" s="14">
        <v>63.49812</v>
      </c>
      <c r="FZ41" s="14">
        <v>63.49812</v>
      </c>
      <c r="GA41" s="14">
        <v>-4.2981199999999999</v>
      </c>
      <c r="GB41" s="14">
        <v>182.6</v>
      </c>
      <c r="GC41" s="14">
        <v>184.91498000000001</v>
      </c>
      <c r="GD41" s="14">
        <v>184.91498000000001</v>
      </c>
      <c r="GE41" s="14">
        <v>-2.3149799999999998</v>
      </c>
      <c r="GF41" s="14">
        <v>183.1</v>
      </c>
      <c r="GG41" s="14">
        <v>184.91498000000001</v>
      </c>
      <c r="GH41" s="14">
        <v>184.91498000000001</v>
      </c>
      <c r="GI41" s="14">
        <v>-1.81498</v>
      </c>
      <c r="GJ41" s="14">
        <v>184.8</v>
      </c>
      <c r="GK41" s="14">
        <v>185.47028</v>
      </c>
      <c r="GL41" s="14">
        <v>185.47028</v>
      </c>
      <c r="GM41" s="14">
        <v>-0.67027999999999999</v>
      </c>
      <c r="GN41" s="14">
        <v>100.6</v>
      </c>
      <c r="GO41" s="14">
        <v>102.58689</v>
      </c>
      <c r="GP41" s="14">
        <v>110.37475999999999</v>
      </c>
      <c r="GQ41" s="14">
        <v>-9.7747600000000006</v>
      </c>
      <c r="GR41" s="14">
        <v>3</v>
      </c>
      <c r="GS41" s="14">
        <v>3.7563900000000001</v>
      </c>
      <c r="GT41" s="14">
        <v>3.7563900000000001</v>
      </c>
      <c r="GU41" s="14">
        <v>-0.75639000000000001</v>
      </c>
      <c r="GV41" s="14"/>
      <c r="GW41" s="14"/>
      <c r="GX41" s="14"/>
      <c r="GY41" s="14">
        <v>0</v>
      </c>
      <c r="GZ41" s="14">
        <v>35.5</v>
      </c>
      <c r="HA41" s="14">
        <v>35.371540000000003</v>
      </c>
      <c r="HB41" s="14">
        <v>8.5667500000000008</v>
      </c>
      <c r="HC41" s="14">
        <v>26.933250000000001</v>
      </c>
      <c r="HD41" s="14"/>
      <c r="HE41" s="14"/>
      <c r="HF41" s="14"/>
      <c r="HG41" s="14">
        <v>0</v>
      </c>
      <c r="HH41" s="14">
        <v>2</v>
      </c>
      <c r="HI41" s="14">
        <v>1.97359</v>
      </c>
      <c r="HJ41" s="14">
        <v>1.97359</v>
      </c>
      <c r="HK41" s="14">
        <v>2.6409999999999999E-2</v>
      </c>
      <c r="HL41" s="14">
        <v>11.9</v>
      </c>
      <c r="HM41" s="14">
        <v>17.171500000000002</v>
      </c>
      <c r="HN41" s="14">
        <v>17.171500000000002</v>
      </c>
      <c r="HO41" s="14">
        <v>-5.2714999999999996</v>
      </c>
      <c r="HP41" s="14">
        <v>84.3</v>
      </c>
      <c r="HQ41" s="14">
        <v>87.273110000000003</v>
      </c>
      <c r="HR41" s="14">
        <v>43.689320000000002</v>
      </c>
      <c r="HS41" s="14">
        <v>40.610680000000002</v>
      </c>
      <c r="HT41" s="14"/>
      <c r="HU41" s="14"/>
      <c r="HV41" s="14"/>
      <c r="HW41" s="14">
        <v>0</v>
      </c>
      <c r="HX41" s="14"/>
      <c r="HY41" s="14"/>
      <c r="HZ41" s="14"/>
      <c r="IA41" s="14">
        <v>0</v>
      </c>
      <c r="IB41" s="14">
        <v>87.3</v>
      </c>
      <c r="IC41" s="14">
        <v>85.482529999999997</v>
      </c>
      <c r="ID41" s="14">
        <v>85.482579999999999</v>
      </c>
      <c r="IE41" s="14">
        <v>1.81742</v>
      </c>
      <c r="IF41" s="14"/>
      <c r="IG41" s="14"/>
      <c r="IH41" s="14"/>
      <c r="II41" s="14">
        <v>0</v>
      </c>
      <c r="IJ41" s="14"/>
      <c r="IK41" s="14"/>
      <c r="IL41" s="14"/>
      <c r="IM41" s="14">
        <v>0</v>
      </c>
      <c r="IN41" s="14">
        <v>47</v>
      </c>
      <c r="IO41" s="14">
        <v>45.221359999999997</v>
      </c>
      <c r="IP41" s="14">
        <v>45.221359999999997</v>
      </c>
      <c r="IQ41" s="14">
        <v>1.77864</v>
      </c>
      <c r="IR41" s="14"/>
      <c r="IS41" s="14"/>
      <c r="IT41" s="14"/>
      <c r="IU41" s="14">
        <v>0</v>
      </c>
      <c r="IV41" s="14"/>
      <c r="IW41" s="14"/>
      <c r="IX41" s="14"/>
      <c r="IY41" s="14">
        <v>0</v>
      </c>
      <c r="IZ41" s="14"/>
      <c r="JA41" s="14"/>
      <c r="JB41" s="14"/>
      <c r="JC41" s="14">
        <v>0</v>
      </c>
      <c r="JD41" s="14">
        <v>90.9</v>
      </c>
      <c r="JE41" s="14">
        <v>90.148499999999999</v>
      </c>
      <c r="JF41" s="14">
        <v>99.624260000000007</v>
      </c>
      <c r="JG41" s="14">
        <v>-8.7242599999999992</v>
      </c>
      <c r="JH41" s="14">
        <v>178</v>
      </c>
      <c r="JI41" s="14">
        <v>185.29458</v>
      </c>
      <c r="JJ41" s="14">
        <v>185.29459</v>
      </c>
      <c r="JK41" s="14">
        <v>-7.2945900000000004</v>
      </c>
      <c r="JL41" s="14">
        <v>175.8</v>
      </c>
      <c r="JM41" s="14">
        <v>185.29458</v>
      </c>
      <c r="JN41" s="14">
        <v>185.29459</v>
      </c>
      <c r="JO41" s="14">
        <v>-9.4945900000000005</v>
      </c>
      <c r="JP41" s="14">
        <v>200</v>
      </c>
      <c r="JQ41" s="14">
        <v>185.29458</v>
      </c>
      <c r="JR41" s="14">
        <v>185.29459</v>
      </c>
      <c r="JS41" s="14">
        <v>14.705410000000001</v>
      </c>
      <c r="JT41" s="14">
        <v>271</v>
      </c>
      <c r="JU41" s="14">
        <v>278.77654000000001</v>
      </c>
      <c r="JV41" s="14">
        <v>278.77654000000001</v>
      </c>
      <c r="JW41" s="14">
        <v>-7.7765399999999998</v>
      </c>
      <c r="JX41" s="14">
        <v>38.9</v>
      </c>
      <c r="JY41" s="14">
        <v>44.848460000000003</v>
      </c>
      <c r="JZ41" s="14">
        <v>73.590999999999994</v>
      </c>
      <c r="KA41" s="14">
        <v>-34.691000000000003</v>
      </c>
      <c r="KB41" s="14">
        <v>26.9</v>
      </c>
      <c r="KC41" s="14">
        <v>22.491569999999999</v>
      </c>
      <c r="KD41" s="14">
        <v>36.905999999999999</v>
      </c>
      <c r="KE41" s="14">
        <v>-10.006</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0.3</v>
      </c>
      <c r="LE41" s="14">
        <v>0.44603999999999999</v>
      </c>
      <c r="LF41" s="14">
        <v>0.44603999999999999</v>
      </c>
      <c r="LG41" s="14">
        <v>-0.14604</v>
      </c>
      <c r="LH41" s="14">
        <v>150.1</v>
      </c>
      <c r="LI41" s="14">
        <v>155.59323000000001</v>
      </c>
      <c r="LJ41" s="14">
        <v>135.20388</v>
      </c>
      <c r="LK41" s="14">
        <v>14.89612</v>
      </c>
      <c r="LL41" s="14">
        <v>85.8</v>
      </c>
      <c r="LM41" s="14">
        <v>60.646839999999997</v>
      </c>
      <c r="LN41" s="14">
        <v>102.16852</v>
      </c>
      <c r="LO41" s="14">
        <v>-16.36852</v>
      </c>
      <c r="LP41" s="14">
        <v>65.099999999999994</v>
      </c>
      <c r="LQ41" s="14">
        <v>67.133979999999994</v>
      </c>
      <c r="LR41" s="14">
        <v>67.133979999999994</v>
      </c>
      <c r="LS41" s="14">
        <v>-2.0339800000000001</v>
      </c>
      <c r="LT41" s="14">
        <v>73.599999999999994</v>
      </c>
      <c r="LU41" s="14">
        <v>61.714829999999999</v>
      </c>
      <c r="LV41" s="14">
        <v>74.635360000000006</v>
      </c>
      <c r="LW41" s="14">
        <v>-1.0353600000000001</v>
      </c>
      <c r="LX41" s="14">
        <v>27</v>
      </c>
      <c r="LY41" s="14">
        <v>29.951460000000001</v>
      </c>
      <c r="LZ41" s="14">
        <v>29.951460000000001</v>
      </c>
      <c r="MA41" s="14">
        <v>-2.95146</v>
      </c>
      <c r="MB41" s="14"/>
      <c r="MC41" s="14"/>
      <c r="MD41" s="14"/>
      <c r="ME41" s="14">
        <v>0</v>
      </c>
      <c r="MF41" s="14"/>
      <c r="MG41" s="14"/>
      <c r="MH41" s="14"/>
      <c r="MI41" s="14">
        <v>0</v>
      </c>
      <c r="MJ41" s="14"/>
      <c r="MK41" s="14"/>
      <c r="ML41" s="14"/>
      <c r="MM41" s="14">
        <v>0</v>
      </c>
      <c r="MN41" s="14">
        <v>145.9</v>
      </c>
      <c r="MO41" s="14">
        <v>151.08876000000001</v>
      </c>
      <c r="MP41" s="14">
        <v>151.08876000000001</v>
      </c>
      <c r="MQ41" s="14">
        <v>-5.1887600000000003</v>
      </c>
      <c r="MR41" s="14">
        <v>148.19999999999999</v>
      </c>
      <c r="MS41" s="14">
        <v>151.08876000000001</v>
      </c>
      <c r="MT41" s="14">
        <v>151.08876000000001</v>
      </c>
      <c r="MU41" s="14">
        <v>-2.88876</v>
      </c>
      <c r="MV41" s="14">
        <v>149.69999999999999</v>
      </c>
      <c r="MW41" s="14">
        <v>151.54248000000001</v>
      </c>
      <c r="MX41" s="14">
        <v>151.54248000000001</v>
      </c>
      <c r="MY41" s="14">
        <v>-1.8424799999999999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137.19999999999999</v>
      </c>
      <c r="NU41" s="14">
        <v>144.87217000000001</v>
      </c>
      <c r="NV41" s="14">
        <v>213.11998</v>
      </c>
      <c r="NW41" s="14">
        <v>-75.919979999999995</v>
      </c>
      <c r="NX41" s="14">
        <v>77.900000000000006</v>
      </c>
      <c r="NY41" s="14">
        <v>72.65361</v>
      </c>
      <c r="NZ41" s="14">
        <v>106.87999000000001</v>
      </c>
      <c r="OA41" s="14">
        <v>-28.979990000000001</v>
      </c>
      <c r="OB41" s="14">
        <v>0.4</v>
      </c>
      <c r="OC41" s="14">
        <v>0.48899999999999999</v>
      </c>
      <c r="OD41" s="14">
        <v>0.48899999999999999</v>
      </c>
      <c r="OE41" s="14">
        <v>-8.8999999999999996E-2</v>
      </c>
      <c r="OF41" s="14">
        <v>82.1</v>
      </c>
      <c r="OG41" s="14">
        <v>113.8</v>
      </c>
      <c r="OH41" s="14">
        <v>114.32</v>
      </c>
      <c r="OI41" s="14">
        <v>-32.22</v>
      </c>
      <c r="OJ41" s="14">
        <v>19.3</v>
      </c>
      <c r="OK41" s="14">
        <v>10.576000000000001</v>
      </c>
      <c r="OL41" s="14">
        <v>10.576000000000001</v>
      </c>
      <c r="OM41" s="14">
        <v>8.7240000000000002</v>
      </c>
      <c r="ON41" s="14">
        <v>12</v>
      </c>
      <c r="OO41" s="14">
        <v>15.608000000000001</v>
      </c>
      <c r="OP41" s="14">
        <v>15.608000000000001</v>
      </c>
      <c r="OQ41" s="14">
        <v>-3.6080000000000001</v>
      </c>
      <c r="OR41" s="14">
        <v>0.2</v>
      </c>
      <c r="OS41" s="14">
        <v>0.1</v>
      </c>
      <c r="OT41" s="14">
        <v>0.1</v>
      </c>
      <c r="OU41" s="14">
        <v>0.1</v>
      </c>
      <c r="OV41" s="14">
        <v>4.7</v>
      </c>
      <c r="OW41" s="14">
        <v>4.4000000000000004</v>
      </c>
      <c r="OX41" s="14">
        <v>4.4000000000000004</v>
      </c>
      <c r="OY41" s="14">
        <v>0.3</v>
      </c>
      <c r="OZ41" s="14"/>
      <c r="PA41" s="14"/>
      <c r="PB41" s="14"/>
      <c r="PC41" s="14">
        <v>0</v>
      </c>
      <c r="PD41" s="14">
        <v>9.9</v>
      </c>
      <c r="PE41" s="14">
        <v>9</v>
      </c>
      <c r="PF41" s="14">
        <v>9</v>
      </c>
      <c r="PG41" s="14">
        <v>0.9</v>
      </c>
      <c r="PH41" s="14">
        <v>1.1000000000000001</v>
      </c>
      <c r="PI41" s="14">
        <v>2.6689699999999998</v>
      </c>
      <c r="PJ41" s="14">
        <v>2.6689699999999998</v>
      </c>
      <c r="PK41" s="14">
        <v>-1.56897</v>
      </c>
      <c r="PL41" s="14">
        <v>1.11571</v>
      </c>
      <c r="PM41" s="14">
        <v>5.4920099999999996</v>
      </c>
      <c r="PN41" s="14">
        <v>5.4920099999999996</v>
      </c>
      <c r="PO41" s="14">
        <v>-4.3762999999999996</v>
      </c>
      <c r="PP41" s="14">
        <v>0.4</v>
      </c>
      <c r="PQ41" s="14">
        <v>1</v>
      </c>
      <c r="PR41" s="14">
        <v>1</v>
      </c>
      <c r="PS41" s="14">
        <v>-0.6</v>
      </c>
      <c r="PT41" s="14">
        <v>1.4</v>
      </c>
      <c r="PU41" s="14">
        <v>1.82</v>
      </c>
      <c r="PV41" s="14">
        <v>1.82</v>
      </c>
      <c r="PW41" s="14">
        <v>-0.42</v>
      </c>
      <c r="PX41" s="14">
        <v>4.3</v>
      </c>
      <c r="PY41" s="14">
        <v>4.45</v>
      </c>
      <c r="PZ41" s="14">
        <v>4.45</v>
      </c>
      <c r="QA41" s="14">
        <v>-0.15</v>
      </c>
      <c r="QB41" s="14">
        <v>19.600000000000001</v>
      </c>
      <c r="QC41" s="14">
        <v>18.4466</v>
      </c>
      <c r="QD41" s="14">
        <v>18.4466</v>
      </c>
      <c r="QE41" s="14">
        <v>1.1534</v>
      </c>
      <c r="QF41" s="14">
        <v>3.8</v>
      </c>
      <c r="QG41" s="14">
        <v>3.2</v>
      </c>
      <c r="QH41" s="14">
        <v>3.2</v>
      </c>
      <c r="QI41" s="14">
        <v>0.6</v>
      </c>
      <c r="QJ41" s="14">
        <v>3.3</v>
      </c>
      <c r="QK41" s="14">
        <v>3.1</v>
      </c>
      <c r="QL41" s="14">
        <v>3.1</v>
      </c>
      <c r="QM41" s="14">
        <v>0.2</v>
      </c>
      <c r="QN41" s="14">
        <v>3.2</v>
      </c>
      <c r="QO41" s="14">
        <v>3.4</v>
      </c>
      <c r="QP41" s="14">
        <v>3.4</v>
      </c>
      <c r="QQ41" s="14">
        <v>-0.2</v>
      </c>
      <c r="QR41" s="14">
        <v>18.3</v>
      </c>
      <c r="QS41" s="14">
        <v>16.990290000000002</v>
      </c>
      <c r="QT41" s="14">
        <v>16.990290000000002</v>
      </c>
      <c r="QU41" s="14">
        <v>1.3097099999999999</v>
      </c>
      <c r="QV41" s="14">
        <v>2.6</v>
      </c>
      <c r="QW41" s="14">
        <v>0.48399999999999999</v>
      </c>
      <c r="QX41" s="14">
        <v>0.48399999999999999</v>
      </c>
      <c r="QY41" s="14">
        <v>2.1160000000000001</v>
      </c>
      <c r="QZ41" s="14">
        <v>2.9</v>
      </c>
      <c r="RA41" s="14">
        <v>4.4459999999999997</v>
      </c>
      <c r="RB41" s="14">
        <v>4.4459999999999997</v>
      </c>
      <c r="RC41" s="14">
        <v>-1.546</v>
      </c>
      <c r="RD41" s="14">
        <v>27.7</v>
      </c>
      <c r="RE41" s="14">
        <v>26.7</v>
      </c>
      <c r="RF41" s="14">
        <v>26.141999999999999</v>
      </c>
      <c r="RG41" s="14">
        <v>1.5580000000000001</v>
      </c>
      <c r="RH41" s="14">
        <v>84.2</v>
      </c>
      <c r="RI41" s="14">
        <v>81.5</v>
      </c>
      <c r="RJ41" s="14">
        <v>84.185000000000002</v>
      </c>
      <c r="RK41" s="14">
        <v>1.4999999999999999E-2</v>
      </c>
      <c r="RL41" s="14">
        <v>4.4000000000000004</v>
      </c>
      <c r="RM41" s="14">
        <v>4.2</v>
      </c>
      <c r="RN41" s="14">
        <v>4.2</v>
      </c>
      <c r="RO41" s="14">
        <v>0.2</v>
      </c>
      <c r="RP41" s="14">
        <v>2.4</v>
      </c>
      <c r="RQ41" s="14">
        <v>2.4</v>
      </c>
      <c r="RR41" s="14">
        <v>2.4</v>
      </c>
      <c r="RS41" s="14">
        <v>0</v>
      </c>
      <c r="RT41" s="14">
        <v>1.2</v>
      </c>
      <c r="RU41" s="14">
        <v>1.2</v>
      </c>
      <c r="RV41" s="14">
        <v>1.2</v>
      </c>
      <c r="RW41" s="14">
        <v>0</v>
      </c>
      <c r="RX41" s="14">
        <v>3</v>
      </c>
      <c r="RY41" s="14">
        <v>2.8</v>
      </c>
      <c r="RZ41" s="14">
        <v>2.8</v>
      </c>
      <c r="SA41" s="14">
        <v>0.2</v>
      </c>
      <c r="SB41" s="14">
        <v>4.7</v>
      </c>
      <c r="SC41" s="14">
        <v>5.8999999999999997E-2</v>
      </c>
      <c r="SD41" s="14">
        <v>5.8999999999999997E-2</v>
      </c>
      <c r="SE41" s="14">
        <v>4.641</v>
      </c>
      <c r="SF41" s="14">
        <v>2</v>
      </c>
      <c r="SG41" s="14">
        <v>1.89</v>
      </c>
      <c r="SH41" s="14">
        <v>1.89</v>
      </c>
      <c r="SI41" s="14">
        <v>0.11</v>
      </c>
      <c r="SJ41" s="14">
        <v>17.7</v>
      </c>
      <c r="SK41" s="14">
        <v>19.772770000000001</v>
      </c>
      <c r="SL41" s="14">
        <v>19.772790000000001</v>
      </c>
      <c r="SM41" s="14">
        <v>-2.0727899999999999</v>
      </c>
      <c r="SN41" s="14">
        <v>1.1000000000000001</v>
      </c>
      <c r="SO41" s="14">
        <v>1.44</v>
      </c>
      <c r="SP41" s="14">
        <v>1.44</v>
      </c>
      <c r="SQ41" s="14">
        <v>-0.34</v>
      </c>
      <c r="SR41" s="14">
        <v>0.4</v>
      </c>
      <c r="SS41" s="14">
        <v>0.4</v>
      </c>
      <c r="ST41" s="14">
        <v>0.4</v>
      </c>
      <c r="SU41" s="14">
        <v>0</v>
      </c>
      <c r="SV41" s="14">
        <v>7.9</v>
      </c>
      <c r="SW41" s="14">
        <v>4.3</v>
      </c>
      <c r="SX41" s="14">
        <v>4.3</v>
      </c>
      <c r="SY41" s="14">
        <v>3.6</v>
      </c>
      <c r="SZ41" s="14">
        <v>2.1</v>
      </c>
      <c r="TA41" s="14">
        <v>2.6</v>
      </c>
      <c r="TB41" s="14">
        <v>2.6</v>
      </c>
      <c r="TC41" s="14">
        <v>-0.5</v>
      </c>
      <c r="TD41" s="14">
        <v>5.0999999999999996</v>
      </c>
      <c r="TE41" s="14">
        <v>5</v>
      </c>
      <c r="TF41" s="14">
        <v>5</v>
      </c>
      <c r="TG41" s="14">
        <v>0.1</v>
      </c>
      <c r="TH41" s="14">
        <v>6.5</v>
      </c>
      <c r="TI41" s="14">
        <v>6</v>
      </c>
      <c r="TJ41" s="14">
        <v>6</v>
      </c>
      <c r="TK41" s="14">
        <v>0.5</v>
      </c>
      <c r="TL41" s="14">
        <v>10.1</v>
      </c>
      <c r="TM41" s="14">
        <v>10</v>
      </c>
      <c r="TN41" s="14">
        <v>10</v>
      </c>
      <c r="TO41" s="14">
        <v>0.1</v>
      </c>
      <c r="TP41" s="14">
        <v>28.6</v>
      </c>
      <c r="TQ41" s="14">
        <v>28.780999999999999</v>
      </c>
      <c r="TR41" s="14">
        <v>28.780999999999999</v>
      </c>
      <c r="TS41" s="14">
        <v>-0.18099999999999999</v>
      </c>
      <c r="TT41" s="14">
        <v>79.7</v>
      </c>
      <c r="TU41" s="14">
        <v>73.900000000000006</v>
      </c>
      <c r="TV41" s="14">
        <v>76.320999999999998</v>
      </c>
      <c r="TW41" s="14">
        <v>3.379</v>
      </c>
      <c r="TX41" s="14">
        <v>8.8000000000000007</v>
      </c>
      <c r="TY41" s="14">
        <v>3.0070000000000001</v>
      </c>
      <c r="TZ41" s="14">
        <v>3.0070000000000001</v>
      </c>
      <c r="UA41" s="14">
        <v>5.7930000000000001</v>
      </c>
      <c r="UB41" s="14">
        <v>110</v>
      </c>
      <c r="UC41" s="14">
        <v>120.6</v>
      </c>
      <c r="UD41" s="14">
        <v>72.734999999999999</v>
      </c>
      <c r="UE41" s="14">
        <v>37.265000000000001</v>
      </c>
      <c r="UF41" s="14">
        <v>109.9</v>
      </c>
      <c r="UG41" s="14">
        <v>110.6</v>
      </c>
      <c r="UH41" s="14">
        <v>89.774000000000001</v>
      </c>
      <c r="UI41" s="14">
        <v>20.126000000000001</v>
      </c>
      <c r="UJ41" s="14">
        <v>20.5</v>
      </c>
      <c r="UK41" s="14">
        <v>10.925000000000001</v>
      </c>
      <c r="UL41" s="14">
        <v>10.925000000000001</v>
      </c>
      <c r="UM41" s="14">
        <v>9.5749999999999993</v>
      </c>
      <c r="UN41" s="14">
        <v>15.2</v>
      </c>
      <c r="UO41" s="14">
        <v>9.1020000000000003</v>
      </c>
      <c r="UP41" s="14">
        <v>9.1020000000000003</v>
      </c>
      <c r="UQ41" s="14">
        <v>6.0979999999999999</v>
      </c>
      <c r="UR41" s="14">
        <v>5.6</v>
      </c>
      <c r="US41" s="14">
        <v>4</v>
      </c>
      <c r="UT41" s="14">
        <v>4</v>
      </c>
      <c r="UU41" s="14">
        <v>1.6</v>
      </c>
      <c r="UV41" s="14">
        <v>1.8</v>
      </c>
      <c r="UW41" s="14">
        <v>1.8</v>
      </c>
      <c r="UX41" s="14">
        <v>1.8</v>
      </c>
      <c r="UY41" s="14">
        <v>0</v>
      </c>
      <c r="UZ41" s="14">
        <v>9.5</v>
      </c>
      <c r="VA41" s="14">
        <v>9.1</v>
      </c>
      <c r="VB41" s="14">
        <v>9.1</v>
      </c>
      <c r="VC41" s="14">
        <v>0.4</v>
      </c>
      <c r="VD41" s="14">
        <v>6.2</v>
      </c>
      <c r="VE41" s="14">
        <v>3.6</v>
      </c>
      <c r="VF41" s="14">
        <v>3.6</v>
      </c>
      <c r="VG41" s="14">
        <v>2.6</v>
      </c>
      <c r="VH41" s="14">
        <v>6.2</v>
      </c>
      <c r="VI41" s="14">
        <v>4.0999999999999996</v>
      </c>
      <c r="VJ41" s="14">
        <v>4.0999999999999996</v>
      </c>
      <c r="VK41" s="14">
        <v>2.1</v>
      </c>
      <c r="VL41" s="14">
        <v>6</v>
      </c>
      <c r="VM41" s="14">
        <v>4.3</v>
      </c>
      <c r="VN41" s="14">
        <v>4.3</v>
      </c>
      <c r="VO41" s="14">
        <v>1.7</v>
      </c>
      <c r="VP41" s="14">
        <v>12</v>
      </c>
      <c r="VQ41" s="14">
        <v>14.786</v>
      </c>
      <c r="VR41" s="14">
        <v>14.786</v>
      </c>
      <c r="VS41" s="14">
        <v>-2.786</v>
      </c>
      <c r="VT41" s="14">
        <v>55.7</v>
      </c>
      <c r="VU41" s="14">
        <v>124.8</v>
      </c>
      <c r="VV41" s="14">
        <v>92.82</v>
      </c>
      <c r="VW41" s="14">
        <v>-37.119999999999997</v>
      </c>
      <c r="VX41" s="14">
        <v>5.9</v>
      </c>
      <c r="VY41" s="14">
        <v>8.6709999999999994</v>
      </c>
      <c r="VZ41" s="14">
        <v>8.6709999999999994</v>
      </c>
      <c r="WA41" s="14">
        <v>-2.7709999999999999</v>
      </c>
      <c r="WB41" s="14">
        <v>49.3</v>
      </c>
      <c r="WC41" s="14">
        <v>23.239000000000001</v>
      </c>
      <c r="WD41" s="14">
        <v>23.239000000000001</v>
      </c>
      <c r="WE41" s="14">
        <v>26.061</v>
      </c>
      <c r="WF41" s="14">
        <v>0.6</v>
      </c>
      <c r="WG41" s="14">
        <v>0.7</v>
      </c>
      <c r="WH41" s="14">
        <v>0.7</v>
      </c>
      <c r="WI41" s="14">
        <v>-0.1</v>
      </c>
      <c r="WJ41" s="14">
        <v>119.8</v>
      </c>
      <c r="WK41" s="14">
        <v>119.9</v>
      </c>
      <c r="WL41" s="14">
        <v>111</v>
      </c>
      <c r="WM41" s="14">
        <v>8.8000000000000007</v>
      </c>
      <c r="WN41" s="14">
        <v>165.4</v>
      </c>
      <c r="WO41" s="14">
        <v>126.4</v>
      </c>
      <c r="WP41" s="14">
        <v>117</v>
      </c>
      <c r="WQ41" s="14">
        <v>48.4</v>
      </c>
      <c r="WR41" s="14">
        <v>41.6</v>
      </c>
      <c r="WS41" s="14">
        <v>19.908000000000001</v>
      </c>
      <c r="WT41" s="14">
        <v>19.908000000000001</v>
      </c>
      <c r="WU41" s="14">
        <v>21.692</v>
      </c>
      <c r="WV41" s="14">
        <v>3.5</v>
      </c>
      <c r="WW41" s="14">
        <v>2.0710000000000002</v>
      </c>
      <c r="WX41" s="14">
        <v>2.0710000000000002</v>
      </c>
      <c r="WY41" s="14">
        <v>1.429</v>
      </c>
      <c r="WZ41" s="14">
        <v>7</v>
      </c>
      <c r="XA41" s="14">
        <v>7.2</v>
      </c>
      <c r="XB41" s="14">
        <v>7.2</v>
      </c>
      <c r="XC41" s="14">
        <v>-0.2</v>
      </c>
      <c r="XD41" s="14">
        <v>19.3</v>
      </c>
      <c r="XE41" s="14">
        <v>18.4466</v>
      </c>
      <c r="XF41" s="14">
        <v>18.4466</v>
      </c>
      <c r="XG41" s="14">
        <v>0.85340000000000005</v>
      </c>
      <c r="XH41" s="14">
        <v>2.8</v>
      </c>
      <c r="XI41" s="14"/>
      <c r="XJ41" s="14"/>
      <c r="XK41" s="14">
        <v>2.8</v>
      </c>
      <c r="XL41" s="14">
        <v>32.799999999999997</v>
      </c>
      <c r="XM41" s="14">
        <v>29.5</v>
      </c>
      <c r="XN41" s="14">
        <v>29.5</v>
      </c>
      <c r="XO41" s="14">
        <v>3.3</v>
      </c>
      <c r="XP41" s="14">
        <v>26.9</v>
      </c>
      <c r="XQ41" s="14">
        <v>29.5</v>
      </c>
      <c r="XR41" s="14">
        <v>29.5</v>
      </c>
      <c r="XS41" s="14">
        <v>-2.6</v>
      </c>
      <c r="XT41" s="14">
        <v>13.7</v>
      </c>
      <c r="XU41" s="14">
        <v>14</v>
      </c>
      <c r="XV41" s="14"/>
      <c r="XW41" s="14">
        <v>13.7</v>
      </c>
      <c r="XX41" s="14">
        <v>18.3</v>
      </c>
      <c r="XY41" s="14">
        <v>18</v>
      </c>
      <c r="XZ41" s="14">
        <v>18</v>
      </c>
      <c r="YA41" s="14">
        <v>0.3</v>
      </c>
      <c r="YB41" s="14">
        <v>8.6</v>
      </c>
      <c r="YC41" s="14">
        <v>7.41</v>
      </c>
      <c r="YD41" s="14">
        <v>7.41</v>
      </c>
      <c r="YE41" s="14">
        <v>1.19</v>
      </c>
      <c r="YF41" s="14">
        <v>10.4</v>
      </c>
      <c r="YG41" s="14">
        <v>11</v>
      </c>
      <c r="YH41" s="14">
        <v>11</v>
      </c>
      <c r="YI41" s="14">
        <v>-0.6</v>
      </c>
    </row>
    <row r="42" spans="1:659" ht="24" customHeight="1" x14ac:dyDescent="0.25">
      <c r="A42" s="1"/>
      <c r="B42" s="16" t="s">
        <v>69</v>
      </c>
      <c r="C42" s="16" t="s">
        <v>758</v>
      </c>
      <c r="D42" s="17"/>
      <c r="E42" s="17"/>
      <c r="F42" s="17"/>
      <c r="G42" s="17">
        <v>0</v>
      </c>
      <c r="H42" s="17">
        <v>631.1</v>
      </c>
      <c r="I42" s="17">
        <v>635.88252999999997</v>
      </c>
      <c r="J42" s="17">
        <v>635.88252999999997</v>
      </c>
      <c r="K42" s="17">
        <v>-4.7825300000000004</v>
      </c>
      <c r="L42" s="17">
        <v>217.3</v>
      </c>
      <c r="M42" s="17">
        <v>206.86389</v>
      </c>
      <c r="N42" s="17">
        <v>206.86389</v>
      </c>
      <c r="O42" s="17">
        <v>10.436109999999999</v>
      </c>
      <c r="P42" s="17"/>
      <c r="Q42" s="17"/>
      <c r="R42" s="17"/>
      <c r="S42" s="17">
        <v>0</v>
      </c>
      <c r="T42" s="17"/>
      <c r="U42" s="17"/>
      <c r="V42" s="17"/>
      <c r="W42" s="17">
        <v>0</v>
      </c>
      <c r="X42" s="17">
        <v>12.5</v>
      </c>
      <c r="Y42" s="17">
        <v>30.672699999999999</v>
      </c>
      <c r="Z42" s="17">
        <v>30.672820000000002</v>
      </c>
      <c r="AA42" s="17">
        <v>-18.172820000000002</v>
      </c>
      <c r="AB42" s="17">
        <v>68.900000000000006</v>
      </c>
      <c r="AC42" s="17">
        <v>77.308000000000007</v>
      </c>
      <c r="AD42" s="17">
        <v>84.335999999999999</v>
      </c>
      <c r="AE42" s="17">
        <v>-15.436</v>
      </c>
      <c r="AF42" s="17"/>
      <c r="AG42" s="17"/>
      <c r="AH42" s="17"/>
      <c r="AI42" s="17">
        <v>0</v>
      </c>
      <c r="AJ42" s="17"/>
      <c r="AK42" s="17"/>
      <c r="AL42" s="17"/>
      <c r="AM42" s="17">
        <v>0</v>
      </c>
      <c r="AN42" s="17">
        <v>178.4</v>
      </c>
      <c r="AO42" s="17">
        <v>155.10595000000001</v>
      </c>
      <c r="AP42" s="17">
        <v>196.22801999999999</v>
      </c>
      <c r="AQ42" s="17">
        <v>-17.828019999999999</v>
      </c>
      <c r="AR42" s="17">
        <v>177.4</v>
      </c>
      <c r="AS42" s="17">
        <v>155.10595000000001</v>
      </c>
      <c r="AT42" s="17">
        <v>196.22801999999999</v>
      </c>
      <c r="AU42" s="17">
        <v>-18.828019999999999</v>
      </c>
      <c r="AV42" s="17">
        <v>177.2</v>
      </c>
      <c r="AW42" s="17">
        <v>155.10595000000001</v>
      </c>
      <c r="AX42" s="17">
        <v>196.22801999999999</v>
      </c>
      <c r="AY42" s="17">
        <v>-19.028020000000001</v>
      </c>
      <c r="AZ42" s="17">
        <v>264.60000000000002</v>
      </c>
      <c r="BA42" s="17">
        <v>233.35758999999999</v>
      </c>
      <c r="BB42" s="17">
        <v>295.22593999999998</v>
      </c>
      <c r="BC42" s="17">
        <v>-30.62594</v>
      </c>
      <c r="BD42" s="17">
        <v>215.2</v>
      </c>
      <c r="BE42" s="17">
        <v>208.07390000000001</v>
      </c>
      <c r="BF42" s="17">
        <v>208.07390000000001</v>
      </c>
      <c r="BG42" s="17">
        <v>7.1261000000000001</v>
      </c>
      <c r="BH42" s="17">
        <v>110.3</v>
      </c>
      <c r="BI42" s="17">
        <v>104.34936999999999</v>
      </c>
      <c r="BJ42" s="17">
        <v>104.34936999999999</v>
      </c>
      <c r="BK42" s="17">
        <v>5.9506300000000003</v>
      </c>
      <c r="BL42" s="17">
        <v>251.9</v>
      </c>
      <c r="BM42" s="17">
        <v>381.99187999999998</v>
      </c>
      <c r="BN42" s="17">
        <v>369.37837999999999</v>
      </c>
      <c r="BO42" s="17">
        <v>-117.47838</v>
      </c>
      <c r="BP42" s="17">
        <v>3.1</v>
      </c>
      <c r="BQ42" s="17">
        <v>4.4318400000000002</v>
      </c>
      <c r="BR42" s="17">
        <v>4.4318400000000002</v>
      </c>
      <c r="BS42" s="17">
        <v>-1.3318399999999999</v>
      </c>
      <c r="BT42" s="17"/>
      <c r="BU42" s="17"/>
      <c r="BV42" s="17"/>
      <c r="BW42" s="17">
        <v>0</v>
      </c>
      <c r="BX42" s="17"/>
      <c r="BY42" s="17"/>
      <c r="BZ42" s="17"/>
      <c r="CA42" s="17">
        <v>0</v>
      </c>
      <c r="CB42" s="17"/>
      <c r="CC42" s="17"/>
      <c r="CD42" s="17"/>
      <c r="CE42" s="17">
        <v>0</v>
      </c>
      <c r="CF42" s="17"/>
      <c r="CG42" s="17"/>
      <c r="CH42" s="17"/>
      <c r="CI42" s="17">
        <v>0</v>
      </c>
      <c r="CJ42" s="17">
        <v>123.1</v>
      </c>
      <c r="CK42" s="17">
        <v>116.20381</v>
      </c>
      <c r="CL42" s="17">
        <v>116.20381</v>
      </c>
      <c r="CM42" s="17">
        <v>6.8961899999999998</v>
      </c>
      <c r="CN42" s="17">
        <v>7.5</v>
      </c>
      <c r="CO42" s="17">
        <v>5.1333399999999996</v>
      </c>
      <c r="CP42" s="17">
        <v>5.1333399999999996</v>
      </c>
      <c r="CQ42" s="17">
        <v>2.36666</v>
      </c>
      <c r="CR42" s="17">
        <v>3.4</v>
      </c>
      <c r="CS42" s="17">
        <v>2.8177599999999998</v>
      </c>
      <c r="CT42" s="17">
        <v>2.8177599999999998</v>
      </c>
      <c r="CU42" s="17">
        <v>0.58223999999999998</v>
      </c>
      <c r="CV42" s="17"/>
      <c r="CW42" s="17"/>
      <c r="CX42" s="17"/>
      <c r="CY42" s="17">
        <v>0</v>
      </c>
      <c r="CZ42" s="17">
        <v>6.9</v>
      </c>
      <c r="DA42" s="17">
        <v>6.8787000000000003</v>
      </c>
      <c r="DB42" s="17">
        <v>6.8787000000000003</v>
      </c>
      <c r="DC42" s="17">
        <v>2.1299999999999999E-2</v>
      </c>
      <c r="DD42" s="17">
        <v>14.3</v>
      </c>
      <c r="DE42" s="17">
        <v>14.919420000000001</v>
      </c>
      <c r="DF42" s="17">
        <v>14.919420000000001</v>
      </c>
      <c r="DG42" s="17">
        <v>-0.61941999999999997</v>
      </c>
      <c r="DH42" s="17">
        <v>92.2</v>
      </c>
      <c r="DI42" s="17">
        <v>81.708910000000003</v>
      </c>
      <c r="DJ42" s="17">
        <v>81.708960000000005</v>
      </c>
      <c r="DK42" s="17">
        <v>10.49104</v>
      </c>
      <c r="DL42" s="17"/>
      <c r="DM42" s="17"/>
      <c r="DN42" s="17"/>
      <c r="DO42" s="17">
        <v>0</v>
      </c>
      <c r="DP42" s="17"/>
      <c r="DQ42" s="17"/>
      <c r="DR42" s="17"/>
      <c r="DS42" s="17">
        <v>0</v>
      </c>
      <c r="DT42" s="17"/>
      <c r="DU42" s="17"/>
      <c r="DV42" s="17"/>
      <c r="DW42" s="17">
        <v>0</v>
      </c>
      <c r="DX42" s="17"/>
      <c r="DY42" s="17"/>
      <c r="DZ42" s="17"/>
      <c r="EA42" s="17">
        <v>0</v>
      </c>
      <c r="EB42" s="17">
        <v>70.599999999999994</v>
      </c>
      <c r="EC42" s="17">
        <v>77.549930000000003</v>
      </c>
      <c r="ED42" s="17">
        <v>75.562669999999997</v>
      </c>
      <c r="EE42" s="17">
        <v>-4.9626700000000001</v>
      </c>
      <c r="EF42" s="17">
        <v>96.9</v>
      </c>
      <c r="EG42" s="17">
        <v>107.09939</v>
      </c>
      <c r="EH42" s="17">
        <v>63.269100000000002</v>
      </c>
      <c r="EI42" s="17">
        <v>33.630899999999997</v>
      </c>
      <c r="EJ42" s="17"/>
      <c r="EK42" s="17"/>
      <c r="EL42" s="17"/>
      <c r="EM42" s="17">
        <v>0</v>
      </c>
      <c r="EN42" s="17"/>
      <c r="EO42" s="17"/>
      <c r="EP42" s="17"/>
      <c r="EQ42" s="17">
        <v>0</v>
      </c>
      <c r="ER42" s="17"/>
      <c r="ES42" s="17"/>
      <c r="ET42" s="17"/>
      <c r="EU42" s="17">
        <v>0</v>
      </c>
      <c r="EV42" s="17">
        <v>6.5</v>
      </c>
      <c r="EW42" s="17">
        <v>6.39</v>
      </c>
      <c r="EX42" s="17">
        <v>6.39</v>
      </c>
      <c r="EY42" s="17">
        <v>0.11</v>
      </c>
      <c r="EZ42" s="17"/>
      <c r="FA42" s="17"/>
      <c r="FB42" s="17"/>
      <c r="FC42" s="17">
        <v>0</v>
      </c>
      <c r="FD42" s="17">
        <v>28.9</v>
      </c>
      <c r="FE42" s="17">
        <v>27.010269999999998</v>
      </c>
      <c r="FF42" s="17">
        <v>27.010269999999998</v>
      </c>
      <c r="FG42" s="17">
        <v>1.8897299999999999</v>
      </c>
      <c r="FH42" s="17">
        <v>60</v>
      </c>
      <c r="FI42" s="17">
        <v>130.07399000000001</v>
      </c>
      <c r="FJ42" s="17">
        <v>75</v>
      </c>
      <c r="FK42" s="17">
        <v>-15</v>
      </c>
      <c r="FL42" s="17">
        <v>18.7</v>
      </c>
      <c r="FM42" s="17">
        <v>16.959009999999999</v>
      </c>
      <c r="FN42" s="17">
        <v>16.959009999999999</v>
      </c>
      <c r="FO42" s="17">
        <v>1.74099</v>
      </c>
      <c r="FP42" s="17">
        <v>18.399999999999999</v>
      </c>
      <c r="FQ42" s="17">
        <v>17.737760000000002</v>
      </c>
      <c r="FR42" s="17">
        <v>17.737760000000002</v>
      </c>
      <c r="FS42" s="17">
        <v>0.66224000000000005</v>
      </c>
      <c r="FT42" s="17">
        <v>10.8</v>
      </c>
      <c r="FU42" s="17">
        <v>10.504849999999999</v>
      </c>
      <c r="FV42" s="17">
        <v>10.504849999999999</v>
      </c>
      <c r="FW42" s="17">
        <v>0.29515000000000002</v>
      </c>
      <c r="FX42" s="17">
        <v>64.8</v>
      </c>
      <c r="FY42" s="17">
        <v>63.49812</v>
      </c>
      <c r="FZ42" s="17">
        <v>63.49812</v>
      </c>
      <c r="GA42" s="17">
        <v>1.3018799999999999</v>
      </c>
      <c r="GB42" s="17">
        <v>182.7</v>
      </c>
      <c r="GC42" s="17">
        <v>184.91498000000001</v>
      </c>
      <c r="GD42" s="17">
        <v>184.91498000000001</v>
      </c>
      <c r="GE42" s="17">
        <v>-2.2149800000000002</v>
      </c>
      <c r="GF42" s="17">
        <v>182.8</v>
      </c>
      <c r="GG42" s="17">
        <v>184.91498000000001</v>
      </c>
      <c r="GH42" s="17">
        <v>184.91498000000001</v>
      </c>
      <c r="GI42" s="17">
        <v>-2.1149800000000001</v>
      </c>
      <c r="GJ42" s="17">
        <v>183.8</v>
      </c>
      <c r="GK42" s="17">
        <v>185.47028</v>
      </c>
      <c r="GL42" s="17">
        <v>185.47028</v>
      </c>
      <c r="GM42" s="17">
        <v>-1.67028</v>
      </c>
      <c r="GN42" s="17">
        <v>101.4</v>
      </c>
      <c r="GO42" s="17">
        <v>102.58689</v>
      </c>
      <c r="GP42" s="17">
        <v>110.37475999999999</v>
      </c>
      <c r="GQ42" s="17">
        <v>-8.9747599999999998</v>
      </c>
      <c r="GR42" s="17">
        <v>3.1</v>
      </c>
      <c r="GS42" s="17">
        <v>3.7563900000000001</v>
      </c>
      <c r="GT42" s="17">
        <v>3.7563900000000001</v>
      </c>
      <c r="GU42" s="17">
        <v>-0.65639000000000003</v>
      </c>
      <c r="GV42" s="17"/>
      <c r="GW42" s="17"/>
      <c r="GX42" s="17"/>
      <c r="GY42" s="17">
        <v>0</v>
      </c>
      <c r="GZ42" s="17">
        <v>28.7</v>
      </c>
      <c r="HA42" s="17">
        <v>32.999920000000003</v>
      </c>
      <c r="HB42" s="17">
        <v>25.106619999999999</v>
      </c>
      <c r="HC42" s="17">
        <v>3.5933799999999998</v>
      </c>
      <c r="HD42" s="17"/>
      <c r="HE42" s="17"/>
      <c r="HF42" s="17"/>
      <c r="HG42" s="17">
        <v>0</v>
      </c>
      <c r="HH42" s="17">
        <v>2</v>
      </c>
      <c r="HI42" s="17">
        <v>1.97359</v>
      </c>
      <c r="HJ42" s="17">
        <v>1.97359</v>
      </c>
      <c r="HK42" s="17">
        <v>2.6409999999999999E-2</v>
      </c>
      <c r="HL42" s="17">
        <v>12.3</v>
      </c>
      <c r="HM42" s="17">
        <v>17.171500000000002</v>
      </c>
      <c r="HN42" s="17">
        <v>17.171500000000002</v>
      </c>
      <c r="HO42" s="17">
        <v>-4.8715000000000002</v>
      </c>
      <c r="HP42" s="17">
        <v>83.9</v>
      </c>
      <c r="HQ42" s="17">
        <v>87.273110000000003</v>
      </c>
      <c r="HR42" s="17">
        <v>81.375479999999996</v>
      </c>
      <c r="HS42" s="17">
        <v>2.5245199999999999</v>
      </c>
      <c r="HT42" s="17"/>
      <c r="HU42" s="17"/>
      <c r="HV42" s="17"/>
      <c r="HW42" s="17">
        <v>0</v>
      </c>
      <c r="HX42" s="17"/>
      <c r="HY42" s="17"/>
      <c r="HZ42" s="17"/>
      <c r="IA42" s="17">
        <v>0</v>
      </c>
      <c r="IB42" s="17">
        <v>87.4</v>
      </c>
      <c r="IC42" s="17">
        <v>71.821340000000006</v>
      </c>
      <c r="ID42" s="17">
        <v>85.482579999999999</v>
      </c>
      <c r="IE42" s="17">
        <v>1.9174199999999999</v>
      </c>
      <c r="IF42" s="17"/>
      <c r="IG42" s="17"/>
      <c r="IH42" s="17"/>
      <c r="II42" s="17">
        <v>0</v>
      </c>
      <c r="IJ42" s="17"/>
      <c r="IK42" s="17"/>
      <c r="IL42" s="17"/>
      <c r="IM42" s="17">
        <v>0</v>
      </c>
      <c r="IN42" s="17">
        <v>47</v>
      </c>
      <c r="IO42" s="17">
        <v>45.221359999999997</v>
      </c>
      <c r="IP42" s="17">
        <v>45.221359999999997</v>
      </c>
      <c r="IQ42" s="17">
        <v>1.77864</v>
      </c>
      <c r="IR42" s="17"/>
      <c r="IS42" s="17"/>
      <c r="IT42" s="17"/>
      <c r="IU42" s="17">
        <v>0</v>
      </c>
      <c r="IV42" s="17"/>
      <c r="IW42" s="17"/>
      <c r="IX42" s="17"/>
      <c r="IY42" s="17">
        <v>0</v>
      </c>
      <c r="IZ42" s="17"/>
      <c r="JA42" s="17"/>
      <c r="JB42" s="17"/>
      <c r="JC42" s="17">
        <v>0</v>
      </c>
      <c r="JD42" s="17">
        <v>92.2</v>
      </c>
      <c r="JE42" s="17">
        <v>90.148499999999999</v>
      </c>
      <c r="JF42" s="17">
        <v>99.624260000000007</v>
      </c>
      <c r="JG42" s="17">
        <v>-7.4242600000000003</v>
      </c>
      <c r="JH42" s="17">
        <v>176.6</v>
      </c>
      <c r="JI42" s="17">
        <v>185.29458</v>
      </c>
      <c r="JJ42" s="17">
        <v>185.29459</v>
      </c>
      <c r="JK42" s="17">
        <v>-8.6945899999999998</v>
      </c>
      <c r="JL42" s="17">
        <v>174.3</v>
      </c>
      <c r="JM42" s="17">
        <v>185.29458</v>
      </c>
      <c r="JN42" s="17">
        <v>185.29459</v>
      </c>
      <c r="JO42" s="17">
        <v>-10.994590000000001</v>
      </c>
      <c r="JP42" s="17">
        <v>200</v>
      </c>
      <c r="JQ42" s="17">
        <v>185.29458</v>
      </c>
      <c r="JR42" s="17">
        <v>185.29459</v>
      </c>
      <c r="JS42" s="17">
        <v>14.705410000000001</v>
      </c>
      <c r="JT42" s="17">
        <v>271.5</v>
      </c>
      <c r="JU42" s="17">
        <v>278.77654000000001</v>
      </c>
      <c r="JV42" s="17">
        <v>278.77654000000001</v>
      </c>
      <c r="JW42" s="17">
        <v>-7.2765399999999998</v>
      </c>
      <c r="JX42" s="17">
        <v>38.5</v>
      </c>
      <c r="JY42" s="17">
        <v>44.848460000000003</v>
      </c>
      <c r="JZ42" s="17">
        <v>73.590999999999994</v>
      </c>
      <c r="KA42" s="17">
        <v>-35.091000000000001</v>
      </c>
      <c r="KB42" s="17">
        <v>27</v>
      </c>
      <c r="KC42" s="17">
        <v>22.491569999999999</v>
      </c>
      <c r="KD42" s="17">
        <v>36.905999999999999</v>
      </c>
      <c r="KE42" s="17">
        <v>-9.9060000000000006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0.3</v>
      </c>
      <c r="LE42" s="17">
        <v>0.44603999999999999</v>
      </c>
      <c r="LF42" s="17">
        <v>0.44603999999999999</v>
      </c>
      <c r="LG42" s="17">
        <v>-0.14604</v>
      </c>
      <c r="LH42" s="17">
        <v>179.2</v>
      </c>
      <c r="LI42" s="17">
        <v>134.97470999999999</v>
      </c>
      <c r="LJ42" s="17">
        <v>127.87766999999999</v>
      </c>
      <c r="LK42" s="17">
        <v>51.322330000000001</v>
      </c>
      <c r="LL42" s="17">
        <v>69.599999999999994</v>
      </c>
      <c r="LM42" s="17">
        <v>87.384069999999994</v>
      </c>
      <c r="LN42" s="17">
        <v>94.255570000000006</v>
      </c>
      <c r="LO42" s="17">
        <v>-24.655570000000001</v>
      </c>
      <c r="LP42" s="17">
        <v>65.3</v>
      </c>
      <c r="LQ42" s="17">
        <v>67.133979999999994</v>
      </c>
      <c r="LR42" s="17">
        <v>67.133979999999994</v>
      </c>
      <c r="LS42" s="17">
        <v>-1.8339799999999999</v>
      </c>
      <c r="LT42" s="17">
        <v>71.7</v>
      </c>
      <c r="LU42" s="17">
        <v>70.171449999999993</v>
      </c>
      <c r="LV42" s="17">
        <v>72.769769999999994</v>
      </c>
      <c r="LW42" s="17">
        <v>-1.0697700000000001</v>
      </c>
      <c r="LX42" s="17">
        <v>27.3</v>
      </c>
      <c r="LY42" s="17">
        <v>29.951460000000001</v>
      </c>
      <c r="LZ42" s="17">
        <v>29.951460000000001</v>
      </c>
      <c r="MA42" s="17">
        <v>-2.6514600000000002</v>
      </c>
      <c r="MB42" s="17"/>
      <c r="MC42" s="17"/>
      <c r="MD42" s="17"/>
      <c r="ME42" s="17">
        <v>0</v>
      </c>
      <c r="MF42" s="17"/>
      <c r="MG42" s="17"/>
      <c r="MH42" s="17"/>
      <c r="MI42" s="17">
        <v>0</v>
      </c>
      <c r="MJ42" s="17"/>
      <c r="MK42" s="17"/>
      <c r="ML42" s="17"/>
      <c r="MM42" s="17">
        <v>0</v>
      </c>
      <c r="MN42" s="17">
        <v>144.6</v>
      </c>
      <c r="MO42" s="17">
        <v>151.08876000000001</v>
      </c>
      <c r="MP42" s="17">
        <v>151.08876000000001</v>
      </c>
      <c r="MQ42" s="17">
        <v>-6.4887600000000001</v>
      </c>
      <c r="MR42" s="17">
        <v>147</v>
      </c>
      <c r="MS42" s="17">
        <v>151.08876000000001</v>
      </c>
      <c r="MT42" s="17">
        <v>151.08876000000001</v>
      </c>
      <c r="MU42" s="17">
        <v>-4.0887599999999997</v>
      </c>
      <c r="MV42" s="17">
        <v>148.6</v>
      </c>
      <c r="MW42" s="17">
        <v>151.54248000000001</v>
      </c>
      <c r="MX42" s="17">
        <v>151.54248000000001</v>
      </c>
      <c r="MY42" s="17">
        <v>-2.9424800000000002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137.19999999999999</v>
      </c>
      <c r="NU42" s="17">
        <v>144.87217000000001</v>
      </c>
      <c r="NV42" s="17">
        <v>213.11998</v>
      </c>
      <c r="NW42" s="17">
        <v>-75.919979999999995</v>
      </c>
      <c r="NX42" s="17">
        <v>78</v>
      </c>
      <c r="NY42" s="17">
        <v>72.65361</v>
      </c>
      <c r="NZ42" s="17">
        <v>106.87999000000001</v>
      </c>
      <c r="OA42" s="17">
        <v>-28.879989999999999</v>
      </c>
      <c r="OB42" s="17">
        <v>0.2</v>
      </c>
      <c r="OC42" s="17">
        <v>0.33900000000000002</v>
      </c>
      <c r="OD42" s="17">
        <v>0.33900000000000002</v>
      </c>
      <c r="OE42" s="17">
        <v>-0.13900000000000001</v>
      </c>
      <c r="OF42" s="17">
        <v>83.9</v>
      </c>
      <c r="OG42" s="17">
        <v>112.8</v>
      </c>
      <c r="OH42" s="17">
        <v>112.32</v>
      </c>
      <c r="OI42" s="17">
        <v>-28.42</v>
      </c>
      <c r="OJ42" s="17">
        <v>17.8</v>
      </c>
      <c r="OK42" s="17">
        <v>1.468</v>
      </c>
      <c r="OL42" s="17">
        <v>1.468</v>
      </c>
      <c r="OM42" s="17">
        <v>16.332000000000001</v>
      </c>
      <c r="ON42" s="17">
        <v>11.9</v>
      </c>
      <c r="OO42" s="17">
        <v>15.217000000000001</v>
      </c>
      <c r="OP42" s="17">
        <v>15.217000000000001</v>
      </c>
      <c r="OQ42" s="17">
        <v>-3.3170000000000002</v>
      </c>
      <c r="OR42" s="17">
        <v>0.1</v>
      </c>
      <c r="OS42" s="17">
        <v>0.1</v>
      </c>
      <c r="OT42" s="17">
        <v>0.1</v>
      </c>
      <c r="OU42" s="17">
        <v>0</v>
      </c>
      <c r="OV42" s="17">
        <v>4.7</v>
      </c>
      <c r="OW42" s="17">
        <v>4.4000000000000004</v>
      </c>
      <c r="OX42" s="17">
        <v>4.4000000000000004</v>
      </c>
      <c r="OY42" s="17">
        <v>0.3</v>
      </c>
      <c r="OZ42" s="17"/>
      <c r="PA42" s="17"/>
      <c r="PB42" s="17"/>
      <c r="PC42" s="17">
        <v>0</v>
      </c>
      <c r="PD42" s="17">
        <v>9.9</v>
      </c>
      <c r="PE42" s="17">
        <v>9</v>
      </c>
      <c r="PF42" s="17">
        <v>9</v>
      </c>
      <c r="PG42" s="17">
        <v>0.9</v>
      </c>
      <c r="PH42" s="17">
        <v>1.1000000000000001</v>
      </c>
      <c r="PI42" s="17">
        <v>2.6689699999999998</v>
      </c>
      <c r="PJ42" s="17">
        <v>2.6689699999999998</v>
      </c>
      <c r="PK42" s="17">
        <v>-1.56897</v>
      </c>
      <c r="PL42" s="17">
        <v>0</v>
      </c>
      <c r="PM42" s="17">
        <v>2.7397800000000001</v>
      </c>
      <c r="PN42" s="17">
        <v>2.7397800000000001</v>
      </c>
      <c r="PO42" s="17">
        <v>-2.7397800000000001</v>
      </c>
      <c r="PP42" s="17">
        <v>0.4</v>
      </c>
      <c r="PQ42" s="17">
        <v>1</v>
      </c>
      <c r="PR42" s="17">
        <v>1</v>
      </c>
      <c r="PS42" s="17">
        <v>-0.6</v>
      </c>
      <c r="PT42" s="17">
        <v>1.4</v>
      </c>
      <c r="PU42" s="17">
        <v>1.82</v>
      </c>
      <c r="PV42" s="17">
        <v>1.82</v>
      </c>
      <c r="PW42" s="17">
        <v>-0.42</v>
      </c>
      <c r="PX42" s="17">
        <v>4.4000000000000004</v>
      </c>
      <c r="PY42" s="17">
        <v>4.45</v>
      </c>
      <c r="PZ42" s="17">
        <v>4.45</v>
      </c>
      <c r="QA42" s="17">
        <v>-0.05</v>
      </c>
      <c r="QB42" s="17">
        <v>19.5</v>
      </c>
      <c r="QC42" s="17">
        <v>18.4466</v>
      </c>
      <c r="QD42" s="17">
        <v>18.4466</v>
      </c>
      <c r="QE42" s="17">
        <v>1.0533999999999999</v>
      </c>
      <c r="QF42" s="17">
        <v>3.8</v>
      </c>
      <c r="QG42" s="17">
        <v>3.2</v>
      </c>
      <c r="QH42" s="17">
        <v>3.2</v>
      </c>
      <c r="QI42" s="17">
        <v>0.6</v>
      </c>
      <c r="QJ42" s="17">
        <v>3.2</v>
      </c>
      <c r="QK42" s="17">
        <v>3.1</v>
      </c>
      <c r="QL42" s="17">
        <v>3.1</v>
      </c>
      <c r="QM42" s="17">
        <v>0.1</v>
      </c>
      <c r="QN42" s="17">
        <v>3.2</v>
      </c>
      <c r="QO42" s="17">
        <v>3.4</v>
      </c>
      <c r="QP42" s="17">
        <v>3.4</v>
      </c>
      <c r="QQ42" s="17">
        <v>-0.2</v>
      </c>
      <c r="QR42" s="17">
        <v>18.3</v>
      </c>
      <c r="QS42" s="17">
        <v>16.990290000000002</v>
      </c>
      <c r="QT42" s="17">
        <v>16.990290000000002</v>
      </c>
      <c r="QU42" s="17">
        <v>1.3097099999999999</v>
      </c>
      <c r="QV42" s="17">
        <v>1.4</v>
      </c>
      <c r="QW42" s="17">
        <v>7.0000000000000001E-3</v>
      </c>
      <c r="QX42" s="17">
        <v>7.0000000000000001E-3</v>
      </c>
      <c r="QY42" s="17">
        <v>1.393</v>
      </c>
      <c r="QZ42" s="17">
        <v>1.5</v>
      </c>
      <c r="RA42" s="17">
        <v>1.649</v>
      </c>
      <c r="RB42" s="17">
        <v>1.649</v>
      </c>
      <c r="RC42" s="17">
        <v>-0.14899999999999999</v>
      </c>
      <c r="RD42" s="17">
        <v>28.6</v>
      </c>
      <c r="RE42" s="17">
        <v>26.5</v>
      </c>
      <c r="RF42" s="17">
        <v>26.163</v>
      </c>
      <c r="RG42" s="17">
        <v>2.4369999999999998</v>
      </c>
      <c r="RH42" s="17">
        <v>86.3</v>
      </c>
      <c r="RI42" s="17">
        <v>80.400000000000006</v>
      </c>
      <c r="RJ42" s="17">
        <v>84.298000000000002</v>
      </c>
      <c r="RK42" s="17">
        <v>2.0019999999999998</v>
      </c>
      <c r="RL42" s="17">
        <v>4.4000000000000004</v>
      </c>
      <c r="RM42" s="17">
        <v>4.2</v>
      </c>
      <c r="RN42" s="17">
        <v>4.2</v>
      </c>
      <c r="RO42" s="17">
        <v>0.2</v>
      </c>
      <c r="RP42" s="17">
        <v>2.4</v>
      </c>
      <c r="RQ42" s="17">
        <v>2.4</v>
      </c>
      <c r="RR42" s="17">
        <v>2.4</v>
      </c>
      <c r="RS42" s="17">
        <v>0</v>
      </c>
      <c r="RT42" s="17">
        <v>1.2</v>
      </c>
      <c r="RU42" s="17">
        <v>1.2</v>
      </c>
      <c r="RV42" s="17">
        <v>1.2</v>
      </c>
      <c r="RW42" s="17">
        <v>0</v>
      </c>
      <c r="RX42" s="17">
        <v>3</v>
      </c>
      <c r="RY42" s="17">
        <v>2.8</v>
      </c>
      <c r="RZ42" s="17">
        <v>2.8</v>
      </c>
      <c r="SA42" s="17">
        <v>0.2</v>
      </c>
      <c r="SB42" s="17">
        <v>0.6</v>
      </c>
      <c r="SC42" s="17"/>
      <c r="SD42" s="17"/>
      <c r="SE42" s="17">
        <v>0.6</v>
      </c>
      <c r="SF42" s="17">
        <v>2</v>
      </c>
      <c r="SG42" s="17">
        <v>1.89</v>
      </c>
      <c r="SH42" s="17">
        <v>1.89</v>
      </c>
      <c r="SI42" s="17">
        <v>0.11</v>
      </c>
      <c r="SJ42" s="17">
        <v>20.100000000000001</v>
      </c>
      <c r="SK42" s="17">
        <v>16.612829999999999</v>
      </c>
      <c r="SL42" s="17">
        <v>19.772790000000001</v>
      </c>
      <c r="SM42" s="17">
        <v>0.32721</v>
      </c>
      <c r="SN42" s="17">
        <v>1.1000000000000001</v>
      </c>
      <c r="SO42" s="17">
        <v>1.48</v>
      </c>
      <c r="SP42" s="17">
        <v>1.48</v>
      </c>
      <c r="SQ42" s="17">
        <v>-0.38</v>
      </c>
      <c r="SR42" s="17">
        <v>0.4</v>
      </c>
      <c r="SS42" s="17">
        <v>0.4</v>
      </c>
      <c r="ST42" s="17">
        <v>0.4</v>
      </c>
      <c r="SU42" s="17">
        <v>0</v>
      </c>
      <c r="SV42" s="17">
        <v>7.9</v>
      </c>
      <c r="SW42" s="17">
        <v>4.3</v>
      </c>
      <c r="SX42" s="17">
        <v>4.3</v>
      </c>
      <c r="SY42" s="17">
        <v>3.6</v>
      </c>
      <c r="SZ42" s="17">
        <v>2.2999999999999998</v>
      </c>
      <c r="TA42" s="17">
        <v>2.6</v>
      </c>
      <c r="TB42" s="17">
        <v>2.6</v>
      </c>
      <c r="TC42" s="17">
        <v>-0.3</v>
      </c>
      <c r="TD42" s="17">
        <v>6.6</v>
      </c>
      <c r="TE42" s="17">
        <v>5</v>
      </c>
      <c r="TF42" s="17">
        <v>5</v>
      </c>
      <c r="TG42" s="17">
        <v>1.6</v>
      </c>
      <c r="TH42" s="17">
        <v>6.5</v>
      </c>
      <c r="TI42" s="17">
        <v>6</v>
      </c>
      <c r="TJ42" s="17">
        <v>6</v>
      </c>
      <c r="TK42" s="17">
        <v>0.5</v>
      </c>
      <c r="TL42" s="17">
        <v>10</v>
      </c>
      <c r="TM42" s="17">
        <v>10</v>
      </c>
      <c r="TN42" s="17">
        <v>10</v>
      </c>
      <c r="TO42" s="17">
        <v>0</v>
      </c>
      <c r="TP42" s="17">
        <v>28.5</v>
      </c>
      <c r="TQ42" s="17">
        <v>28.105</v>
      </c>
      <c r="TR42" s="17">
        <v>28.105</v>
      </c>
      <c r="TS42" s="17">
        <v>0.39500000000000002</v>
      </c>
      <c r="TT42" s="17">
        <v>79.099999999999994</v>
      </c>
      <c r="TU42" s="17">
        <v>73.5</v>
      </c>
      <c r="TV42" s="17">
        <v>74.903000000000006</v>
      </c>
      <c r="TW42" s="17">
        <v>4.1970000000000001</v>
      </c>
      <c r="TX42" s="17">
        <v>1.9</v>
      </c>
      <c r="TY42" s="17">
        <v>0.30499999999999999</v>
      </c>
      <c r="TZ42" s="17">
        <v>0.30499999999999999</v>
      </c>
      <c r="UA42" s="17">
        <v>1.595</v>
      </c>
      <c r="UB42" s="17">
        <v>96.9</v>
      </c>
      <c r="UC42" s="17">
        <v>112.7</v>
      </c>
      <c r="UD42" s="17">
        <v>74.759</v>
      </c>
      <c r="UE42" s="17">
        <v>22.140999999999998</v>
      </c>
      <c r="UF42" s="17">
        <v>106.8</v>
      </c>
      <c r="UG42" s="17">
        <v>112.1</v>
      </c>
      <c r="UH42" s="17">
        <v>91.128</v>
      </c>
      <c r="UI42" s="17">
        <v>15.672000000000001</v>
      </c>
      <c r="UJ42" s="17">
        <v>19.2</v>
      </c>
      <c r="UK42" s="17">
        <v>10.317</v>
      </c>
      <c r="UL42" s="17">
        <v>10.317</v>
      </c>
      <c r="UM42" s="17">
        <v>8.8829999999999991</v>
      </c>
      <c r="UN42" s="17">
        <v>13.2</v>
      </c>
      <c r="UO42" s="17">
        <v>8.4719999999999995</v>
      </c>
      <c r="UP42" s="17">
        <v>8.4719999999999995</v>
      </c>
      <c r="UQ42" s="17">
        <v>4.7279999999999998</v>
      </c>
      <c r="UR42" s="17">
        <v>5.6</v>
      </c>
      <c r="US42" s="17">
        <v>4</v>
      </c>
      <c r="UT42" s="17">
        <v>4</v>
      </c>
      <c r="UU42" s="17">
        <v>1.6</v>
      </c>
      <c r="UV42" s="17">
        <v>1.8</v>
      </c>
      <c r="UW42" s="17">
        <v>1.8</v>
      </c>
      <c r="UX42" s="17">
        <v>1.8</v>
      </c>
      <c r="UY42" s="17">
        <v>0</v>
      </c>
      <c r="UZ42" s="17">
        <v>9.5</v>
      </c>
      <c r="VA42" s="17">
        <v>9.1</v>
      </c>
      <c r="VB42" s="17">
        <v>9.1</v>
      </c>
      <c r="VC42" s="17">
        <v>0.4</v>
      </c>
      <c r="VD42" s="17">
        <v>6.2</v>
      </c>
      <c r="VE42" s="17">
        <v>3.6</v>
      </c>
      <c r="VF42" s="17">
        <v>3.6</v>
      </c>
      <c r="VG42" s="17">
        <v>2.6</v>
      </c>
      <c r="VH42" s="17">
        <v>6.6</v>
      </c>
      <c r="VI42" s="17">
        <v>4.0999999999999996</v>
      </c>
      <c r="VJ42" s="17">
        <v>4.0999999999999996</v>
      </c>
      <c r="VK42" s="17">
        <v>2.5</v>
      </c>
      <c r="VL42" s="17">
        <v>6.6</v>
      </c>
      <c r="VM42" s="17">
        <v>4.3</v>
      </c>
      <c r="VN42" s="17">
        <v>4.3</v>
      </c>
      <c r="VO42" s="17">
        <v>2.2999999999999998</v>
      </c>
      <c r="VP42" s="17">
        <v>13.4</v>
      </c>
      <c r="VQ42" s="17">
        <v>14.127000000000001</v>
      </c>
      <c r="VR42" s="17">
        <v>14.127000000000001</v>
      </c>
      <c r="VS42" s="17">
        <v>-0.72699999999999998</v>
      </c>
      <c r="VT42" s="17">
        <v>70.8</v>
      </c>
      <c r="VU42" s="17">
        <v>48.6</v>
      </c>
      <c r="VV42" s="17">
        <v>20.367999999999999</v>
      </c>
      <c r="VW42" s="17">
        <v>50.432000000000002</v>
      </c>
      <c r="VX42" s="17">
        <v>1.2</v>
      </c>
      <c r="VY42" s="17">
        <v>5.8140000000000001</v>
      </c>
      <c r="VZ42" s="17">
        <v>5.8140000000000001</v>
      </c>
      <c r="WA42" s="17">
        <v>-4.6139999999999999</v>
      </c>
      <c r="WB42" s="17">
        <v>13.8</v>
      </c>
      <c r="WC42" s="17">
        <v>5.7789999999999999</v>
      </c>
      <c r="WD42" s="17">
        <v>5.7789999999999999</v>
      </c>
      <c r="WE42" s="17">
        <v>8.0210000000000008</v>
      </c>
      <c r="WF42" s="17">
        <v>0.6</v>
      </c>
      <c r="WG42" s="17">
        <v>0.7</v>
      </c>
      <c r="WH42" s="17">
        <v>0.7</v>
      </c>
      <c r="WI42" s="17">
        <v>-0.1</v>
      </c>
      <c r="WJ42" s="17">
        <v>123</v>
      </c>
      <c r="WK42" s="17">
        <v>118.7</v>
      </c>
      <c r="WL42" s="17">
        <v>119</v>
      </c>
      <c r="WM42" s="17">
        <v>4</v>
      </c>
      <c r="WN42" s="17">
        <v>165.6</v>
      </c>
      <c r="WO42" s="17">
        <v>119.8</v>
      </c>
      <c r="WP42" s="17">
        <v>124</v>
      </c>
      <c r="WQ42" s="17">
        <v>41.6</v>
      </c>
      <c r="WR42" s="17">
        <v>11.2</v>
      </c>
      <c r="WS42" s="17">
        <v>4.641</v>
      </c>
      <c r="WT42" s="17">
        <v>4.641</v>
      </c>
      <c r="WU42" s="17">
        <v>6.5590000000000002</v>
      </c>
      <c r="WV42" s="17">
        <v>2.2999999999999998</v>
      </c>
      <c r="WW42" s="17">
        <v>0.53300000000000003</v>
      </c>
      <c r="WX42" s="17">
        <v>0.53300000000000003</v>
      </c>
      <c r="WY42" s="17">
        <v>1.7669999999999999</v>
      </c>
      <c r="WZ42" s="17">
        <v>7</v>
      </c>
      <c r="XA42" s="17">
        <v>7.2</v>
      </c>
      <c r="XB42" s="17">
        <v>7.2</v>
      </c>
      <c r="XC42" s="17">
        <v>-0.2</v>
      </c>
      <c r="XD42" s="17">
        <v>18.899999999999999</v>
      </c>
      <c r="XE42" s="17">
        <v>18.4466</v>
      </c>
      <c r="XF42" s="17">
        <v>18.4466</v>
      </c>
      <c r="XG42" s="17">
        <v>0.45340000000000003</v>
      </c>
      <c r="XH42" s="17">
        <v>0</v>
      </c>
      <c r="XI42" s="17"/>
      <c r="XJ42" s="17"/>
      <c r="XK42" s="17">
        <v>0</v>
      </c>
      <c r="XL42" s="17">
        <v>32.299999999999997</v>
      </c>
      <c r="XM42" s="17">
        <v>29.5</v>
      </c>
      <c r="XN42" s="17">
        <v>29.5</v>
      </c>
      <c r="XO42" s="17">
        <v>2.8</v>
      </c>
      <c r="XP42" s="17">
        <v>26.9</v>
      </c>
      <c r="XQ42" s="17">
        <v>29.5</v>
      </c>
      <c r="XR42" s="17">
        <v>29.5</v>
      </c>
      <c r="XS42" s="17">
        <v>-2.6</v>
      </c>
      <c r="XT42" s="17">
        <v>13.5</v>
      </c>
      <c r="XU42" s="17">
        <v>14</v>
      </c>
      <c r="XV42" s="17"/>
      <c r="XW42" s="17">
        <v>13.5</v>
      </c>
      <c r="XX42" s="17">
        <v>17.5</v>
      </c>
      <c r="XY42" s="17">
        <v>18</v>
      </c>
      <c r="XZ42" s="17">
        <v>18</v>
      </c>
      <c r="YA42" s="17">
        <v>-0.5</v>
      </c>
      <c r="YB42" s="17">
        <v>6.8</v>
      </c>
      <c r="YC42" s="17">
        <v>7.41</v>
      </c>
      <c r="YD42" s="17">
        <v>7.41</v>
      </c>
      <c r="YE42" s="17">
        <v>-0.61</v>
      </c>
      <c r="YF42" s="17">
        <v>10.5</v>
      </c>
      <c r="YG42" s="17">
        <v>11</v>
      </c>
      <c r="YH42" s="17">
        <v>11</v>
      </c>
      <c r="YI42" s="17">
        <v>-0.5</v>
      </c>
    </row>
    <row r="43" spans="1:659" ht="24" customHeight="1" x14ac:dyDescent="0.25">
      <c r="A43" s="1"/>
      <c r="B43" s="16" t="s">
        <v>69</v>
      </c>
      <c r="C43" s="16" t="s">
        <v>759</v>
      </c>
      <c r="D43" s="17"/>
      <c r="E43" s="17"/>
      <c r="F43" s="17"/>
      <c r="G43" s="17">
        <v>0</v>
      </c>
      <c r="H43" s="17">
        <v>633.6</v>
      </c>
      <c r="I43" s="17">
        <v>635.88252999999997</v>
      </c>
      <c r="J43" s="17">
        <v>635.88252999999997</v>
      </c>
      <c r="K43" s="17">
        <v>-2.2825299999999999</v>
      </c>
      <c r="L43" s="17">
        <v>218.5</v>
      </c>
      <c r="M43" s="17">
        <v>206.86389</v>
      </c>
      <c r="N43" s="17">
        <v>206.86389</v>
      </c>
      <c r="O43" s="17">
        <v>11.63611</v>
      </c>
      <c r="P43" s="17"/>
      <c r="Q43" s="17"/>
      <c r="R43" s="17"/>
      <c r="S43" s="17">
        <v>0</v>
      </c>
      <c r="T43" s="17"/>
      <c r="U43" s="17"/>
      <c r="V43" s="17"/>
      <c r="W43" s="17">
        <v>0</v>
      </c>
      <c r="X43" s="17">
        <v>12.1</v>
      </c>
      <c r="Y43" s="17"/>
      <c r="Z43" s="17">
        <v>30.672820000000002</v>
      </c>
      <c r="AA43" s="17">
        <v>-18.57282</v>
      </c>
      <c r="AB43" s="17">
        <v>69.8</v>
      </c>
      <c r="AC43" s="17">
        <v>77.308000000000007</v>
      </c>
      <c r="AD43" s="17">
        <v>84.335999999999999</v>
      </c>
      <c r="AE43" s="17">
        <v>-14.536</v>
      </c>
      <c r="AF43" s="17"/>
      <c r="AG43" s="17"/>
      <c r="AH43" s="17"/>
      <c r="AI43" s="17">
        <v>0</v>
      </c>
      <c r="AJ43" s="17"/>
      <c r="AK43" s="17"/>
      <c r="AL43" s="17"/>
      <c r="AM43" s="17">
        <v>0</v>
      </c>
      <c r="AN43" s="17">
        <v>188.5</v>
      </c>
      <c r="AO43" s="17">
        <v>157.19878</v>
      </c>
      <c r="AP43" s="17">
        <v>196.22801999999999</v>
      </c>
      <c r="AQ43" s="17">
        <v>-7.7280199999999999</v>
      </c>
      <c r="AR43" s="17">
        <v>187.9</v>
      </c>
      <c r="AS43" s="17">
        <v>157.19878</v>
      </c>
      <c r="AT43" s="17">
        <v>196.22801999999999</v>
      </c>
      <c r="AU43" s="17">
        <v>-8.3280200000000004</v>
      </c>
      <c r="AV43" s="17">
        <v>188</v>
      </c>
      <c r="AW43" s="17">
        <v>157.19878</v>
      </c>
      <c r="AX43" s="17">
        <v>196.22801999999999</v>
      </c>
      <c r="AY43" s="17">
        <v>-8.2280200000000008</v>
      </c>
      <c r="AZ43" s="17">
        <v>265.89999999999998</v>
      </c>
      <c r="BA43" s="17">
        <v>236.50628</v>
      </c>
      <c r="BB43" s="17">
        <v>295.22593999999998</v>
      </c>
      <c r="BC43" s="17">
        <v>-29.325939999999999</v>
      </c>
      <c r="BD43" s="17">
        <v>215.7</v>
      </c>
      <c r="BE43" s="17">
        <v>208.07390000000001</v>
      </c>
      <c r="BF43" s="17">
        <v>208.07390000000001</v>
      </c>
      <c r="BG43" s="17">
        <v>7.6261000000000001</v>
      </c>
      <c r="BH43" s="17">
        <v>111.2</v>
      </c>
      <c r="BI43" s="17">
        <v>104.34936999999999</v>
      </c>
      <c r="BJ43" s="17">
        <v>104.34936999999999</v>
      </c>
      <c r="BK43" s="17">
        <v>6.8506299999999998</v>
      </c>
      <c r="BL43" s="17">
        <v>330.5</v>
      </c>
      <c r="BM43" s="17">
        <v>417.95729</v>
      </c>
      <c r="BN43" s="17">
        <v>367.70846999999998</v>
      </c>
      <c r="BO43" s="17">
        <v>-37.208469999999998</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115</v>
      </c>
      <c r="CK43" s="17">
        <v>116.20381</v>
      </c>
      <c r="CL43" s="17">
        <v>116.20381</v>
      </c>
      <c r="CM43" s="17">
        <v>-1.20381</v>
      </c>
      <c r="CN43" s="17">
        <v>7.5</v>
      </c>
      <c r="CO43" s="17">
        <v>5.1333399999999996</v>
      </c>
      <c r="CP43" s="17">
        <v>5.1333399999999996</v>
      </c>
      <c r="CQ43" s="17">
        <v>2.36666</v>
      </c>
      <c r="CR43" s="17">
        <v>3.3</v>
      </c>
      <c r="CS43" s="17">
        <v>2.8177599999999998</v>
      </c>
      <c r="CT43" s="17">
        <v>2.8177599999999998</v>
      </c>
      <c r="CU43" s="17">
        <v>0.48224</v>
      </c>
      <c r="CV43" s="17"/>
      <c r="CW43" s="17"/>
      <c r="CX43" s="17"/>
      <c r="CY43" s="17">
        <v>0</v>
      </c>
      <c r="CZ43" s="17">
        <v>6.9</v>
      </c>
      <c r="DA43" s="17">
        <v>6.8787000000000003</v>
      </c>
      <c r="DB43" s="17">
        <v>6.8787000000000003</v>
      </c>
      <c r="DC43" s="17">
        <v>2.1299999999999999E-2</v>
      </c>
      <c r="DD43" s="17">
        <v>14.3</v>
      </c>
      <c r="DE43" s="17">
        <v>14.919420000000001</v>
      </c>
      <c r="DF43" s="17">
        <v>14.919420000000001</v>
      </c>
      <c r="DG43" s="17">
        <v>-0.61941999999999997</v>
      </c>
      <c r="DH43" s="17">
        <v>91.8</v>
      </c>
      <c r="DI43" s="17">
        <v>81.70899</v>
      </c>
      <c r="DJ43" s="17">
        <v>81.708960000000005</v>
      </c>
      <c r="DK43" s="17">
        <v>10.09104</v>
      </c>
      <c r="DL43" s="17"/>
      <c r="DM43" s="17"/>
      <c r="DN43" s="17"/>
      <c r="DO43" s="17">
        <v>0</v>
      </c>
      <c r="DP43" s="17"/>
      <c r="DQ43" s="17"/>
      <c r="DR43" s="17"/>
      <c r="DS43" s="17">
        <v>0</v>
      </c>
      <c r="DT43" s="17"/>
      <c r="DU43" s="17"/>
      <c r="DV43" s="17"/>
      <c r="DW43" s="17">
        <v>0</v>
      </c>
      <c r="DX43" s="17"/>
      <c r="DY43" s="17"/>
      <c r="DZ43" s="17"/>
      <c r="EA43" s="17">
        <v>0</v>
      </c>
      <c r="EB43" s="17">
        <v>70.400000000000006</v>
      </c>
      <c r="EC43" s="17">
        <v>84.986260000000001</v>
      </c>
      <c r="ED43" s="17">
        <v>80.435230000000004</v>
      </c>
      <c r="EE43" s="17">
        <v>-10.03523</v>
      </c>
      <c r="EF43" s="17">
        <v>106</v>
      </c>
      <c r="EG43" s="17">
        <v>108.16155000000001</v>
      </c>
      <c r="EH43" s="17">
        <v>68.446600000000004</v>
      </c>
      <c r="EI43" s="17">
        <v>37.553400000000003</v>
      </c>
      <c r="EJ43" s="17"/>
      <c r="EK43" s="17"/>
      <c r="EL43" s="17"/>
      <c r="EM43" s="17">
        <v>0</v>
      </c>
      <c r="EN43" s="17"/>
      <c r="EO43" s="17"/>
      <c r="EP43" s="17"/>
      <c r="EQ43" s="17">
        <v>0</v>
      </c>
      <c r="ER43" s="17"/>
      <c r="ES43" s="17"/>
      <c r="ET43" s="17"/>
      <c r="EU43" s="17">
        <v>0</v>
      </c>
      <c r="EV43" s="17">
        <v>6.5</v>
      </c>
      <c r="EW43" s="17">
        <v>6.39</v>
      </c>
      <c r="EX43" s="17">
        <v>6.39</v>
      </c>
      <c r="EY43" s="17">
        <v>0.11</v>
      </c>
      <c r="EZ43" s="17"/>
      <c r="FA43" s="17"/>
      <c r="FB43" s="17"/>
      <c r="FC43" s="17">
        <v>0</v>
      </c>
      <c r="FD43" s="17">
        <v>31.6</v>
      </c>
      <c r="FE43" s="17">
        <v>27.010269999999998</v>
      </c>
      <c r="FF43" s="17">
        <v>27.010269999999998</v>
      </c>
      <c r="FG43" s="17">
        <v>4.5897300000000003</v>
      </c>
      <c r="FH43" s="17">
        <v>53.8</v>
      </c>
      <c r="FI43" s="17">
        <v>120.72933999999999</v>
      </c>
      <c r="FJ43" s="17">
        <v>75</v>
      </c>
      <c r="FK43" s="17">
        <v>-21.2</v>
      </c>
      <c r="FL43" s="17">
        <v>18.399999999999999</v>
      </c>
      <c r="FM43" s="17">
        <v>16.959009999999999</v>
      </c>
      <c r="FN43" s="17">
        <v>16.959009999999999</v>
      </c>
      <c r="FO43" s="17">
        <v>1.44099</v>
      </c>
      <c r="FP43" s="17">
        <v>18.5</v>
      </c>
      <c r="FQ43" s="17">
        <v>17.737760000000002</v>
      </c>
      <c r="FR43" s="17">
        <v>17.737760000000002</v>
      </c>
      <c r="FS43" s="17">
        <v>0.76224000000000003</v>
      </c>
      <c r="FT43" s="17">
        <v>10.8</v>
      </c>
      <c r="FU43" s="17">
        <v>10.504849999999999</v>
      </c>
      <c r="FV43" s="17">
        <v>10.504849999999999</v>
      </c>
      <c r="FW43" s="17">
        <v>0.29515000000000002</v>
      </c>
      <c r="FX43" s="17">
        <v>58</v>
      </c>
      <c r="FY43" s="17">
        <v>63.49812</v>
      </c>
      <c r="FZ43" s="17">
        <v>63.49812</v>
      </c>
      <c r="GA43" s="17">
        <v>-5.4981200000000001</v>
      </c>
      <c r="GB43" s="17">
        <v>183.2</v>
      </c>
      <c r="GC43" s="17">
        <v>184.91498000000001</v>
      </c>
      <c r="GD43" s="17">
        <v>184.91498000000001</v>
      </c>
      <c r="GE43" s="17">
        <v>-1.7149799999999999</v>
      </c>
      <c r="GF43" s="17">
        <v>183.9</v>
      </c>
      <c r="GG43" s="17">
        <v>184.91498000000001</v>
      </c>
      <c r="GH43" s="17">
        <v>184.91498000000001</v>
      </c>
      <c r="GI43" s="17">
        <v>-1.01498</v>
      </c>
      <c r="GJ43" s="17">
        <v>185.1</v>
      </c>
      <c r="GK43" s="17">
        <v>185.47028</v>
      </c>
      <c r="GL43" s="17">
        <v>185.47028</v>
      </c>
      <c r="GM43" s="17">
        <v>-0.37028</v>
      </c>
      <c r="GN43" s="17">
        <v>101.5</v>
      </c>
      <c r="GO43" s="17">
        <v>102.58689</v>
      </c>
      <c r="GP43" s="17">
        <v>110.37475999999999</v>
      </c>
      <c r="GQ43" s="17">
        <v>-8.8747600000000002</v>
      </c>
      <c r="GR43" s="17">
        <v>3.1</v>
      </c>
      <c r="GS43" s="17">
        <v>3.7563900000000001</v>
      </c>
      <c r="GT43" s="17">
        <v>3.7563900000000001</v>
      </c>
      <c r="GU43" s="17">
        <v>-0.65639000000000003</v>
      </c>
      <c r="GV43" s="17"/>
      <c r="GW43" s="17"/>
      <c r="GX43" s="17"/>
      <c r="GY43" s="17">
        <v>0</v>
      </c>
      <c r="GZ43" s="17">
        <v>15.4</v>
      </c>
      <c r="HA43" s="17">
        <v>15.140639999999999</v>
      </c>
      <c r="HB43" s="17">
        <v>25.973240000000001</v>
      </c>
      <c r="HC43" s="17">
        <v>-10.57324</v>
      </c>
      <c r="HD43" s="17"/>
      <c r="HE43" s="17"/>
      <c r="HF43" s="17"/>
      <c r="HG43" s="17">
        <v>0</v>
      </c>
      <c r="HH43" s="17">
        <v>2</v>
      </c>
      <c r="HI43" s="17">
        <v>1.97359</v>
      </c>
      <c r="HJ43" s="17">
        <v>1.97359</v>
      </c>
      <c r="HK43" s="17">
        <v>2.6409999999999999E-2</v>
      </c>
      <c r="HL43" s="17">
        <v>12.2</v>
      </c>
      <c r="HM43" s="17">
        <v>17.171500000000002</v>
      </c>
      <c r="HN43" s="17">
        <v>17.171500000000002</v>
      </c>
      <c r="HO43" s="17">
        <v>-4.9714999999999998</v>
      </c>
      <c r="HP43" s="17">
        <v>84.7</v>
      </c>
      <c r="HQ43" s="17">
        <v>87.273110000000003</v>
      </c>
      <c r="HR43" s="17">
        <v>75.33135</v>
      </c>
      <c r="HS43" s="17">
        <v>9.3686500000000006</v>
      </c>
      <c r="HT43" s="17"/>
      <c r="HU43" s="17"/>
      <c r="HV43" s="17"/>
      <c r="HW43" s="17">
        <v>0</v>
      </c>
      <c r="HX43" s="17"/>
      <c r="HY43" s="17"/>
      <c r="HZ43" s="17"/>
      <c r="IA43" s="17">
        <v>0</v>
      </c>
      <c r="IB43" s="17">
        <v>87.3</v>
      </c>
      <c r="IC43" s="17">
        <v>73.203429999999997</v>
      </c>
      <c r="ID43" s="17">
        <v>85.482579999999999</v>
      </c>
      <c r="IE43" s="17">
        <v>1.81742</v>
      </c>
      <c r="IF43" s="17"/>
      <c r="IG43" s="17"/>
      <c r="IH43" s="17"/>
      <c r="II43" s="17">
        <v>0</v>
      </c>
      <c r="IJ43" s="17"/>
      <c r="IK43" s="17"/>
      <c r="IL43" s="17"/>
      <c r="IM43" s="17">
        <v>0</v>
      </c>
      <c r="IN43" s="17">
        <v>47</v>
      </c>
      <c r="IO43" s="17">
        <v>45.221359999999997</v>
      </c>
      <c r="IP43" s="17">
        <v>45.221359999999997</v>
      </c>
      <c r="IQ43" s="17">
        <v>1.77864</v>
      </c>
      <c r="IR43" s="17"/>
      <c r="IS43" s="17"/>
      <c r="IT43" s="17"/>
      <c r="IU43" s="17">
        <v>0</v>
      </c>
      <c r="IV43" s="17"/>
      <c r="IW43" s="17"/>
      <c r="IX43" s="17"/>
      <c r="IY43" s="17">
        <v>0</v>
      </c>
      <c r="IZ43" s="17"/>
      <c r="JA43" s="17"/>
      <c r="JB43" s="17"/>
      <c r="JC43" s="17">
        <v>0</v>
      </c>
      <c r="JD43" s="17">
        <v>90.9</v>
      </c>
      <c r="JE43" s="17">
        <v>90.148499999999999</v>
      </c>
      <c r="JF43" s="17">
        <v>99.624260000000007</v>
      </c>
      <c r="JG43" s="17">
        <v>-8.7242599999999992</v>
      </c>
      <c r="JH43" s="17">
        <v>177.6</v>
      </c>
      <c r="JI43" s="17">
        <v>185.29458</v>
      </c>
      <c r="JJ43" s="17">
        <v>185.29459</v>
      </c>
      <c r="JK43" s="17">
        <v>-7.6945899999999998</v>
      </c>
      <c r="JL43" s="17">
        <v>175.1</v>
      </c>
      <c r="JM43" s="17">
        <v>185.29458</v>
      </c>
      <c r="JN43" s="17">
        <v>185.29459</v>
      </c>
      <c r="JO43" s="17">
        <v>-10.19459</v>
      </c>
      <c r="JP43" s="17">
        <v>200</v>
      </c>
      <c r="JQ43" s="17">
        <v>185.29458</v>
      </c>
      <c r="JR43" s="17">
        <v>185.29459</v>
      </c>
      <c r="JS43" s="17">
        <v>14.705410000000001</v>
      </c>
      <c r="JT43" s="17">
        <v>271.39999999999998</v>
      </c>
      <c r="JU43" s="17">
        <v>278.77654000000001</v>
      </c>
      <c r="JV43" s="17">
        <v>278.77654000000001</v>
      </c>
      <c r="JW43" s="17">
        <v>-7.3765400000000003</v>
      </c>
      <c r="JX43" s="17">
        <v>38.9</v>
      </c>
      <c r="JY43" s="17">
        <v>44.848460000000003</v>
      </c>
      <c r="JZ43" s="17">
        <v>73.590999999999994</v>
      </c>
      <c r="KA43" s="17">
        <v>-34.691000000000003</v>
      </c>
      <c r="KB43" s="17">
        <v>27.1</v>
      </c>
      <c r="KC43" s="17">
        <v>22.491569999999999</v>
      </c>
      <c r="KD43" s="17">
        <v>36.905999999999999</v>
      </c>
      <c r="KE43" s="17">
        <v>-9.8059999999999992</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0.8</v>
      </c>
      <c r="LE43" s="17">
        <v>0.44603999999999999</v>
      </c>
      <c r="LF43" s="17">
        <v>0.44603999999999999</v>
      </c>
      <c r="LG43" s="17">
        <v>0.35396</v>
      </c>
      <c r="LH43" s="17">
        <v>184.4</v>
      </c>
      <c r="LI43" s="17">
        <v>185.56691000000001</v>
      </c>
      <c r="LJ43" s="17">
        <v>127.87766999999999</v>
      </c>
      <c r="LK43" s="17">
        <v>56.522329999999997</v>
      </c>
      <c r="LL43" s="17">
        <v>88.7</v>
      </c>
      <c r="LM43" s="17">
        <v>86.514039999999994</v>
      </c>
      <c r="LN43" s="17">
        <v>87.638729999999995</v>
      </c>
      <c r="LO43" s="17">
        <v>1.0612699999999999</v>
      </c>
      <c r="LP43" s="17">
        <v>64.2</v>
      </c>
      <c r="LQ43" s="17">
        <v>67.133979999999994</v>
      </c>
      <c r="LR43" s="17">
        <v>67.133979999999994</v>
      </c>
      <c r="LS43" s="17">
        <v>-2.93398</v>
      </c>
      <c r="LT43" s="17">
        <v>69.900000000000006</v>
      </c>
      <c r="LU43" s="17">
        <v>70.235870000000006</v>
      </c>
      <c r="LV43" s="17">
        <v>72.37388</v>
      </c>
      <c r="LW43" s="17">
        <v>-2.4738799999999999</v>
      </c>
      <c r="LX43" s="17">
        <v>29.8</v>
      </c>
      <c r="LY43" s="17">
        <v>29.951460000000001</v>
      </c>
      <c r="LZ43" s="17">
        <v>29.951460000000001</v>
      </c>
      <c r="MA43" s="17">
        <v>-0.15146000000000001</v>
      </c>
      <c r="MB43" s="17"/>
      <c r="MC43" s="17"/>
      <c r="MD43" s="17"/>
      <c r="ME43" s="17">
        <v>0</v>
      </c>
      <c r="MF43" s="17"/>
      <c r="MG43" s="17"/>
      <c r="MH43" s="17"/>
      <c r="MI43" s="17">
        <v>0</v>
      </c>
      <c r="MJ43" s="17"/>
      <c r="MK43" s="17"/>
      <c r="ML43" s="17"/>
      <c r="MM43" s="17">
        <v>0</v>
      </c>
      <c r="MN43" s="17">
        <v>145.80000000000001</v>
      </c>
      <c r="MO43" s="17">
        <v>151.08876000000001</v>
      </c>
      <c r="MP43" s="17">
        <v>151.08876000000001</v>
      </c>
      <c r="MQ43" s="17">
        <v>-5.2887599999999999</v>
      </c>
      <c r="MR43" s="17">
        <v>147.9</v>
      </c>
      <c r="MS43" s="17">
        <v>151.08876000000001</v>
      </c>
      <c r="MT43" s="17">
        <v>151.08876000000001</v>
      </c>
      <c r="MU43" s="17">
        <v>-3.1887599999999998</v>
      </c>
      <c r="MV43" s="17">
        <v>149.6</v>
      </c>
      <c r="MW43" s="17">
        <v>151.54248000000001</v>
      </c>
      <c r="MX43" s="17">
        <v>151.54248000000001</v>
      </c>
      <c r="MY43" s="17">
        <v>-1.94248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137.1</v>
      </c>
      <c r="NU43" s="17">
        <v>144.87217000000001</v>
      </c>
      <c r="NV43" s="17">
        <v>213.11998</v>
      </c>
      <c r="NW43" s="17">
        <v>-76.019980000000004</v>
      </c>
      <c r="NX43" s="17">
        <v>77.5</v>
      </c>
      <c r="NY43" s="17">
        <v>72.65361</v>
      </c>
      <c r="NZ43" s="17">
        <v>106.87999000000001</v>
      </c>
      <c r="OA43" s="17">
        <v>-29.379989999999999</v>
      </c>
      <c r="OB43" s="17">
        <v>0</v>
      </c>
      <c r="OC43" s="17">
        <v>0.11700000000000001</v>
      </c>
      <c r="OD43" s="17">
        <v>0.11700000000000001</v>
      </c>
      <c r="OE43" s="17">
        <v>-0.11700000000000001</v>
      </c>
      <c r="OF43" s="17">
        <v>85.6</v>
      </c>
      <c r="OG43" s="17">
        <v>111.7</v>
      </c>
      <c r="OH43" s="17">
        <v>110.32</v>
      </c>
      <c r="OI43" s="17">
        <v>-24.72</v>
      </c>
      <c r="OJ43" s="17">
        <v>0.6</v>
      </c>
      <c r="OK43" s="17">
        <v>3.9E-2</v>
      </c>
      <c r="OL43" s="17">
        <v>3.9E-2</v>
      </c>
      <c r="OM43" s="17">
        <v>0.56100000000000005</v>
      </c>
      <c r="ON43" s="17">
        <v>13.1</v>
      </c>
      <c r="OO43" s="17">
        <v>14.673999999999999</v>
      </c>
      <c r="OP43" s="17">
        <v>14.673999999999999</v>
      </c>
      <c r="OQ43" s="17">
        <v>-1.5740000000000001</v>
      </c>
      <c r="OR43" s="17">
        <v>0.1</v>
      </c>
      <c r="OS43" s="17"/>
      <c r="OT43" s="17"/>
      <c r="OU43" s="17">
        <v>0.1</v>
      </c>
      <c r="OV43" s="17">
        <v>4.5</v>
      </c>
      <c r="OW43" s="17">
        <v>4.4000000000000004</v>
      </c>
      <c r="OX43" s="17">
        <v>4.4000000000000004</v>
      </c>
      <c r="OY43" s="17">
        <v>0.1</v>
      </c>
      <c r="OZ43" s="17"/>
      <c r="PA43" s="17"/>
      <c r="PB43" s="17"/>
      <c r="PC43" s="17">
        <v>0</v>
      </c>
      <c r="PD43" s="17">
        <v>10</v>
      </c>
      <c r="PE43" s="17">
        <v>9</v>
      </c>
      <c r="PF43" s="17">
        <v>9</v>
      </c>
      <c r="PG43" s="17">
        <v>1</v>
      </c>
      <c r="PH43" s="17">
        <v>1</v>
      </c>
      <c r="PI43" s="17"/>
      <c r="PJ43" s="17">
        <v>2.6689699999999998</v>
      </c>
      <c r="PK43" s="17">
        <v>-1.6689700000000001</v>
      </c>
      <c r="PL43" s="17">
        <v>0</v>
      </c>
      <c r="PM43" s="17"/>
      <c r="PN43" s="17"/>
      <c r="PO43" s="17">
        <v>0</v>
      </c>
      <c r="PP43" s="17">
        <v>0.3</v>
      </c>
      <c r="PQ43" s="17">
        <v>1</v>
      </c>
      <c r="PR43" s="17">
        <v>1</v>
      </c>
      <c r="PS43" s="17">
        <v>-0.7</v>
      </c>
      <c r="PT43" s="17">
        <v>1.4</v>
      </c>
      <c r="PU43" s="17">
        <v>1.82</v>
      </c>
      <c r="PV43" s="17">
        <v>1.82</v>
      </c>
      <c r="PW43" s="17">
        <v>-0.42</v>
      </c>
      <c r="PX43" s="17">
        <v>4.5</v>
      </c>
      <c r="PY43" s="17">
        <v>4.45</v>
      </c>
      <c r="PZ43" s="17">
        <v>4.45</v>
      </c>
      <c r="QA43" s="17">
        <v>0.05</v>
      </c>
      <c r="QB43" s="17">
        <v>19.8</v>
      </c>
      <c r="QC43" s="17">
        <v>18.4466</v>
      </c>
      <c r="QD43" s="17">
        <v>18.4466</v>
      </c>
      <c r="QE43" s="17">
        <v>1.3533999999999999</v>
      </c>
      <c r="QF43" s="17">
        <v>3.8</v>
      </c>
      <c r="QG43" s="17">
        <v>3.2</v>
      </c>
      <c r="QH43" s="17">
        <v>3.2</v>
      </c>
      <c r="QI43" s="17">
        <v>0.6</v>
      </c>
      <c r="QJ43" s="17">
        <v>3.3</v>
      </c>
      <c r="QK43" s="17">
        <v>3.1</v>
      </c>
      <c r="QL43" s="17">
        <v>3.1</v>
      </c>
      <c r="QM43" s="17">
        <v>0.2</v>
      </c>
      <c r="QN43" s="17">
        <v>3.3</v>
      </c>
      <c r="QO43" s="17">
        <v>3.4</v>
      </c>
      <c r="QP43" s="17">
        <v>3.4</v>
      </c>
      <c r="QQ43" s="17">
        <v>-0.1</v>
      </c>
      <c r="QR43" s="17">
        <v>18.3</v>
      </c>
      <c r="QS43" s="17">
        <v>16.990290000000002</v>
      </c>
      <c r="QT43" s="17">
        <v>16.990290000000002</v>
      </c>
      <c r="QU43" s="17">
        <v>1.3097099999999999</v>
      </c>
      <c r="QV43" s="17">
        <v>0</v>
      </c>
      <c r="QW43" s="17"/>
      <c r="QX43" s="17"/>
      <c r="QY43" s="17">
        <v>0</v>
      </c>
      <c r="QZ43" s="17">
        <v>0</v>
      </c>
      <c r="RA43" s="17">
        <v>0.16900000000000001</v>
      </c>
      <c r="RB43" s="17">
        <v>0.16900000000000001</v>
      </c>
      <c r="RC43" s="17">
        <v>-0.16900000000000001</v>
      </c>
      <c r="RD43" s="17">
        <v>28.1</v>
      </c>
      <c r="RE43" s="17">
        <v>26.3</v>
      </c>
      <c r="RF43" s="17">
        <v>26.25</v>
      </c>
      <c r="RG43" s="17">
        <v>1.85</v>
      </c>
      <c r="RH43" s="17">
        <v>88.7</v>
      </c>
      <c r="RI43" s="17">
        <v>79.2</v>
      </c>
      <c r="RJ43" s="17">
        <v>84.05</v>
      </c>
      <c r="RK43" s="17">
        <v>4.6500000000000004</v>
      </c>
      <c r="RL43" s="17">
        <v>4.4000000000000004</v>
      </c>
      <c r="RM43" s="17">
        <v>4.2</v>
      </c>
      <c r="RN43" s="17">
        <v>4.2</v>
      </c>
      <c r="RO43" s="17">
        <v>0.2</v>
      </c>
      <c r="RP43" s="17">
        <v>2.4</v>
      </c>
      <c r="RQ43" s="17">
        <v>2.4</v>
      </c>
      <c r="RR43" s="17">
        <v>2.4</v>
      </c>
      <c r="RS43" s="17">
        <v>0</v>
      </c>
      <c r="RT43" s="17">
        <v>1.2</v>
      </c>
      <c r="RU43" s="17">
        <v>1.2</v>
      </c>
      <c r="RV43" s="17">
        <v>1.2</v>
      </c>
      <c r="RW43" s="17">
        <v>0</v>
      </c>
      <c r="RX43" s="17">
        <v>3</v>
      </c>
      <c r="RY43" s="17">
        <v>2.8</v>
      </c>
      <c r="RZ43" s="17">
        <v>2.8</v>
      </c>
      <c r="SA43" s="17">
        <v>0.2</v>
      </c>
      <c r="SB43" s="17">
        <v>0</v>
      </c>
      <c r="SC43" s="17"/>
      <c r="SD43" s="17"/>
      <c r="SE43" s="17">
        <v>0</v>
      </c>
      <c r="SF43" s="17">
        <v>1.9</v>
      </c>
      <c r="SG43" s="17">
        <v>1.89</v>
      </c>
      <c r="SH43" s="17">
        <v>1.89</v>
      </c>
      <c r="SI43" s="17">
        <v>0.01</v>
      </c>
      <c r="SJ43" s="17">
        <v>20.2</v>
      </c>
      <c r="SK43" s="17">
        <v>16.93252</v>
      </c>
      <c r="SL43" s="17">
        <v>19.772790000000001</v>
      </c>
      <c r="SM43" s="17">
        <v>0.42720999999999998</v>
      </c>
      <c r="SN43" s="17">
        <v>1.1000000000000001</v>
      </c>
      <c r="SO43" s="17">
        <v>1.52</v>
      </c>
      <c r="SP43" s="17">
        <v>1.52</v>
      </c>
      <c r="SQ43" s="17">
        <v>-0.42</v>
      </c>
      <c r="SR43" s="17">
        <v>0.4</v>
      </c>
      <c r="SS43" s="17">
        <v>0.4</v>
      </c>
      <c r="ST43" s="17">
        <v>0.4</v>
      </c>
      <c r="SU43" s="17">
        <v>0</v>
      </c>
      <c r="SV43" s="17">
        <v>8.4</v>
      </c>
      <c r="SW43" s="17">
        <v>4.3</v>
      </c>
      <c r="SX43" s="17">
        <v>4.3</v>
      </c>
      <c r="SY43" s="17">
        <v>4.0999999999999996</v>
      </c>
      <c r="SZ43" s="17">
        <v>2.2999999999999998</v>
      </c>
      <c r="TA43" s="17">
        <v>2.6</v>
      </c>
      <c r="TB43" s="17">
        <v>2.6</v>
      </c>
      <c r="TC43" s="17">
        <v>-0.3</v>
      </c>
      <c r="TD43" s="17">
        <v>6.5</v>
      </c>
      <c r="TE43" s="17">
        <v>5</v>
      </c>
      <c r="TF43" s="17">
        <v>5</v>
      </c>
      <c r="TG43" s="17">
        <v>1.5</v>
      </c>
      <c r="TH43" s="17">
        <v>6.5</v>
      </c>
      <c r="TI43" s="17">
        <v>6</v>
      </c>
      <c r="TJ43" s="17">
        <v>6</v>
      </c>
      <c r="TK43" s="17">
        <v>0.5</v>
      </c>
      <c r="TL43" s="17">
        <v>10</v>
      </c>
      <c r="TM43" s="17">
        <v>10</v>
      </c>
      <c r="TN43" s="17">
        <v>10</v>
      </c>
      <c r="TO43" s="17">
        <v>0</v>
      </c>
      <c r="TP43" s="17">
        <v>28.5</v>
      </c>
      <c r="TQ43" s="17">
        <v>27.338999999999999</v>
      </c>
      <c r="TR43" s="17">
        <v>27.338999999999999</v>
      </c>
      <c r="TS43" s="17">
        <v>1.161</v>
      </c>
      <c r="TT43" s="17">
        <v>77.2</v>
      </c>
      <c r="TU43" s="17">
        <v>73.599999999999994</v>
      </c>
      <c r="TV43" s="17">
        <v>73.263000000000005</v>
      </c>
      <c r="TW43" s="17">
        <v>3.9369999999999998</v>
      </c>
      <c r="TX43" s="17">
        <v>0.3</v>
      </c>
      <c r="TY43" s="17">
        <v>3.0000000000000001E-3</v>
      </c>
      <c r="TZ43" s="17">
        <v>3.0000000000000001E-3</v>
      </c>
      <c r="UA43" s="17">
        <v>0.29699999999999999</v>
      </c>
      <c r="UB43" s="17">
        <v>94.6</v>
      </c>
      <c r="UC43" s="17">
        <v>114.8</v>
      </c>
      <c r="UD43" s="17">
        <v>76.936000000000007</v>
      </c>
      <c r="UE43" s="17">
        <v>17.664000000000001</v>
      </c>
      <c r="UF43" s="17">
        <v>106.1</v>
      </c>
      <c r="UG43" s="17">
        <v>113.3</v>
      </c>
      <c r="UH43" s="17">
        <v>92.201999999999998</v>
      </c>
      <c r="UI43" s="17">
        <v>13.898</v>
      </c>
      <c r="UJ43" s="17">
        <v>19.3</v>
      </c>
      <c r="UK43" s="17">
        <v>9.5749999999999993</v>
      </c>
      <c r="UL43" s="17">
        <v>9.5749999999999993</v>
      </c>
      <c r="UM43" s="17">
        <v>9.7249999999999996</v>
      </c>
      <c r="UN43" s="17">
        <v>11.5</v>
      </c>
      <c r="UO43" s="17">
        <v>7.6749999999999998</v>
      </c>
      <c r="UP43" s="17">
        <v>7.6749999999999998</v>
      </c>
      <c r="UQ43" s="17">
        <v>3.8250000000000002</v>
      </c>
      <c r="UR43" s="17">
        <v>5.8</v>
      </c>
      <c r="US43" s="17">
        <v>4</v>
      </c>
      <c r="UT43" s="17">
        <v>4</v>
      </c>
      <c r="UU43" s="17">
        <v>1.8</v>
      </c>
      <c r="UV43" s="17">
        <v>1.8</v>
      </c>
      <c r="UW43" s="17">
        <v>1.8</v>
      </c>
      <c r="UX43" s="17">
        <v>1.8</v>
      </c>
      <c r="UY43" s="17">
        <v>0</v>
      </c>
      <c r="UZ43" s="17">
        <v>9.1999999999999993</v>
      </c>
      <c r="VA43" s="17">
        <v>9.1</v>
      </c>
      <c r="VB43" s="17">
        <v>9.1</v>
      </c>
      <c r="VC43" s="17">
        <v>0.1</v>
      </c>
      <c r="VD43" s="17">
        <v>6.2</v>
      </c>
      <c r="VE43" s="17">
        <v>3.6</v>
      </c>
      <c r="VF43" s="17">
        <v>3.6</v>
      </c>
      <c r="VG43" s="17">
        <v>2.6</v>
      </c>
      <c r="VH43" s="17">
        <v>6.6</v>
      </c>
      <c r="VI43" s="17">
        <v>4.0999999999999996</v>
      </c>
      <c r="VJ43" s="17">
        <v>4.0999999999999996</v>
      </c>
      <c r="VK43" s="17">
        <v>2.5</v>
      </c>
      <c r="VL43" s="17">
        <v>6.6</v>
      </c>
      <c r="VM43" s="17">
        <v>4.3</v>
      </c>
      <c r="VN43" s="17">
        <v>4.3</v>
      </c>
      <c r="VO43" s="17">
        <v>2.2999999999999998</v>
      </c>
      <c r="VP43" s="17">
        <v>15.5</v>
      </c>
      <c r="VQ43" s="17">
        <v>13.587999999999999</v>
      </c>
      <c r="VR43" s="17">
        <v>13.587999999999999</v>
      </c>
      <c r="VS43" s="17">
        <v>1.9119999999999999</v>
      </c>
      <c r="VT43" s="17">
        <v>4.3</v>
      </c>
      <c r="VU43" s="17">
        <v>1.5</v>
      </c>
      <c r="VV43" s="17">
        <v>1.056</v>
      </c>
      <c r="VW43" s="17">
        <v>3.2440000000000002</v>
      </c>
      <c r="VX43" s="17">
        <v>0.3</v>
      </c>
      <c r="VY43" s="17">
        <v>0.53900000000000003</v>
      </c>
      <c r="VZ43" s="17">
        <v>0.53900000000000003</v>
      </c>
      <c r="WA43" s="17">
        <v>-0.23899999999999999</v>
      </c>
      <c r="WB43" s="17">
        <v>2</v>
      </c>
      <c r="WC43" s="17">
        <v>0.14899999999999999</v>
      </c>
      <c r="WD43" s="17">
        <v>0.14899999999999999</v>
      </c>
      <c r="WE43" s="17">
        <v>1.851</v>
      </c>
      <c r="WF43" s="17">
        <v>0.6</v>
      </c>
      <c r="WG43" s="17">
        <v>0.7</v>
      </c>
      <c r="WH43" s="17">
        <v>0.7</v>
      </c>
      <c r="WI43" s="17">
        <v>-0.1</v>
      </c>
      <c r="WJ43" s="17">
        <v>120.1</v>
      </c>
      <c r="WK43" s="17">
        <v>117.4</v>
      </c>
      <c r="WL43" s="17">
        <v>123</v>
      </c>
      <c r="WM43" s="17">
        <v>-2.9</v>
      </c>
      <c r="WN43" s="17">
        <v>152.80000000000001</v>
      </c>
      <c r="WO43" s="17">
        <v>111.9</v>
      </c>
      <c r="WP43" s="17">
        <v>126</v>
      </c>
      <c r="WQ43" s="17">
        <v>26.8</v>
      </c>
      <c r="WR43" s="17">
        <v>2</v>
      </c>
      <c r="WS43" s="17">
        <v>0.27100000000000002</v>
      </c>
      <c r="WT43" s="17">
        <v>0.27100000000000002</v>
      </c>
      <c r="WU43" s="17">
        <v>1.7290000000000001</v>
      </c>
      <c r="WV43" s="17">
        <v>0.3</v>
      </c>
      <c r="WW43" s="17">
        <v>4.4999999999999998E-2</v>
      </c>
      <c r="WX43" s="17">
        <v>4.4999999999999998E-2</v>
      </c>
      <c r="WY43" s="17">
        <v>0.255</v>
      </c>
      <c r="WZ43" s="17">
        <v>7</v>
      </c>
      <c r="XA43" s="17">
        <v>7.2</v>
      </c>
      <c r="XB43" s="17">
        <v>7.2</v>
      </c>
      <c r="XC43" s="17">
        <v>-0.2</v>
      </c>
      <c r="XD43" s="17">
        <v>19</v>
      </c>
      <c r="XE43" s="17">
        <v>18.4466</v>
      </c>
      <c r="XF43" s="17">
        <v>18.4466</v>
      </c>
      <c r="XG43" s="17">
        <v>0.5534</v>
      </c>
      <c r="XH43" s="17">
        <v>0</v>
      </c>
      <c r="XI43" s="17"/>
      <c r="XJ43" s="17"/>
      <c r="XK43" s="17">
        <v>0</v>
      </c>
      <c r="XL43" s="17">
        <v>33.200000000000003</v>
      </c>
      <c r="XM43" s="17">
        <v>29.5</v>
      </c>
      <c r="XN43" s="17">
        <v>29.5</v>
      </c>
      <c r="XO43" s="17">
        <v>3.7</v>
      </c>
      <c r="XP43" s="17">
        <v>27</v>
      </c>
      <c r="XQ43" s="17">
        <v>29.5</v>
      </c>
      <c r="XR43" s="17">
        <v>29.5</v>
      </c>
      <c r="XS43" s="17">
        <v>-2.5</v>
      </c>
      <c r="XT43" s="17">
        <v>13.5</v>
      </c>
      <c r="XU43" s="17">
        <v>14</v>
      </c>
      <c r="XV43" s="17"/>
      <c r="XW43" s="17">
        <v>13.5</v>
      </c>
      <c r="XX43" s="17">
        <v>18.2</v>
      </c>
      <c r="XY43" s="17">
        <v>18</v>
      </c>
      <c r="XZ43" s="17">
        <v>18</v>
      </c>
      <c r="YA43" s="17">
        <v>0.2</v>
      </c>
      <c r="YB43" s="17">
        <v>7.9</v>
      </c>
      <c r="YC43" s="17">
        <v>7.41</v>
      </c>
      <c r="YD43" s="17">
        <v>7.41</v>
      </c>
      <c r="YE43" s="17">
        <v>0.49</v>
      </c>
      <c r="YF43" s="17">
        <v>8.8000000000000007</v>
      </c>
      <c r="YG43" s="17">
        <v>11</v>
      </c>
      <c r="YH43" s="17">
        <v>11</v>
      </c>
      <c r="YI43" s="17">
        <v>-2.2000000000000002</v>
      </c>
    </row>
    <row r="44" spans="1:659" ht="24" customHeight="1" x14ac:dyDescent="0.25">
      <c r="A44" s="1"/>
      <c r="B44" s="16" t="s">
        <v>69</v>
      </c>
      <c r="C44" s="16" t="s">
        <v>760</v>
      </c>
      <c r="D44" s="17"/>
      <c r="E44" s="17"/>
      <c r="F44" s="17"/>
      <c r="G44" s="17">
        <v>0</v>
      </c>
      <c r="H44" s="17">
        <v>630.20000000000005</v>
      </c>
      <c r="I44" s="17">
        <v>635.88252999999997</v>
      </c>
      <c r="J44" s="17">
        <v>635.88252999999997</v>
      </c>
      <c r="K44" s="17">
        <v>-5.6825299999999999</v>
      </c>
      <c r="L44" s="17">
        <v>217</v>
      </c>
      <c r="M44" s="17">
        <v>206.86389</v>
      </c>
      <c r="N44" s="17">
        <v>206.86389</v>
      </c>
      <c r="O44" s="17">
        <v>10.13611</v>
      </c>
      <c r="P44" s="17"/>
      <c r="Q44" s="17"/>
      <c r="R44" s="17"/>
      <c r="S44" s="17">
        <v>0</v>
      </c>
      <c r="T44" s="17"/>
      <c r="U44" s="17"/>
      <c r="V44" s="17"/>
      <c r="W44" s="17">
        <v>0</v>
      </c>
      <c r="X44" s="17">
        <v>11.8</v>
      </c>
      <c r="Y44" s="17"/>
      <c r="Z44" s="17">
        <v>30.672820000000002</v>
      </c>
      <c r="AA44" s="17">
        <v>-18.872820000000001</v>
      </c>
      <c r="AB44" s="17">
        <v>69.400000000000006</v>
      </c>
      <c r="AC44" s="17">
        <v>77.308000000000007</v>
      </c>
      <c r="AD44" s="17">
        <v>84.335999999999999</v>
      </c>
      <c r="AE44" s="17">
        <v>-14.936</v>
      </c>
      <c r="AF44" s="17"/>
      <c r="AG44" s="17"/>
      <c r="AH44" s="17"/>
      <c r="AI44" s="17">
        <v>0</v>
      </c>
      <c r="AJ44" s="17"/>
      <c r="AK44" s="17"/>
      <c r="AL44" s="17"/>
      <c r="AM44" s="17">
        <v>0</v>
      </c>
      <c r="AN44" s="17">
        <v>187.5</v>
      </c>
      <c r="AO44" s="17">
        <v>170.64109999999999</v>
      </c>
      <c r="AP44" s="17">
        <v>196.22801999999999</v>
      </c>
      <c r="AQ44" s="17">
        <v>-8.7280200000000008</v>
      </c>
      <c r="AR44" s="17">
        <v>207.3</v>
      </c>
      <c r="AS44" s="17">
        <v>170.64109999999999</v>
      </c>
      <c r="AT44" s="17">
        <v>196.22801999999999</v>
      </c>
      <c r="AU44" s="17">
        <v>11.07198</v>
      </c>
      <c r="AV44" s="17">
        <v>210.1</v>
      </c>
      <c r="AW44" s="17">
        <v>170.64109999999999</v>
      </c>
      <c r="AX44" s="17">
        <v>196.22801999999999</v>
      </c>
      <c r="AY44" s="17">
        <v>13.871980000000001</v>
      </c>
      <c r="AZ44" s="17">
        <v>287.5</v>
      </c>
      <c r="BA44" s="17">
        <v>256.7303</v>
      </c>
      <c r="BB44" s="17">
        <v>295.22593999999998</v>
      </c>
      <c r="BC44" s="17">
        <v>-7.7259399999999996</v>
      </c>
      <c r="BD44" s="17">
        <v>214.3</v>
      </c>
      <c r="BE44" s="17">
        <v>208.07390000000001</v>
      </c>
      <c r="BF44" s="17">
        <v>208.07390000000001</v>
      </c>
      <c r="BG44" s="17">
        <v>6.2260999999999997</v>
      </c>
      <c r="BH44" s="17">
        <v>111.4</v>
      </c>
      <c r="BI44" s="17">
        <v>104.34936999999999</v>
      </c>
      <c r="BJ44" s="17">
        <v>104.34936999999999</v>
      </c>
      <c r="BK44" s="17">
        <v>7.05063</v>
      </c>
      <c r="BL44" s="17">
        <v>322.3</v>
      </c>
      <c r="BM44" s="17">
        <v>446.08924999999999</v>
      </c>
      <c r="BN44" s="17">
        <v>429.25920000000002</v>
      </c>
      <c r="BO44" s="17">
        <v>-106.9592</v>
      </c>
      <c r="BP44" s="17">
        <v>3</v>
      </c>
      <c r="BQ44" s="17">
        <v>4.4318400000000002</v>
      </c>
      <c r="BR44" s="17">
        <v>4.4318400000000002</v>
      </c>
      <c r="BS44" s="17">
        <v>-1.43184</v>
      </c>
      <c r="BT44" s="17"/>
      <c r="BU44" s="17"/>
      <c r="BV44" s="17"/>
      <c r="BW44" s="17">
        <v>0</v>
      </c>
      <c r="BX44" s="17"/>
      <c r="BY44" s="17"/>
      <c r="BZ44" s="17"/>
      <c r="CA44" s="17">
        <v>0</v>
      </c>
      <c r="CB44" s="17"/>
      <c r="CC44" s="17"/>
      <c r="CD44" s="17"/>
      <c r="CE44" s="17">
        <v>0</v>
      </c>
      <c r="CF44" s="17"/>
      <c r="CG44" s="17"/>
      <c r="CH44" s="17"/>
      <c r="CI44" s="17">
        <v>0</v>
      </c>
      <c r="CJ44" s="17">
        <v>118.8</v>
      </c>
      <c r="CK44" s="17">
        <v>116.20381</v>
      </c>
      <c r="CL44" s="17">
        <v>116.20381</v>
      </c>
      <c r="CM44" s="17">
        <v>2.59619</v>
      </c>
      <c r="CN44" s="17">
        <v>7.3</v>
      </c>
      <c r="CO44" s="17">
        <v>5.1333399999999996</v>
      </c>
      <c r="CP44" s="17">
        <v>5.1333399999999996</v>
      </c>
      <c r="CQ44" s="17">
        <v>2.1666599999999998</v>
      </c>
      <c r="CR44" s="17">
        <v>3.2</v>
      </c>
      <c r="CS44" s="17">
        <v>2.8177599999999998</v>
      </c>
      <c r="CT44" s="17">
        <v>2.8177599999999998</v>
      </c>
      <c r="CU44" s="17">
        <v>0.38224000000000002</v>
      </c>
      <c r="CV44" s="17"/>
      <c r="CW44" s="17"/>
      <c r="CX44" s="17"/>
      <c r="CY44" s="17">
        <v>0</v>
      </c>
      <c r="CZ44" s="17">
        <v>6.9</v>
      </c>
      <c r="DA44" s="17">
        <v>6.8787000000000003</v>
      </c>
      <c r="DB44" s="17">
        <v>6.8787000000000003</v>
      </c>
      <c r="DC44" s="17">
        <v>2.1299999999999999E-2</v>
      </c>
      <c r="DD44" s="17">
        <v>14.3</v>
      </c>
      <c r="DE44" s="17">
        <v>14.919420000000001</v>
      </c>
      <c r="DF44" s="17">
        <v>14.919420000000001</v>
      </c>
      <c r="DG44" s="17">
        <v>-0.61941999999999997</v>
      </c>
      <c r="DH44" s="17">
        <v>91.5</v>
      </c>
      <c r="DI44" s="17">
        <v>94.080430000000007</v>
      </c>
      <c r="DJ44" s="17">
        <v>110.13288</v>
      </c>
      <c r="DK44" s="17">
        <v>-18.63288</v>
      </c>
      <c r="DL44" s="17"/>
      <c r="DM44" s="17"/>
      <c r="DN44" s="17"/>
      <c r="DO44" s="17">
        <v>0</v>
      </c>
      <c r="DP44" s="17"/>
      <c r="DQ44" s="17"/>
      <c r="DR44" s="17"/>
      <c r="DS44" s="17">
        <v>0</v>
      </c>
      <c r="DT44" s="17"/>
      <c r="DU44" s="17"/>
      <c r="DV44" s="17"/>
      <c r="DW44" s="17">
        <v>0</v>
      </c>
      <c r="DX44" s="17"/>
      <c r="DY44" s="17"/>
      <c r="DZ44" s="17"/>
      <c r="EA44" s="17">
        <v>0</v>
      </c>
      <c r="EB44" s="17">
        <v>69.7</v>
      </c>
      <c r="EC44" s="17">
        <v>98.467370000000003</v>
      </c>
      <c r="ED44" s="17">
        <v>92.488820000000004</v>
      </c>
      <c r="EE44" s="17">
        <v>-22.788820000000001</v>
      </c>
      <c r="EF44" s="17">
        <v>68.3</v>
      </c>
      <c r="EG44" s="17">
        <v>111.94808999999999</v>
      </c>
      <c r="EH44" s="17">
        <v>99.364710000000002</v>
      </c>
      <c r="EI44" s="17">
        <v>-31.064710000000002</v>
      </c>
      <c r="EJ44" s="17"/>
      <c r="EK44" s="17"/>
      <c r="EL44" s="17"/>
      <c r="EM44" s="17">
        <v>0</v>
      </c>
      <c r="EN44" s="17"/>
      <c r="EO44" s="17"/>
      <c r="EP44" s="17"/>
      <c r="EQ44" s="17">
        <v>0</v>
      </c>
      <c r="ER44" s="17"/>
      <c r="ES44" s="17"/>
      <c r="ET44" s="17"/>
      <c r="EU44" s="17">
        <v>0</v>
      </c>
      <c r="EV44" s="17">
        <v>6.5</v>
      </c>
      <c r="EW44" s="17">
        <v>6.39</v>
      </c>
      <c r="EX44" s="17">
        <v>6.39</v>
      </c>
      <c r="EY44" s="17">
        <v>0.11</v>
      </c>
      <c r="EZ44" s="17"/>
      <c r="FA44" s="17"/>
      <c r="FB44" s="17"/>
      <c r="FC44" s="17">
        <v>0</v>
      </c>
      <c r="FD44" s="17">
        <v>29</v>
      </c>
      <c r="FE44" s="17">
        <v>27.010269999999998</v>
      </c>
      <c r="FF44" s="17">
        <v>27.010269999999998</v>
      </c>
      <c r="FG44" s="17">
        <v>1.98973</v>
      </c>
      <c r="FH44" s="17">
        <v>98.2</v>
      </c>
      <c r="FI44" s="17">
        <v>97.982889999999998</v>
      </c>
      <c r="FJ44" s="17">
        <v>75</v>
      </c>
      <c r="FK44" s="17">
        <v>23.2</v>
      </c>
      <c r="FL44" s="17">
        <v>19.5</v>
      </c>
      <c r="FM44" s="17">
        <v>16.959009999999999</v>
      </c>
      <c r="FN44" s="17">
        <v>16.959009999999999</v>
      </c>
      <c r="FO44" s="17">
        <v>2.5409899999999999</v>
      </c>
      <c r="FP44" s="17">
        <v>18.399999999999999</v>
      </c>
      <c r="FQ44" s="17">
        <v>17.737760000000002</v>
      </c>
      <c r="FR44" s="17">
        <v>17.737760000000002</v>
      </c>
      <c r="FS44" s="17">
        <v>0.66224000000000005</v>
      </c>
      <c r="FT44" s="17">
        <v>10.8</v>
      </c>
      <c r="FU44" s="17">
        <v>10.504849999999999</v>
      </c>
      <c r="FV44" s="17">
        <v>10.504849999999999</v>
      </c>
      <c r="FW44" s="17">
        <v>0.29515000000000002</v>
      </c>
      <c r="FX44" s="17">
        <v>61.1</v>
      </c>
      <c r="FY44" s="17">
        <v>63.49812</v>
      </c>
      <c r="FZ44" s="17">
        <v>63.49812</v>
      </c>
      <c r="GA44" s="17">
        <v>-2.39812</v>
      </c>
      <c r="GB44" s="17">
        <v>180.2</v>
      </c>
      <c r="GC44" s="17">
        <v>184.91498000000001</v>
      </c>
      <c r="GD44" s="17">
        <v>184.91498000000001</v>
      </c>
      <c r="GE44" s="17">
        <v>-4.7149799999999997</v>
      </c>
      <c r="GF44" s="17">
        <v>180.9</v>
      </c>
      <c r="GG44" s="17">
        <v>184.91498000000001</v>
      </c>
      <c r="GH44" s="17">
        <v>184.91498000000001</v>
      </c>
      <c r="GI44" s="17">
        <v>-4.0149800000000004</v>
      </c>
      <c r="GJ44" s="17">
        <v>184.4</v>
      </c>
      <c r="GK44" s="17">
        <v>185.47028</v>
      </c>
      <c r="GL44" s="17">
        <v>185.47028</v>
      </c>
      <c r="GM44" s="17">
        <v>-1.0702799999999999</v>
      </c>
      <c r="GN44" s="17">
        <v>97.6</v>
      </c>
      <c r="GO44" s="17">
        <v>102.58689</v>
      </c>
      <c r="GP44" s="17">
        <v>110.37475999999999</v>
      </c>
      <c r="GQ44" s="17">
        <v>-12.774760000000001</v>
      </c>
      <c r="GR44" s="17">
        <v>3</v>
      </c>
      <c r="GS44" s="17">
        <v>3.7563900000000001</v>
      </c>
      <c r="GT44" s="17">
        <v>3.7563900000000001</v>
      </c>
      <c r="GU44" s="17">
        <v>-0.75639000000000001</v>
      </c>
      <c r="GV44" s="17"/>
      <c r="GW44" s="17"/>
      <c r="GX44" s="17"/>
      <c r="GY44" s="17">
        <v>0</v>
      </c>
      <c r="GZ44" s="17">
        <v>15.3</v>
      </c>
      <c r="HA44" s="17">
        <v>20.638839999999998</v>
      </c>
      <c r="HB44" s="17">
        <v>4.12371</v>
      </c>
      <c r="HC44" s="17">
        <v>11.17629</v>
      </c>
      <c r="HD44" s="17"/>
      <c r="HE44" s="17"/>
      <c r="HF44" s="17"/>
      <c r="HG44" s="17">
        <v>0</v>
      </c>
      <c r="HH44" s="17">
        <v>2</v>
      </c>
      <c r="HI44" s="17">
        <v>1.97359</v>
      </c>
      <c r="HJ44" s="17">
        <v>1.97359</v>
      </c>
      <c r="HK44" s="17">
        <v>2.6409999999999999E-2</v>
      </c>
      <c r="HL44" s="17">
        <v>11.6</v>
      </c>
      <c r="HM44" s="17">
        <v>17.171500000000002</v>
      </c>
      <c r="HN44" s="17">
        <v>17.171500000000002</v>
      </c>
      <c r="HO44" s="17">
        <v>-5.5715000000000003</v>
      </c>
      <c r="HP44" s="17">
        <v>83.4</v>
      </c>
      <c r="HQ44" s="17">
        <v>87.273110000000003</v>
      </c>
      <c r="HR44" s="17">
        <v>44.945950000000003</v>
      </c>
      <c r="HS44" s="17">
        <v>38.454050000000002</v>
      </c>
      <c r="HT44" s="17"/>
      <c r="HU44" s="17"/>
      <c r="HV44" s="17"/>
      <c r="HW44" s="17">
        <v>0</v>
      </c>
      <c r="HX44" s="17"/>
      <c r="HY44" s="17"/>
      <c r="HZ44" s="17"/>
      <c r="IA44" s="17">
        <v>0</v>
      </c>
      <c r="IB44" s="17">
        <v>86.9</v>
      </c>
      <c r="IC44" s="17">
        <v>82.058530000000005</v>
      </c>
      <c r="ID44" s="17">
        <v>85.482579999999999</v>
      </c>
      <c r="IE44" s="17">
        <v>1.4174199999999999</v>
      </c>
      <c r="IF44" s="17"/>
      <c r="IG44" s="17"/>
      <c r="IH44" s="17"/>
      <c r="II44" s="17">
        <v>0</v>
      </c>
      <c r="IJ44" s="17"/>
      <c r="IK44" s="17"/>
      <c r="IL44" s="17"/>
      <c r="IM44" s="17">
        <v>0</v>
      </c>
      <c r="IN44" s="17">
        <v>47.4</v>
      </c>
      <c r="IO44" s="17">
        <v>45.221359999999997</v>
      </c>
      <c r="IP44" s="17">
        <v>45.221359999999997</v>
      </c>
      <c r="IQ44" s="17">
        <v>2.1786400000000001</v>
      </c>
      <c r="IR44" s="17"/>
      <c r="IS44" s="17"/>
      <c r="IT44" s="17"/>
      <c r="IU44" s="17">
        <v>0</v>
      </c>
      <c r="IV44" s="17"/>
      <c r="IW44" s="17"/>
      <c r="IX44" s="17"/>
      <c r="IY44" s="17">
        <v>0</v>
      </c>
      <c r="IZ44" s="17"/>
      <c r="JA44" s="17"/>
      <c r="JB44" s="17"/>
      <c r="JC44" s="17">
        <v>0</v>
      </c>
      <c r="JD44" s="17">
        <v>90.7</v>
      </c>
      <c r="JE44" s="17">
        <v>90.148499999999999</v>
      </c>
      <c r="JF44" s="17">
        <v>99.624260000000007</v>
      </c>
      <c r="JG44" s="17">
        <v>-8.9242600000000003</v>
      </c>
      <c r="JH44" s="17">
        <v>177.7</v>
      </c>
      <c r="JI44" s="17">
        <v>185.29458</v>
      </c>
      <c r="JJ44" s="17">
        <v>185.29459</v>
      </c>
      <c r="JK44" s="17">
        <v>-7.5945900000000002</v>
      </c>
      <c r="JL44" s="17">
        <v>175.4</v>
      </c>
      <c r="JM44" s="17">
        <v>185.29458</v>
      </c>
      <c r="JN44" s="17">
        <v>185.29459</v>
      </c>
      <c r="JO44" s="17">
        <v>-9.8945900000000009</v>
      </c>
      <c r="JP44" s="17">
        <v>200</v>
      </c>
      <c r="JQ44" s="17">
        <v>185.29458</v>
      </c>
      <c r="JR44" s="17">
        <v>185.29459</v>
      </c>
      <c r="JS44" s="17">
        <v>14.705410000000001</v>
      </c>
      <c r="JT44" s="17">
        <v>270.8</v>
      </c>
      <c r="JU44" s="17">
        <v>278.77654000000001</v>
      </c>
      <c r="JV44" s="17">
        <v>278.77654000000001</v>
      </c>
      <c r="JW44" s="17">
        <v>-7.97654</v>
      </c>
      <c r="JX44" s="17">
        <v>39</v>
      </c>
      <c r="JY44" s="17">
        <v>44.848460000000003</v>
      </c>
      <c r="JZ44" s="17">
        <v>73.590999999999994</v>
      </c>
      <c r="KA44" s="17">
        <v>-34.591000000000001</v>
      </c>
      <c r="KB44" s="17">
        <v>27</v>
      </c>
      <c r="KC44" s="17">
        <v>22.491569999999999</v>
      </c>
      <c r="KD44" s="17">
        <v>36.905999999999999</v>
      </c>
      <c r="KE44" s="17">
        <v>-9.9060000000000006</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0.9</v>
      </c>
      <c r="LE44" s="17">
        <v>0.44603999999999999</v>
      </c>
      <c r="LF44" s="17">
        <v>0.44603999999999999</v>
      </c>
      <c r="LG44" s="17">
        <v>0.45395999999999997</v>
      </c>
      <c r="LH44" s="17">
        <v>117.2</v>
      </c>
      <c r="LI44" s="17">
        <v>184.64603</v>
      </c>
      <c r="LJ44" s="17">
        <v>141.35694000000001</v>
      </c>
      <c r="LK44" s="17">
        <v>-24.156939999999999</v>
      </c>
      <c r="LL44" s="17">
        <v>71.099999999999994</v>
      </c>
      <c r="LM44" s="17">
        <v>93.7273</v>
      </c>
      <c r="LN44" s="17">
        <v>103.17395999999999</v>
      </c>
      <c r="LO44" s="17">
        <v>-32.07396</v>
      </c>
      <c r="LP44" s="17">
        <v>64</v>
      </c>
      <c r="LQ44" s="17">
        <v>67.133979999999994</v>
      </c>
      <c r="LR44" s="17">
        <v>67.133979999999994</v>
      </c>
      <c r="LS44" s="17">
        <v>-3.1339800000000002</v>
      </c>
      <c r="LT44" s="17">
        <v>69.5</v>
      </c>
      <c r="LU44" s="17">
        <v>72.880409999999998</v>
      </c>
      <c r="LV44" s="17">
        <v>76.610879999999995</v>
      </c>
      <c r="LW44" s="17">
        <v>-7.1108799999999999</v>
      </c>
      <c r="LX44" s="17">
        <v>29.5</v>
      </c>
      <c r="LY44" s="17">
        <v>29.951460000000001</v>
      </c>
      <c r="LZ44" s="17">
        <v>29.951460000000001</v>
      </c>
      <c r="MA44" s="17">
        <v>-0.45145999999999997</v>
      </c>
      <c r="MB44" s="17"/>
      <c r="MC44" s="17"/>
      <c r="MD44" s="17"/>
      <c r="ME44" s="17">
        <v>0</v>
      </c>
      <c r="MF44" s="17"/>
      <c r="MG44" s="17"/>
      <c r="MH44" s="17"/>
      <c r="MI44" s="17">
        <v>0</v>
      </c>
      <c r="MJ44" s="17"/>
      <c r="MK44" s="17"/>
      <c r="ML44" s="17"/>
      <c r="MM44" s="17">
        <v>0</v>
      </c>
      <c r="MN44" s="17">
        <v>145.6</v>
      </c>
      <c r="MO44" s="17">
        <v>151.08876000000001</v>
      </c>
      <c r="MP44" s="17">
        <v>151.08876000000001</v>
      </c>
      <c r="MQ44" s="17">
        <v>-5.4887600000000001</v>
      </c>
      <c r="MR44" s="17">
        <v>148.30000000000001</v>
      </c>
      <c r="MS44" s="17">
        <v>151.08876000000001</v>
      </c>
      <c r="MT44" s="17">
        <v>151.08876000000001</v>
      </c>
      <c r="MU44" s="17">
        <v>-2.7887599999999999</v>
      </c>
      <c r="MV44" s="17">
        <v>149.4</v>
      </c>
      <c r="MW44" s="17">
        <v>151.54248000000001</v>
      </c>
      <c r="MX44" s="17">
        <v>151.54248000000001</v>
      </c>
      <c r="MY44" s="17">
        <v>-2.1424799999999999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137.19999999999999</v>
      </c>
      <c r="NU44" s="17">
        <v>144.87217000000001</v>
      </c>
      <c r="NV44" s="17">
        <v>213.11998</v>
      </c>
      <c r="NW44" s="17">
        <v>-75.919979999999995</v>
      </c>
      <c r="NX44" s="17">
        <v>77.5</v>
      </c>
      <c r="NY44" s="17">
        <v>72.65361</v>
      </c>
      <c r="NZ44" s="17">
        <v>106.87999000000001</v>
      </c>
      <c r="OA44" s="17">
        <v>-29.379989999999999</v>
      </c>
      <c r="OB44" s="17">
        <v>0</v>
      </c>
      <c r="OC44" s="17">
        <v>5.7000000000000002E-2</v>
      </c>
      <c r="OD44" s="17">
        <v>5.7000000000000002E-2</v>
      </c>
      <c r="OE44" s="17">
        <v>-5.7000000000000002E-2</v>
      </c>
      <c r="OF44" s="17">
        <v>87.1</v>
      </c>
      <c r="OG44" s="17">
        <v>110.7</v>
      </c>
      <c r="OH44" s="17">
        <v>108.13</v>
      </c>
      <c r="OI44" s="17">
        <v>-21.03</v>
      </c>
      <c r="OJ44" s="17">
        <v>0</v>
      </c>
      <c r="OK44" s="17"/>
      <c r="OL44" s="17"/>
      <c r="OM44" s="17">
        <v>0</v>
      </c>
      <c r="ON44" s="17">
        <v>15.2</v>
      </c>
      <c r="OO44" s="17">
        <v>14.081</v>
      </c>
      <c r="OP44" s="17">
        <v>14.081</v>
      </c>
      <c r="OQ44" s="17">
        <v>1.119</v>
      </c>
      <c r="OR44" s="17">
        <v>0</v>
      </c>
      <c r="OS44" s="17"/>
      <c r="OT44" s="17"/>
      <c r="OU44" s="17">
        <v>0</v>
      </c>
      <c r="OV44" s="17">
        <v>4.5999999999999996</v>
      </c>
      <c r="OW44" s="17">
        <v>4.4000000000000004</v>
      </c>
      <c r="OX44" s="17">
        <v>4.4000000000000004</v>
      </c>
      <c r="OY44" s="17">
        <v>0.2</v>
      </c>
      <c r="OZ44" s="17"/>
      <c r="PA44" s="17"/>
      <c r="PB44" s="17"/>
      <c r="PC44" s="17">
        <v>0</v>
      </c>
      <c r="PD44" s="17">
        <v>9.9</v>
      </c>
      <c r="PE44" s="17">
        <v>9</v>
      </c>
      <c r="PF44" s="17">
        <v>9</v>
      </c>
      <c r="PG44" s="17">
        <v>0.9</v>
      </c>
      <c r="PH44" s="17">
        <v>1.1000000000000001</v>
      </c>
      <c r="PI44" s="17"/>
      <c r="PJ44" s="17">
        <v>2.6689699999999998</v>
      </c>
      <c r="PK44" s="17">
        <v>-1.56897</v>
      </c>
      <c r="PL44" s="17">
        <v>0</v>
      </c>
      <c r="PM44" s="17"/>
      <c r="PN44" s="17"/>
      <c r="PO44" s="17">
        <v>0</v>
      </c>
      <c r="PP44" s="17">
        <v>0.3</v>
      </c>
      <c r="PQ44" s="17">
        <v>1</v>
      </c>
      <c r="PR44" s="17">
        <v>1</v>
      </c>
      <c r="PS44" s="17">
        <v>-0.7</v>
      </c>
      <c r="PT44" s="17">
        <v>1.4</v>
      </c>
      <c r="PU44" s="17">
        <v>1.82</v>
      </c>
      <c r="PV44" s="17">
        <v>1.82</v>
      </c>
      <c r="PW44" s="17">
        <v>-0.42</v>
      </c>
      <c r="PX44" s="17">
        <v>4.5999999999999996</v>
      </c>
      <c r="PY44" s="17">
        <v>4.45</v>
      </c>
      <c r="PZ44" s="17">
        <v>4.45</v>
      </c>
      <c r="QA44" s="17">
        <v>0.15</v>
      </c>
      <c r="QB44" s="17">
        <v>19.5</v>
      </c>
      <c r="QC44" s="17">
        <v>18.4466</v>
      </c>
      <c r="QD44" s="17">
        <v>18.4466</v>
      </c>
      <c r="QE44" s="17">
        <v>1.0533999999999999</v>
      </c>
      <c r="QF44" s="17">
        <v>3.6</v>
      </c>
      <c r="QG44" s="17">
        <v>3.2</v>
      </c>
      <c r="QH44" s="17">
        <v>3.2</v>
      </c>
      <c r="QI44" s="17">
        <v>0.4</v>
      </c>
      <c r="QJ44" s="17">
        <v>3.3</v>
      </c>
      <c r="QK44" s="17">
        <v>3.1</v>
      </c>
      <c r="QL44" s="17">
        <v>3.1</v>
      </c>
      <c r="QM44" s="17">
        <v>0.2</v>
      </c>
      <c r="QN44" s="17">
        <v>3.3</v>
      </c>
      <c r="QO44" s="17">
        <v>3.4</v>
      </c>
      <c r="QP44" s="17">
        <v>3.4</v>
      </c>
      <c r="QQ44" s="17">
        <v>-0.1</v>
      </c>
      <c r="QR44" s="17">
        <v>18.5</v>
      </c>
      <c r="QS44" s="17">
        <v>16.990290000000002</v>
      </c>
      <c r="QT44" s="17">
        <v>16.990290000000002</v>
      </c>
      <c r="QU44" s="17">
        <v>1.5097100000000001</v>
      </c>
      <c r="QV44" s="17">
        <v>0</v>
      </c>
      <c r="QW44" s="17"/>
      <c r="QX44" s="17"/>
      <c r="QY44" s="17">
        <v>0</v>
      </c>
      <c r="QZ44" s="17">
        <v>0</v>
      </c>
      <c r="RA44" s="17"/>
      <c r="RB44" s="17"/>
      <c r="RC44" s="17">
        <v>0</v>
      </c>
      <c r="RD44" s="17">
        <v>29.2</v>
      </c>
      <c r="RE44" s="17">
        <v>26.3</v>
      </c>
      <c r="RF44" s="17">
        <v>26.402999999999999</v>
      </c>
      <c r="RG44" s="17">
        <v>2.7970000000000002</v>
      </c>
      <c r="RH44" s="17">
        <v>88.1</v>
      </c>
      <c r="RI44" s="17">
        <v>78.3</v>
      </c>
      <c r="RJ44" s="17">
        <v>83.441000000000003</v>
      </c>
      <c r="RK44" s="17">
        <v>4.6589999999999998</v>
      </c>
      <c r="RL44" s="17">
        <v>4.4000000000000004</v>
      </c>
      <c r="RM44" s="17">
        <v>4.2</v>
      </c>
      <c r="RN44" s="17">
        <v>4.2</v>
      </c>
      <c r="RO44" s="17">
        <v>0.2</v>
      </c>
      <c r="RP44" s="17">
        <v>2.4</v>
      </c>
      <c r="RQ44" s="17">
        <v>2.4</v>
      </c>
      <c r="RR44" s="17">
        <v>2.4</v>
      </c>
      <c r="RS44" s="17">
        <v>0</v>
      </c>
      <c r="RT44" s="17">
        <v>1.2</v>
      </c>
      <c r="RU44" s="17">
        <v>1.2</v>
      </c>
      <c r="RV44" s="17">
        <v>1.2</v>
      </c>
      <c r="RW44" s="17">
        <v>0</v>
      </c>
      <c r="RX44" s="17">
        <v>3</v>
      </c>
      <c r="RY44" s="17">
        <v>2.8</v>
      </c>
      <c r="RZ44" s="17">
        <v>2.8</v>
      </c>
      <c r="SA44" s="17">
        <v>0.2</v>
      </c>
      <c r="SB44" s="17">
        <v>0</v>
      </c>
      <c r="SC44" s="17"/>
      <c r="SD44" s="17"/>
      <c r="SE44" s="17">
        <v>0</v>
      </c>
      <c r="SF44" s="17">
        <v>2.1</v>
      </c>
      <c r="SG44" s="17">
        <v>1.89</v>
      </c>
      <c r="SH44" s="17">
        <v>1.89</v>
      </c>
      <c r="SI44" s="17">
        <v>0.21</v>
      </c>
      <c r="SJ44" s="17">
        <v>20.100000000000001</v>
      </c>
      <c r="SK44" s="17">
        <v>18.980779999999999</v>
      </c>
      <c r="SL44" s="17">
        <v>19.772790000000001</v>
      </c>
      <c r="SM44" s="17">
        <v>0.32721</v>
      </c>
      <c r="SN44" s="17">
        <v>1.1000000000000001</v>
      </c>
      <c r="SO44" s="17">
        <v>1.6</v>
      </c>
      <c r="SP44" s="17">
        <v>1.6</v>
      </c>
      <c r="SQ44" s="17">
        <v>-0.5</v>
      </c>
      <c r="SR44" s="17">
        <v>0.4</v>
      </c>
      <c r="SS44" s="17">
        <v>0.4</v>
      </c>
      <c r="ST44" s="17">
        <v>0.4</v>
      </c>
      <c r="SU44" s="17">
        <v>0</v>
      </c>
      <c r="SV44" s="17">
        <v>8.6</v>
      </c>
      <c r="SW44" s="17">
        <v>4.3</v>
      </c>
      <c r="SX44" s="17">
        <v>4.3</v>
      </c>
      <c r="SY44" s="17">
        <v>4.3</v>
      </c>
      <c r="SZ44" s="17">
        <v>2.2999999999999998</v>
      </c>
      <c r="TA44" s="17">
        <v>2.6</v>
      </c>
      <c r="TB44" s="17">
        <v>2.6</v>
      </c>
      <c r="TC44" s="17">
        <v>-0.3</v>
      </c>
      <c r="TD44" s="17">
        <v>6.5</v>
      </c>
      <c r="TE44" s="17">
        <v>5</v>
      </c>
      <c r="TF44" s="17">
        <v>5</v>
      </c>
      <c r="TG44" s="17">
        <v>1.5</v>
      </c>
      <c r="TH44" s="17">
        <v>6.5</v>
      </c>
      <c r="TI44" s="17">
        <v>6</v>
      </c>
      <c r="TJ44" s="17">
        <v>6</v>
      </c>
      <c r="TK44" s="17">
        <v>0.5</v>
      </c>
      <c r="TL44" s="17">
        <v>10</v>
      </c>
      <c r="TM44" s="17">
        <v>10</v>
      </c>
      <c r="TN44" s="17">
        <v>10</v>
      </c>
      <c r="TO44" s="17">
        <v>0</v>
      </c>
      <c r="TP44" s="17">
        <v>28.5</v>
      </c>
      <c r="TQ44" s="17">
        <v>26.462</v>
      </c>
      <c r="TR44" s="17">
        <v>26.462</v>
      </c>
      <c r="TS44" s="17">
        <v>2.0379999999999998</v>
      </c>
      <c r="TT44" s="17">
        <v>75.8</v>
      </c>
      <c r="TU44" s="17">
        <v>72.3</v>
      </c>
      <c r="TV44" s="17">
        <v>70.287999999999997</v>
      </c>
      <c r="TW44" s="17">
        <v>5.5119999999999996</v>
      </c>
      <c r="TX44" s="17">
        <v>0</v>
      </c>
      <c r="TY44" s="17"/>
      <c r="TZ44" s="17"/>
      <c r="UA44" s="17">
        <v>0</v>
      </c>
      <c r="UB44" s="17">
        <v>93.3</v>
      </c>
      <c r="UC44" s="17">
        <v>116.7</v>
      </c>
      <c r="UD44" s="17">
        <v>77.938000000000002</v>
      </c>
      <c r="UE44" s="17">
        <v>15.362</v>
      </c>
      <c r="UF44" s="17">
        <v>106</v>
      </c>
      <c r="UG44" s="17">
        <v>113.4</v>
      </c>
      <c r="UH44" s="17">
        <v>91.914000000000001</v>
      </c>
      <c r="UI44" s="17">
        <v>14.086</v>
      </c>
      <c r="UJ44" s="17">
        <v>16.5</v>
      </c>
      <c r="UK44" s="17">
        <v>9.0299999999999994</v>
      </c>
      <c r="UL44" s="17">
        <v>9.0299999999999994</v>
      </c>
      <c r="UM44" s="17">
        <v>7.47</v>
      </c>
      <c r="UN44" s="17">
        <v>13.9</v>
      </c>
      <c r="UO44" s="17">
        <v>7.2149999999999999</v>
      </c>
      <c r="UP44" s="17">
        <v>7.2149999999999999</v>
      </c>
      <c r="UQ44" s="17">
        <v>6.6849999999999996</v>
      </c>
      <c r="UR44" s="17">
        <v>6</v>
      </c>
      <c r="US44" s="17">
        <v>4</v>
      </c>
      <c r="UT44" s="17">
        <v>4</v>
      </c>
      <c r="UU44" s="17">
        <v>2</v>
      </c>
      <c r="UV44" s="17">
        <v>1.8</v>
      </c>
      <c r="UW44" s="17">
        <v>1.8</v>
      </c>
      <c r="UX44" s="17">
        <v>1.8</v>
      </c>
      <c r="UY44" s="17">
        <v>0</v>
      </c>
      <c r="UZ44" s="17">
        <v>9.1999999999999993</v>
      </c>
      <c r="VA44" s="17">
        <v>9.1</v>
      </c>
      <c r="VB44" s="17">
        <v>9.1</v>
      </c>
      <c r="VC44" s="17">
        <v>0.1</v>
      </c>
      <c r="VD44" s="17">
        <v>6</v>
      </c>
      <c r="VE44" s="17">
        <v>3.6</v>
      </c>
      <c r="VF44" s="17">
        <v>3.6</v>
      </c>
      <c r="VG44" s="17">
        <v>2.4</v>
      </c>
      <c r="VH44" s="17">
        <v>6.6</v>
      </c>
      <c r="VI44" s="17">
        <v>4.0999999999999996</v>
      </c>
      <c r="VJ44" s="17">
        <v>4.0999999999999996</v>
      </c>
      <c r="VK44" s="17">
        <v>2.5</v>
      </c>
      <c r="VL44" s="17">
        <v>6.6</v>
      </c>
      <c r="VM44" s="17">
        <v>4.3</v>
      </c>
      <c r="VN44" s="17">
        <v>4.3</v>
      </c>
      <c r="VO44" s="17">
        <v>2.2999999999999998</v>
      </c>
      <c r="VP44" s="17">
        <v>15.3</v>
      </c>
      <c r="VQ44" s="17">
        <v>13.089</v>
      </c>
      <c r="VR44" s="17">
        <v>13.089</v>
      </c>
      <c r="VS44" s="17">
        <v>2.2109999999999999</v>
      </c>
      <c r="VT44" s="17">
        <v>0</v>
      </c>
      <c r="VU44" s="17"/>
      <c r="VV44" s="17"/>
      <c r="VW44" s="17">
        <v>0</v>
      </c>
      <c r="VX44" s="17">
        <v>0</v>
      </c>
      <c r="VY44" s="17"/>
      <c r="VZ44" s="17"/>
      <c r="WA44" s="17">
        <v>0</v>
      </c>
      <c r="WB44" s="17">
        <v>0</v>
      </c>
      <c r="WC44" s="17"/>
      <c r="WD44" s="17"/>
      <c r="WE44" s="17">
        <v>0</v>
      </c>
      <c r="WF44" s="17">
        <v>0.6</v>
      </c>
      <c r="WG44" s="17">
        <v>0.7</v>
      </c>
      <c r="WH44" s="17">
        <v>0.7</v>
      </c>
      <c r="WI44" s="17">
        <v>-0.1</v>
      </c>
      <c r="WJ44" s="17">
        <v>119.9</v>
      </c>
      <c r="WK44" s="17">
        <v>113</v>
      </c>
      <c r="WL44" s="17">
        <v>123</v>
      </c>
      <c r="WM44" s="17">
        <v>-3.1</v>
      </c>
      <c r="WN44" s="17">
        <v>136.69999999999999</v>
      </c>
      <c r="WO44" s="17">
        <v>102.3</v>
      </c>
      <c r="WP44" s="17">
        <v>122</v>
      </c>
      <c r="WQ44" s="17">
        <v>14.7</v>
      </c>
      <c r="WR44" s="17">
        <v>0</v>
      </c>
      <c r="WS44" s="17"/>
      <c r="WT44" s="17"/>
      <c r="WU44" s="17">
        <v>0</v>
      </c>
      <c r="WV44" s="17">
        <v>0</v>
      </c>
      <c r="WW44" s="17"/>
      <c r="WX44" s="17"/>
      <c r="WY44" s="17">
        <v>0</v>
      </c>
      <c r="WZ44" s="17">
        <v>7</v>
      </c>
      <c r="XA44" s="17">
        <v>7.2</v>
      </c>
      <c r="XB44" s="17">
        <v>7.2</v>
      </c>
      <c r="XC44" s="17">
        <v>-0.2</v>
      </c>
      <c r="XD44" s="17">
        <v>19.100000000000001</v>
      </c>
      <c r="XE44" s="17">
        <v>18.4466</v>
      </c>
      <c r="XF44" s="17">
        <v>18.4466</v>
      </c>
      <c r="XG44" s="17">
        <v>0.65339999999999998</v>
      </c>
      <c r="XH44" s="17">
        <v>0</v>
      </c>
      <c r="XI44" s="17"/>
      <c r="XJ44" s="17"/>
      <c r="XK44" s="17">
        <v>0</v>
      </c>
      <c r="XL44" s="17">
        <v>33</v>
      </c>
      <c r="XM44" s="17">
        <v>29.5</v>
      </c>
      <c r="XN44" s="17">
        <v>29.5</v>
      </c>
      <c r="XO44" s="17">
        <v>3.5</v>
      </c>
      <c r="XP44" s="17">
        <v>27.1</v>
      </c>
      <c r="XQ44" s="17">
        <v>29.5</v>
      </c>
      <c r="XR44" s="17">
        <v>29.5</v>
      </c>
      <c r="XS44" s="17">
        <v>-2.4</v>
      </c>
      <c r="XT44" s="17">
        <v>14.5</v>
      </c>
      <c r="XU44" s="17">
        <v>14</v>
      </c>
      <c r="XV44" s="17"/>
      <c r="XW44" s="17">
        <v>14.5</v>
      </c>
      <c r="XX44" s="17">
        <v>18.2</v>
      </c>
      <c r="XY44" s="17">
        <v>18</v>
      </c>
      <c r="XZ44" s="17">
        <v>18</v>
      </c>
      <c r="YA44" s="17">
        <v>0.2</v>
      </c>
      <c r="YB44" s="17">
        <v>8.1999999999999993</v>
      </c>
      <c r="YC44" s="17">
        <v>7.41</v>
      </c>
      <c r="YD44" s="17">
        <v>7.41</v>
      </c>
      <c r="YE44" s="17">
        <v>0.79</v>
      </c>
      <c r="YF44" s="17">
        <v>7.3</v>
      </c>
      <c r="YG44" s="17">
        <v>11</v>
      </c>
      <c r="YH44" s="17">
        <v>11</v>
      </c>
      <c r="YI44" s="17">
        <v>-3.7</v>
      </c>
    </row>
    <row r="45" spans="1:659" ht="24" customHeight="1" x14ac:dyDescent="0.25">
      <c r="A45" s="1"/>
      <c r="B45" s="16" t="s">
        <v>69</v>
      </c>
      <c r="C45" s="16" t="s">
        <v>761</v>
      </c>
      <c r="D45" s="17"/>
      <c r="E45" s="17"/>
      <c r="F45" s="17"/>
      <c r="G45" s="17">
        <v>0</v>
      </c>
      <c r="H45" s="17">
        <v>631.79999999999995</v>
      </c>
      <c r="I45" s="17">
        <v>635.88252999999997</v>
      </c>
      <c r="J45" s="17">
        <v>635.88252999999997</v>
      </c>
      <c r="K45" s="17">
        <v>-4.0825300000000002</v>
      </c>
      <c r="L45" s="17">
        <v>217.3</v>
      </c>
      <c r="M45" s="17">
        <v>206.86389</v>
      </c>
      <c r="N45" s="17">
        <v>206.86389</v>
      </c>
      <c r="O45" s="17">
        <v>10.436109999999999</v>
      </c>
      <c r="P45" s="17"/>
      <c r="Q45" s="17"/>
      <c r="R45" s="17"/>
      <c r="S45" s="17">
        <v>0</v>
      </c>
      <c r="T45" s="17"/>
      <c r="U45" s="17"/>
      <c r="V45" s="17"/>
      <c r="W45" s="17">
        <v>0</v>
      </c>
      <c r="X45" s="17">
        <v>30.2</v>
      </c>
      <c r="Y45" s="17">
        <v>30.672799999999999</v>
      </c>
      <c r="Z45" s="17">
        <v>30.672820000000002</v>
      </c>
      <c r="AA45" s="17">
        <v>-0.47282000000000002</v>
      </c>
      <c r="AB45" s="17">
        <v>70.2</v>
      </c>
      <c r="AC45" s="17">
        <v>77.308000000000007</v>
      </c>
      <c r="AD45" s="17">
        <v>84.335999999999999</v>
      </c>
      <c r="AE45" s="17">
        <v>-14.135999999999999</v>
      </c>
      <c r="AF45" s="17"/>
      <c r="AG45" s="17"/>
      <c r="AH45" s="17"/>
      <c r="AI45" s="17">
        <v>0</v>
      </c>
      <c r="AJ45" s="17"/>
      <c r="AK45" s="17"/>
      <c r="AL45" s="17"/>
      <c r="AM45" s="17">
        <v>0</v>
      </c>
      <c r="AN45" s="17">
        <v>188.4</v>
      </c>
      <c r="AO45" s="17">
        <v>187.21294</v>
      </c>
      <c r="AP45" s="17">
        <v>196.22801999999999</v>
      </c>
      <c r="AQ45" s="17">
        <v>-7.8280200000000004</v>
      </c>
      <c r="AR45" s="17">
        <v>207.7</v>
      </c>
      <c r="AS45" s="17">
        <v>187.21294</v>
      </c>
      <c r="AT45" s="17">
        <v>196.22801999999999</v>
      </c>
      <c r="AU45" s="17">
        <v>11.47198</v>
      </c>
      <c r="AV45" s="17">
        <v>211.8</v>
      </c>
      <c r="AW45" s="17">
        <v>187.21294</v>
      </c>
      <c r="AX45" s="17">
        <v>196.22801999999999</v>
      </c>
      <c r="AY45" s="17">
        <v>15.57198</v>
      </c>
      <c r="AZ45" s="17">
        <v>284.60000000000002</v>
      </c>
      <c r="BA45" s="17">
        <v>281.66271</v>
      </c>
      <c r="BB45" s="17">
        <v>295.22593999999998</v>
      </c>
      <c r="BC45" s="17">
        <v>-10.62594</v>
      </c>
      <c r="BD45" s="17">
        <v>215.9</v>
      </c>
      <c r="BE45" s="17">
        <v>208.07390000000001</v>
      </c>
      <c r="BF45" s="17">
        <v>208.07390000000001</v>
      </c>
      <c r="BG45" s="17">
        <v>7.8261000000000003</v>
      </c>
      <c r="BH45" s="17">
        <v>111.4</v>
      </c>
      <c r="BI45" s="17">
        <v>104.34936999999999</v>
      </c>
      <c r="BJ45" s="17">
        <v>104.34936999999999</v>
      </c>
      <c r="BK45" s="17">
        <v>7.05063</v>
      </c>
      <c r="BL45" s="17">
        <v>476.5</v>
      </c>
      <c r="BM45" s="17">
        <v>485.13785999999999</v>
      </c>
      <c r="BN45" s="17">
        <v>446.07087000000001</v>
      </c>
      <c r="BO45" s="17">
        <v>30.429130000000001</v>
      </c>
      <c r="BP45" s="17">
        <v>3</v>
      </c>
      <c r="BQ45" s="17">
        <v>4.4318400000000002</v>
      </c>
      <c r="BR45" s="17">
        <v>4.4318400000000002</v>
      </c>
      <c r="BS45" s="17">
        <v>-1.43184</v>
      </c>
      <c r="BT45" s="17"/>
      <c r="BU45" s="17"/>
      <c r="BV45" s="17"/>
      <c r="BW45" s="17">
        <v>0</v>
      </c>
      <c r="BX45" s="17"/>
      <c r="BY45" s="17"/>
      <c r="BZ45" s="17"/>
      <c r="CA45" s="17">
        <v>0</v>
      </c>
      <c r="CB45" s="17"/>
      <c r="CC45" s="17"/>
      <c r="CD45" s="17"/>
      <c r="CE45" s="17">
        <v>0</v>
      </c>
      <c r="CF45" s="17"/>
      <c r="CG45" s="17"/>
      <c r="CH45" s="17"/>
      <c r="CI45" s="17">
        <v>0</v>
      </c>
      <c r="CJ45" s="17">
        <v>117</v>
      </c>
      <c r="CK45" s="17">
        <v>116.20381</v>
      </c>
      <c r="CL45" s="17">
        <v>116.20381</v>
      </c>
      <c r="CM45" s="17">
        <v>0.79618999999999995</v>
      </c>
      <c r="CN45" s="17">
        <v>7.4</v>
      </c>
      <c r="CO45" s="17">
        <v>5.1333399999999996</v>
      </c>
      <c r="CP45" s="17">
        <v>5.1333399999999996</v>
      </c>
      <c r="CQ45" s="17">
        <v>2.2666599999999999</v>
      </c>
      <c r="CR45" s="17">
        <v>3.3</v>
      </c>
      <c r="CS45" s="17">
        <v>2.8177599999999998</v>
      </c>
      <c r="CT45" s="17">
        <v>2.8177599999999998</v>
      </c>
      <c r="CU45" s="17">
        <v>0.48224</v>
      </c>
      <c r="CV45" s="17"/>
      <c r="CW45" s="17"/>
      <c r="CX45" s="17"/>
      <c r="CY45" s="17">
        <v>0</v>
      </c>
      <c r="CZ45" s="17">
        <v>6.9</v>
      </c>
      <c r="DA45" s="17">
        <v>6.8787000000000003</v>
      </c>
      <c r="DB45" s="17">
        <v>6.8787000000000003</v>
      </c>
      <c r="DC45" s="17">
        <v>2.1299999999999999E-2</v>
      </c>
      <c r="DD45" s="17">
        <v>14.3</v>
      </c>
      <c r="DE45" s="17">
        <v>14.919420000000001</v>
      </c>
      <c r="DF45" s="17">
        <v>14.919420000000001</v>
      </c>
      <c r="DG45" s="17">
        <v>-0.61941999999999997</v>
      </c>
      <c r="DH45" s="17">
        <v>122</v>
      </c>
      <c r="DI45" s="17">
        <v>105.96861</v>
      </c>
      <c r="DJ45" s="17">
        <v>126.98912</v>
      </c>
      <c r="DK45" s="17">
        <v>-4.9891199999999998</v>
      </c>
      <c r="DL45" s="17"/>
      <c r="DM45" s="17"/>
      <c r="DN45" s="17"/>
      <c r="DO45" s="17">
        <v>0</v>
      </c>
      <c r="DP45" s="17"/>
      <c r="DQ45" s="17"/>
      <c r="DR45" s="17"/>
      <c r="DS45" s="17">
        <v>0</v>
      </c>
      <c r="DT45" s="17"/>
      <c r="DU45" s="17"/>
      <c r="DV45" s="17"/>
      <c r="DW45" s="17">
        <v>0</v>
      </c>
      <c r="DX45" s="17"/>
      <c r="DY45" s="17"/>
      <c r="DZ45" s="17"/>
      <c r="EA45" s="17">
        <v>0</v>
      </c>
      <c r="EB45" s="17">
        <v>90.1</v>
      </c>
      <c r="EC45" s="17">
        <v>101.43657</v>
      </c>
      <c r="ED45" s="17">
        <v>96.433189999999996</v>
      </c>
      <c r="EE45" s="17">
        <v>-6.3331900000000001</v>
      </c>
      <c r="EF45" s="17">
        <v>130.69999999999999</v>
      </c>
      <c r="EG45" s="17">
        <v>169.24576999999999</v>
      </c>
      <c r="EH45" s="17">
        <v>110.26321</v>
      </c>
      <c r="EI45" s="17">
        <v>20.436789999999998</v>
      </c>
      <c r="EJ45" s="17"/>
      <c r="EK45" s="17"/>
      <c r="EL45" s="17"/>
      <c r="EM45" s="17">
        <v>0</v>
      </c>
      <c r="EN45" s="17"/>
      <c r="EO45" s="17"/>
      <c r="EP45" s="17"/>
      <c r="EQ45" s="17">
        <v>0</v>
      </c>
      <c r="ER45" s="17"/>
      <c r="ES45" s="17"/>
      <c r="ET45" s="17"/>
      <c r="EU45" s="17">
        <v>0</v>
      </c>
      <c r="EV45" s="17">
        <v>6.5</v>
      </c>
      <c r="EW45" s="17">
        <v>6.39</v>
      </c>
      <c r="EX45" s="17">
        <v>6.39</v>
      </c>
      <c r="EY45" s="17">
        <v>0.11</v>
      </c>
      <c r="EZ45" s="17"/>
      <c r="FA45" s="17"/>
      <c r="FB45" s="17"/>
      <c r="FC45" s="17">
        <v>0</v>
      </c>
      <c r="FD45" s="17">
        <v>32.5</v>
      </c>
      <c r="FE45" s="17">
        <v>27.010269999999998</v>
      </c>
      <c r="FF45" s="17">
        <v>27.010269999999998</v>
      </c>
      <c r="FG45" s="17">
        <v>5.4897299999999998</v>
      </c>
      <c r="FH45" s="17">
        <v>118.5</v>
      </c>
      <c r="FI45" s="17">
        <v>119.59253</v>
      </c>
      <c r="FJ45" s="17">
        <v>62.620420000000003</v>
      </c>
      <c r="FK45" s="17">
        <v>55.879579999999997</v>
      </c>
      <c r="FL45" s="17">
        <v>22.5</v>
      </c>
      <c r="FM45" s="17">
        <v>16.959009999999999</v>
      </c>
      <c r="FN45" s="17">
        <v>16.959009999999999</v>
      </c>
      <c r="FO45" s="17">
        <v>5.5409899999999999</v>
      </c>
      <c r="FP45" s="17">
        <v>18.399999999999999</v>
      </c>
      <c r="FQ45" s="17">
        <v>17.737760000000002</v>
      </c>
      <c r="FR45" s="17">
        <v>17.737760000000002</v>
      </c>
      <c r="FS45" s="17">
        <v>0.66224000000000005</v>
      </c>
      <c r="FT45" s="17">
        <v>10.9</v>
      </c>
      <c r="FU45" s="17">
        <v>10.504849999999999</v>
      </c>
      <c r="FV45" s="17">
        <v>10.504849999999999</v>
      </c>
      <c r="FW45" s="17">
        <v>0.39515</v>
      </c>
      <c r="FX45" s="17">
        <v>63.6</v>
      </c>
      <c r="FY45" s="17">
        <v>63.49812</v>
      </c>
      <c r="FZ45" s="17">
        <v>63.49812</v>
      </c>
      <c r="GA45" s="17">
        <v>0.10188</v>
      </c>
      <c r="GB45" s="17">
        <v>182.4</v>
      </c>
      <c r="GC45" s="17">
        <v>184.91498000000001</v>
      </c>
      <c r="GD45" s="17">
        <v>184.91498000000001</v>
      </c>
      <c r="GE45" s="17">
        <v>-2.51498</v>
      </c>
      <c r="GF45" s="17">
        <v>183.9</v>
      </c>
      <c r="GG45" s="17">
        <v>184.91498000000001</v>
      </c>
      <c r="GH45" s="17">
        <v>184.91498000000001</v>
      </c>
      <c r="GI45" s="17">
        <v>-1.01498</v>
      </c>
      <c r="GJ45" s="17">
        <v>184.7</v>
      </c>
      <c r="GK45" s="17">
        <v>185.47028</v>
      </c>
      <c r="GL45" s="17">
        <v>185.47028</v>
      </c>
      <c r="GM45" s="17">
        <v>-0.77027999999999996</v>
      </c>
      <c r="GN45" s="17">
        <v>100.7</v>
      </c>
      <c r="GO45" s="17">
        <v>102.58689</v>
      </c>
      <c r="GP45" s="17">
        <v>110.37475999999999</v>
      </c>
      <c r="GQ45" s="17">
        <v>-9.6747599999999991</v>
      </c>
      <c r="GR45" s="17">
        <v>3</v>
      </c>
      <c r="GS45" s="17">
        <v>3.7563900000000001</v>
      </c>
      <c r="GT45" s="17">
        <v>3.7563900000000001</v>
      </c>
      <c r="GU45" s="17">
        <v>-0.75639000000000001</v>
      </c>
      <c r="GV45" s="17"/>
      <c r="GW45" s="17"/>
      <c r="GX45" s="17"/>
      <c r="GY45" s="17">
        <v>0</v>
      </c>
      <c r="GZ45" s="17">
        <v>11.6</v>
      </c>
      <c r="HA45" s="17">
        <v>12.00033</v>
      </c>
      <c r="HB45" s="17">
        <v>14.519349999999999</v>
      </c>
      <c r="HC45" s="17">
        <v>-2.9193500000000001</v>
      </c>
      <c r="HD45" s="17"/>
      <c r="HE45" s="17"/>
      <c r="HF45" s="17"/>
      <c r="HG45" s="17">
        <v>0</v>
      </c>
      <c r="HH45" s="17">
        <v>2</v>
      </c>
      <c r="HI45" s="17">
        <v>1.97359</v>
      </c>
      <c r="HJ45" s="17">
        <v>1.97359</v>
      </c>
      <c r="HK45" s="17">
        <v>2.6409999999999999E-2</v>
      </c>
      <c r="HL45" s="17">
        <v>12</v>
      </c>
      <c r="HM45" s="17">
        <v>17.171500000000002</v>
      </c>
      <c r="HN45" s="17">
        <v>17.171500000000002</v>
      </c>
      <c r="HO45" s="17">
        <v>-5.1715</v>
      </c>
      <c r="HP45" s="17">
        <v>83.7</v>
      </c>
      <c r="HQ45" s="17">
        <v>87.273110000000003</v>
      </c>
      <c r="HR45" s="17">
        <v>53.884439999999998</v>
      </c>
      <c r="HS45" s="17">
        <v>29.815560000000001</v>
      </c>
      <c r="HT45" s="17"/>
      <c r="HU45" s="17"/>
      <c r="HV45" s="17"/>
      <c r="HW45" s="17">
        <v>0</v>
      </c>
      <c r="HX45" s="17"/>
      <c r="HY45" s="17"/>
      <c r="HZ45" s="17"/>
      <c r="IA45" s="17">
        <v>0</v>
      </c>
      <c r="IB45" s="17">
        <v>91.9</v>
      </c>
      <c r="IC45" s="17">
        <v>85.482519999999994</v>
      </c>
      <c r="ID45" s="17">
        <v>85.482579999999999</v>
      </c>
      <c r="IE45" s="17">
        <v>6.4174199999999999</v>
      </c>
      <c r="IF45" s="17"/>
      <c r="IG45" s="17"/>
      <c r="IH45" s="17"/>
      <c r="II45" s="17">
        <v>0</v>
      </c>
      <c r="IJ45" s="17"/>
      <c r="IK45" s="17"/>
      <c r="IL45" s="17"/>
      <c r="IM45" s="17">
        <v>0</v>
      </c>
      <c r="IN45" s="17">
        <v>47.6</v>
      </c>
      <c r="IO45" s="17">
        <v>45.221359999999997</v>
      </c>
      <c r="IP45" s="17">
        <v>45.221359999999997</v>
      </c>
      <c r="IQ45" s="17">
        <v>2.3786399999999999</v>
      </c>
      <c r="IR45" s="17"/>
      <c r="IS45" s="17"/>
      <c r="IT45" s="17"/>
      <c r="IU45" s="17">
        <v>0</v>
      </c>
      <c r="IV45" s="17"/>
      <c r="IW45" s="17"/>
      <c r="IX45" s="17"/>
      <c r="IY45" s="17">
        <v>0</v>
      </c>
      <c r="IZ45" s="17"/>
      <c r="JA45" s="17"/>
      <c r="JB45" s="17"/>
      <c r="JC45" s="17">
        <v>0</v>
      </c>
      <c r="JD45" s="17">
        <v>91.2</v>
      </c>
      <c r="JE45" s="17">
        <v>90.148499999999999</v>
      </c>
      <c r="JF45" s="17">
        <v>99.624260000000007</v>
      </c>
      <c r="JG45" s="17">
        <v>-8.4242600000000003</v>
      </c>
      <c r="JH45" s="17">
        <v>178.2</v>
      </c>
      <c r="JI45" s="17">
        <v>185.29458</v>
      </c>
      <c r="JJ45" s="17">
        <v>185.29459</v>
      </c>
      <c r="JK45" s="17">
        <v>-7.0945900000000002</v>
      </c>
      <c r="JL45" s="17">
        <v>175.8</v>
      </c>
      <c r="JM45" s="17">
        <v>185.29458</v>
      </c>
      <c r="JN45" s="17">
        <v>185.29459</v>
      </c>
      <c r="JO45" s="17">
        <v>-9.4945900000000005</v>
      </c>
      <c r="JP45" s="17">
        <v>200</v>
      </c>
      <c r="JQ45" s="17">
        <v>185.29458</v>
      </c>
      <c r="JR45" s="17">
        <v>185.29459</v>
      </c>
      <c r="JS45" s="17">
        <v>14.705410000000001</v>
      </c>
      <c r="JT45" s="17">
        <v>271.5</v>
      </c>
      <c r="JU45" s="17">
        <v>278.77654000000001</v>
      </c>
      <c r="JV45" s="17">
        <v>278.77654000000001</v>
      </c>
      <c r="JW45" s="17">
        <v>-7.2765399999999998</v>
      </c>
      <c r="JX45" s="17">
        <v>38.799999999999997</v>
      </c>
      <c r="JY45" s="17">
        <v>44.848469999999999</v>
      </c>
      <c r="JZ45" s="17">
        <v>73.590999999999994</v>
      </c>
      <c r="KA45" s="17">
        <v>-34.790999999999997</v>
      </c>
      <c r="KB45" s="17">
        <v>27.1</v>
      </c>
      <c r="KC45" s="17">
        <v>22.491569999999999</v>
      </c>
      <c r="KD45" s="17">
        <v>36.905999999999999</v>
      </c>
      <c r="KE45" s="17">
        <v>-9.8059999999999992</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0.9</v>
      </c>
      <c r="LE45" s="17">
        <v>0.44603999999999999</v>
      </c>
      <c r="LF45" s="17">
        <v>0.44603999999999999</v>
      </c>
      <c r="LG45" s="17">
        <v>0.45395999999999997</v>
      </c>
      <c r="LH45" s="17">
        <v>151.30000000000001</v>
      </c>
      <c r="LI45" s="17">
        <v>162.63079999999999</v>
      </c>
      <c r="LJ45" s="17">
        <v>151.07699</v>
      </c>
      <c r="LK45" s="17">
        <v>0.22301000000000001</v>
      </c>
      <c r="LL45" s="17">
        <v>82.7</v>
      </c>
      <c r="LM45" s="17">
        <v>106.73699999999999</v>
      </c>
      <c r="LN45" s="17">
        <v>112.93577999999999</v>
      </c>
      <c r="LO45" s="17">
        <v>-30.235779999999998</v>
      </c>
      <c r="LP45" s="17">
        <v>62.9</v>
      </c>
      <c r="LQ45" s="17">
        <v>67.133979999999994</v>
      </c>
      <c r="LR45" s="17">
        <v>67.133979999999994</v>
      </c>
      <c r="LS45" s="17">
        <v>-4.2339799999999999</v>
      </c>
      <c r="LT45" s="17">
        <v>69.7</v>
      </c>
      <c r="LU45" s="17">
        <v>76.863529999999997</v>
      </c>
      <c r="LV45" s="17">
        <v>78.567999999999998</v>
      </c>
      <c r="LW45" s="17">
        <v>-8.8680000000000003</v>
      </c>
      <c r="LX45" s="17">
        <v>29.2</v>
      </c>
      <c r="LY45" s="17">
        <v>29.951460000000001</v>
      </c>
      <c r="LZ45" s="17">
        <v>29.951460000000001</v>
      </c>
      <c r="MA45" s="17">
        <v>-0.75146000000000002</v>
      </c>
      <c r="MB45" s="17"/>
      <c r="MC45" s="17"/>
      <c r="MD45" s="17"/>
      <c r="ME45" s="17">
        <v>0</v>
      </c>
      <c r="MF45" s="17"/>
      <c r="MG45" s="17"/>
      <c r="MH45" s="17"/>
      <c r="MI45" s="17">
        <v>0</v>
      </c>
      <c r="MJ45" s="17"/>
      <c r="MK45" s="17"/>
      <c r="ML45" s="17"/>
      <c r="MM45" s="17">
        <v>0</v>
      </c>
      <c r="MN45" s="17">
        <v>146.19999999999999</v>
      </c>
      <c r="MO45" s="17">
        <v>151.08876000000001</v>
      </c>
      <c r="MP45" s="17">
        <v>151.08876000000001</v>
      </c>
      <c r="MQ45" s="17">
        <v>-4.8887600000000004</v>
      </c>
      <c r="MR45" s="17">
        <v>148</v>
      </c>
      <c r="MS45" s="17">
        <v>151.08876000000001</v>
      </c>
      <c r="MT45" s="17">
        <v>151.08876000000001</v>
      </c>
      <c r="MU45" s="17">
        <v>-3.0887600000000002</v>
      </c>
      <c r="MV45" s="17">
        <v>150.30000000000001</v>
      </c>
      <c r="MW45" s="17">
        <v>151.54248000000001</v>
      </c>
      <c r="MX45" s="17">
        <v>151.54248000000001</v>
      </c>
      <c r="MY45" s="17">
        <v>-1.24248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137.1</v>
      </c>
      <c r="NU45" s="17">
        <v>144.87217000000001</v>
      </c>
      <c r="NV45" s="17">
        <v>213.11998</v>
      </c>
      <c r="NW45" s="17">
        <v>-76.019980000000004</v>
      </c>
      <c r="NX45" s="17">
        <v>77.900000000000006</v>
      </c>
      <c r="NY45" s="17">
        <v>72.65361</v>
      </c>
      <c r="NZ45" s="17">
        <v>106.87999000000001</v>
      </c>
      <c r="OA45" s="17">
        <v>-28.979990000000001</v>
      </c>
      <c r="OB45" s="17">
        <v>0</v>
      </c>
      <c r="OC45" s="17"/>
      <c r="OD45" s="17"/>
      <c r="OE45" s="17">
        <v>0</v>
      </c>
      <c r="OF45" s="17">
        <v>85.5</v>
      </c>
      <c r="OG45" s="17">
        <v>109.7</v>
      </c>
      <c r="OH45" s="17">
        <v>105.94</v>
      </c>
      <c r="OI45" s="17">
        <v>-20.440000000000001</v>
      </c>
      <c r="OJ45" s="17">
        <v>0</v>
      </c>
      <c r="OK45" s="17"/>
      <c r="OL45" s="17"/>
      <c r="OM45" s="17">
        <v>0</v>
      </c>
      <c r="ON45" s="17">
        <v>14.3</v>
      </c>
      <c r="OO45" s="17">
        <v>13.776999999999999</v>
      </c>
      <c r="OP45" s="17">
        <v>13.776999999999999</v>
      </c>
      <c r="OQ45" s="17">
        <v>0.52300000000000002</v>
      </c>
      <c r="OR45" s="17">
        <v>0</v>
      </c>
      <c r="OS45" s="17"/>
      <c r="OT45" s="17"/>
      <c r="OU45" s="17">
        <v>0</v>
      </c>
      <c r="OV45" s="17">
        <v>4.7</v>
      </c>
      <c r="OW45" s="17">
        <v>4.4000000000000004</v>
      </c>
      <c r="OX45" s="17">
        <v>4.4000000000000004</v>
      </c>
      <c r="OY45" s="17">
        <v>0.3</v>
      </c>
      <c r="OZ45" s="17"/>
      <c r="PA45" s="17"/>
      <c r="PB45" s="17"/>
      <c r="PC45" s="17">
        <v>0</v>
      </c>
      <c r="PD45" s="17">
        <v>9.9</v>
      </c>
      <c r="PE45" s="17">
        <v>9</v>
      </c>
      <c r="PF45" s="17">
        <v>9</v>
      </c>
      <c r="PG45" s="17">
        <v>0.9</v>
      </c>
      <c r="PH45" s="17">
        <v>1.1000000000000001</v>
      </c>
      <c r="PI45" s="17">
        <v>2.6689699999999998</v>
      </c>
      <c r="PJ45" s="17">
        <v>2.6689699999999998</v>
      </c>
      <c r="PK45" s="17">
        <v>-1.56897</v>
      </c>
      <c r="PL45" s="17">
        <v>0</v>
      </c>
      <c r="PM45" s="17"/>
      <c r="PN45" s="17"/>
      <c r="PO45" s="17">
        <v>0</v>
      </c>
      <c r="PP45" s="17">
        <v>0.3</v>
      </c>
      <c r="PQ45" s="17">
        <v>1</v>
      </c>
      <c r="PR45" s="17">
        <v>1</v>
      </c>
      <c r="PS45" s="17">
        <v>-0.7</v>
      </c>
      <c r="PT45" s="17">
        <v>1.6</v>
      </c>
      <c r="PU45" s="17">
        <v>1.82</v>
      </c>
      <c r="PV45" s="17">
        <v>1.82</v>
      </c>
      <c r="PW45" s="17">
        <v>-0.22</v>
      </c>
      <c r="PX45" s="17">
        <v>4.5999999999999996</v>
      </c>
      <c r="PY45" s="17">
        <v>4.45</v>
      </c>
      <c r="PZ45" s="17">
        <v>4.45</v>
      </c>
      <c r="QA45" s="17">
        <v>0.15</v>
      </c>
      <c r="QB45" s="17">
        <v>19.5</v>
      </c>
      <c r="QC45" s="17">
        <v>18.4466</v>
      </c>
      <c r="QD45" s="17">
        <v>18.4466</v>
      </c>
      <c r="QE45" s="17">
        <v>1.0533999999999999</v>
      </c>
      <c r="QF45" s="17">
        <v>3.6</v>
      </c>
      <c r="QG45" s="17">
        <v>3.2</v>
      </c>
      <c r="QH45" s="17">
        <v>3.2</v>
      </c>
      <c r="QI45" s="17">
        <v>0.4</v>
      </c>
      <c r="QJ45" s="17">
        <v>3.2</v>
      </c>
      <c r="QK45" s="17">
        <v>3.1</v>
      </c>
      <c r="QL45" s="17">
        <v>3.1</v>
      </c>
      <c r="QM45" s="17">
        <v>0.1</v>
      </c>
      <c r="QN45" s="17">
        <v>3.3</v>
      </c>
      <c r="QO45" s="17">
        <v>3.4</v>
      </c>
      <c r="QP45" s="17">
        <v>3.4</v>
      </c>
      <c r="QQ45" s="17">
        <v>-0.1</v>
      </c>
      <c r="QR45" s="17">
        <v>18.5</v>
      </c>
      <c r="QS45" s="17">
        <v>16.990290000000002</v>
      </c>
      <c r="QT45" s="17">
        <v>16.990290000000002</v>
      </c>
      <c r="QU45" s="17">
        <v>1.5097100000000001</v>
      </c>
      <c r="QV45" s="17">
        <v>0</v>
      </c>
      <c r="QW45" s="17"/>
      <c r="QX45" s="17"/>
      <c r="QY45" s="17">
        <v>0</v>
      </c>
      <c r="QZ45" s="17">
        <v>0</v>
      </c>
      <c r="RA45" s="17"/>
      <c r="RB45" s="17"/>
      <c r="RC45" s="17">
        <v>0</v>
      </c>
      <c r="RD45" s="17">
        <v>27.8</v>
      </c>
      <c r="RE45" s="17">
        <v>26.3</v>
      </c>
      <c r="RF45" s="17">
        <v>26.445</v>
      </c>
      <c r="RG45" s="17">
        <v>1.355</v>
      </c>
      <c r="RH45" s="17">
        <v>85.4</v>
      </c>
      <c r="RI45" s="17">
        <v>77.5</v>
      </c>
      <c r="RJ45" s="17">
        <v>82.593000000000004</v>
      </c>
      <c r="RK45" s="17">
        <v>2.8069999999999999</v>
      </c>
      <c r="RL45" s="17">
        <v>4.4000000000000004</v>
      </c>
      <c r="RM45" s="17">
        <v>4.2</v>
      </c>
      <c r="RN45" s="17">
        <v>4.2</v>
      </c>
      <c r="RO45" s="17">
        <v>0.2</v>
      </c>
      <c r="RP45" s="17">
        <v>2.4</v>
      </c>
      <c r="RQ45" s="17">
        <v>2.4</v>
      </c>
      <c r="RR45" s="17">
        <v>2.4</v>
      </c>
      <c r="RS45" s="17">
        <v>0</v>
      </c>
      <c r="RT45" s="17">
        <v>1.2</v>
      </c>
      <c r="RU45" s="17">
        <v>1.2</v>
      </c>
      <c r="RV45" s="17">
        <v>1.2</v>
      </c>
      <c r="RW45" s="17">
        <v>0</v>
      </c>
      <c r="RX45" s="17">
        <v>3</v>
      </c>
      <c r="RY45" s="17">
        <v>2.8</v>
      </c>
      <c r="RZ45" s="17">
        <v>2.8</v>
      </c>
      <c r="SA45" s="17">
        <v>0.2</v>
      </c>
      <c r="SB45" s="17">
        <v>0</v>
      </c>
      <c r="SC45" s="17"/>
      <c r="SD45" s="17"/>
      <c r="SE45" s="17">
        <v>0</v>
      </c>
      <c r="SF45" s="17">
        <v>2</v>
      </c>
      <c r="SG45" s="17">
        <v>1.89</v>
      </c>
      <c r="SH45" s="17">
        <v>1.89</v>
      </c>
      <c r="SI45" s="17">
        <v>0.11</v>
      </c>
      <c r="SJ45" s="17">
        <v>20.2</v>
      </c>
      <c r="SK45" s="17">
        <v>19.772770000000001</v>
      </c>
      <c r="SL45" s="17">
        <v>19.772790000000001</v>
      </c>
      <c r="SM45" s="17">
        <v>0.42720999999999998</v>
      </c>
      <c r="SN45" s="17">
        <v>1.1000000000000001</v>
      </c>
      <c r="SO45" s="17">
        <v>1.64</v>
      </c>
      <c r="SP45" s="17">
        <v>1.64</v>
      </c>
      <c r="SQ45" s="17">
        <v>-0.54</v>
      </c>
      <c r="SR45" s="17">
        <v>0.4</v>
      </c>
      <c r="SS45" s="17">
        <v>0.4</v>
      </c>
      <c r="ST45" s="17">
        <v>0.4</v>
      </c>
      <c r="SU45" s="17">
        <v>0</v>
      </c>
      <c r="SV45" s="17">
        <v>9</v>
      </c>
      <c r="SW45" s="17">
        <v>4.3</v>
      </c>
      <c r="SX45" s="17">
        <v>4.3</v>
      </c>
      <c r="SY45" s="17">
        <v>4.7</v>
      </c>
      <c r="SZ45" s="17">
        <v>2.2999999999999998</v>
      </c>
      <c r="TA45" s="17">
        <v>2.6</v>
      </c>
      <c r="TB45" s="17">
        <v>2.6</v>
      </c>
      <c r="TC45" s="17">
        <v>-0.3</v>
      </c>
      <c r="TD45" s="17">
        <v>6.5</v>
      </c>
      <c r="TE45" s="17">
        <v>5</v>
      </c>
      <c r="TF45" s="17">
        <v>5</v>
      </c>
      <c r="TG45" s="17">
        <v>1.5</v>
      </c>
      <c r="TH45" s="17">
        <v>7.5</v>
      </c>
      <c r="TI45" s="17">
        <v>6</v>
      </c>
      <c r="TJ45" s="17">
        <v>6</v>
      </c>
      <c r="TK45" s="17">
        <v>1.5</v>
      </c>
      <c r="TL45" s="17">
        <v>10</v>
      </c>
      <c r="TM45" s="17">
        <v>10</v>
      </c>
      <c r="TN45" s="17">
        <v>10</v>
      </c>
      <c r="TO45" s="17">
        <v>0</v>
      </c>
      <c r="TP45" s="17">
        <v>27.8</v>
      </c>
      <c r="TQ45" s="17">
        <v>25.545999999999999</v>
      </c>
      <c r="TR45" s="17">
        <v>25.545999999999999</v>
      </c>
      <c r="TS45" s="17">
        <v>2.254</v>
      </c>
      <c r="TT45" s="17">
        <v>78.5</v>
      </c>
      <c r="TU45" s="17">
        <v>70.5</v>
      </c>
      <c r="TV45" s="17">
        <v>66.867999999999995</v>
      </c>
      <c r="TW45" s="17">
        <v>11.632</v>
      </c>
      <c r="TX45" s="17">
        <v>0</v>
      </c>
      <c r="TY45" s="17"/>
      <c r="TZ45" s="17"/>
      <c r="UA45" s="17">
        <v>0</v>
      </c>
      <c r="UB45" s="17">
        <v>90</v>
      </c>
      <c r="UC45" s="17">
        <v>118.5</v>
      </c>
      <c r="UD45" s="17">
        <v>78.55</v>
      </c>
      <c r="UE45" s="17">
        <v>11.45</v>
      </c>
      <c r="UF45" s="17">
        <v>106</v>
      </c>
      <c r="UG45" s="17">
        <v>113.2</v>
      </c>
      <c r="UH45" s="17">
        <v>91.173000000000002</v>
      </c>
      <c r="UI45" s="17">
        <v>14.827</v>
      </c>
      <c r="UJ45" s="17">
        <v>18</v>
      </c>
      <c r="UK45" s="17">
        <v>8.5500000000000007</v>
      </c>
      <c r="UL45" s="17">
        <v>8.5500000000000007</v>
      </c>
      <c r="UM45" s="17">
        <v>9.4499999999999993</v>
      </c>
      <c r="UN45" s="17">
        <v>11.3</v>
      </c>
      <c r="UO45" s="17">
        <v>6.867</v>
      </c>
      <c r="UP45" s="17">
        <v>6.867</v>
      </c>
      <c r="UQ45" s="17">
        <v>4.4329999999999998</v>
      </c>
      <c r="UR45" s="17">
        <v>6</v>
      </c>
      <c r="US45" s="17">
        <v>4</v>
      </c>
      <c r="UT45" s="17">
        <v>4</v>
      </c>
      <c r="UU45" s="17">
        <v>2</v>
      </c>
      <c r="UV45" s="17">
        <v>1.9</v>
      </c>
      <c r="UW45" s="17">
        <v>1.8</v>
      </c>
      <c r="UX45" s="17">
        <v>1.8</v>
      </c>
      <c r="UY45" s="17">
        <v>0.1</v>
      </c>
      <c r="UZ45" s="17">
        <v>9.1999999999999993</v>
      </c>
      <c r="VA45" s="17">
        <v>9.1</v>
      </c>
      <c r="VB45" s="17">
        <v>9.1</v>
      </c>
      <c r="VC45" s="17">
        <v>0.1</v>
      </c>
      <c r="VD45" s="17">
        <v>5.8</v>
      </c>
      <c r="VE45" s="17">
        <v>3.6</v>
      </c>
      <c r="VF45" s="17">
        <v>3.6</v>
      </c>
      <c r="VG45" s="17">
        <v>2.2000000000000002</v>
      </c>
      <c r="VH45" s="17">
        <v>6.4</v>
      </c>
      <c r="VI45" s="17">
        <v>4.0999999999999996</v>
      </c>
      <c r="VJ45" s="17">
        <v>4.0999999999999996</v>
      </c>
      <c r="VK45" s="17">
        <v>2.2999999999999998</v>
      </c>
      <c r="VL45" s="17">
        <v>6.6</v>
      </c>
      <c r="VM45" s="17">
        <v>4.3</v>
      </c>
      <c r="VN45" s="17">
        <v>4.3</v>
      </c>
      <c r="VO45" s="17">
        <v>2.2999999999999998</v>
      </c>
      <c r="VP45" s="17">
        <v>12.4</v>
      </c>
      <c r="VQ45" s="17">
        <v>12.214</v>
      </c>
      <c r="VR45" s="17">
        <v>12.214</v>
      </c>
      <c r="VS45" s="17">
        <v>0.186</v>
      </c>
      <c r="VT45" s="17">
        <v>0</v>
      </c>
      <c r="VU45" s="17"/>
      <c r="VV45" s="17"/>
      <c r="VW45" s="17">
        <v>0</v>
      </c>
      <c r="VX45" s="17">
        <v>0</v>
      </c>
      <c r="VY45" s="17"/>
      <c r="VZ45" s="17"/>
      <c r="WA45" s="17">
        <v>0</v>
      </c>
      <c r="WB45" s="17">
        <v>0</v>
      </c>
      <c r="WC45" s="17"/>
      <c r="WD45" s="17"/>
      <c r="WE45" s="17">
        <v>0</v>
      </c>
      <c r="WF45" s="17">
        <v>0.6</v>
      </c>
      <c r="WG45" s="17">
        <v>0.7</v>
      </c>
      <c r="WH45" s="17">
        <v>0.7</v>
      </c>
      <c r="WI45" s="17">
        <v>-0.1</v>
      </c>
      <c r="WJ45" s="17">
        <v>124.9</v>
      </c>
      <c r="WK45" s="17">
        <v>107.6</v>
      </c>
      <c r="WL45" s="17">
        <v>121</v>
      </c>
      <c r="WM45" s="17">
        <v>3.9</v>
      </c>
      <c r="WN45" s="17">
        <v>123.3</v>
      </c>
      <c r="WO45" s="17">
        <v>92.1</v>
      </c>
      <c r="WP45" s="17">
        <v>115</v>
      </c>
      <c r="WQ45" s="17">
        <v>8.3000000000000007</v>
      </c>
      <c r="WR45" s="17">
        <v>0</v>
      </c>
      <c r="WS45" s="17"/>
      <c r="WT45" s="17"/>
      <c r="WU45" s="17">
        <v>0</v>
      </c>
      <c r="WV45" s="17">
        <v>0</v>
      </c>
      <c r="WW45" s="17"/>
      <c r="WX45" s="17"/>
      <c r="WY45" s="17">
        <v>0</v>
      </c>
      <c r="WZ45" s="17">
        <v>7</v>
      </c>
      <c r="XA45" s="17">
        <v>7.2</v>
      </c>
      <c r="XB45" s="17">
        <v>7.2</v>
      </c>
      <c r="XC45" s="17">
        <v>-0.2</v>
      </c>
      <c r="XD45" s="17">
        <v>19.3</v>
      </c>
      <c r="XE45" s="17">
        <v>18.4466</v>
      </c>
      <c r="XF45" s="17">
        <v>18.4466</v>
      </c>
      <c r="XG45" s="17">
        <v>0.85340000000000005</v>
      </c>
      <c r="XH45" s="17">
        <v>0</v>
      </c>
      <c r="XI45" s="17"/>
      <c r="XJ45" s="17"/>
      <c r="XK45" s="17">
        <v>0</v>
      </c>
      <c r="XL45" s="17">
        <v>32</v>
      </c>
      <c r="XM45" s="17">
        <v>29.5</v>
      </c>
      <c r="XN45" s="17">
        <v>29.5</v>
      </c>
      <c r="XO45" s="17">
        <v>2.5</v>
      </c>
      <c r="XP45" s="17">
        <v>26.9</v>
      </c>
      <c r="XQ45" s="17">
        <v>29.5</v>
      </c>
      <c r="XR45" s="17">
        <v>29.5</v>
      </c>
      <c r="XS45" s="17">
        <v>-2.6</v>
      </c>
      <c r="XT45" s="17">
        <v>15</v>
      </c>
      <c r="XU45" s="17">
        <v>14</v>
      </c>
      <c r="XV45" s="17"/>
      <c r="XW45" s="17">
        <v>15</v>
      </c>
      <c r="XX45" s="17">
        <v>18.399999999999999</v>
      </c>
      <c r="XY45" s="17">
        <v>18</v>
      </c>
      <c r="XZ45" s="17">
        <v>18</v>
      </c>
      <c r="YA45" s="17">
        <v>0.4</v>
      </c>
      <c r="YB45" s="17">
        <v>6.6</v>
      </c>
      <c r="YC45" s="17">
        <v>7.41</v>
      </c>
      <c r="YD45" s="17">
        <v>7.41</v>
      </c>
      <c r="YE45" s="17">
        <v>-0.81</v>
      </c>
      <c r="YF45" s="17">
        <v>7.3</v>
      </c>
      <c r="YG45" s="17">
        <v>11</v>
      </c>
      <c r="YH45" s="17">
        <v>11</v>
      </c>
      <c r="YI45" s="17">
        <v>-3.7</v>
      </c>
    </row>
    <row r="46" spans="1:659" ht="24" customHeight="1" x14ac:dyDescent="0.25">
      <c r="A46" s="1"/>
      <c r="B46" s="16" t="s">
        <v>69</v>
      </c>
      <c r="C46" s="16" t="s">
        <v>762</v>
      </c>
      <c r="D46" s="17"/>
      <c r="E46" s="17"/>
      <c r="F46" s="17"/>
      <c r="G46" s="17">
        <v>0</v>
      </c>
      <c r="H46" s="17">
        <v>633.6</v>
      </c>
      <c r="I46" s="17">
        <v>635.88252999999997</v>
      </c>
      <c r="J46" s="17">
        <v>635.88252999999997</v>
      </c>
      <c r="K46" s="17">
        <v>-2.2825299999999999</v>
      </c>
      <c r="L46" s="17">
        <v>217.2</v>
      </c>
      <c r="M46" s="17">
        <v>206.86389</v>
      </c>
      <c r="N46" s="17">
        <v>206.86389</v>
      </c>
      <c r="O46" s="17">
        <v>10.33611</v>
      </c>
      <c r="P46" s="17"/>
      <c r="Q46" s="17"/>
      <c r="R46" s="17"/>
      <c r="S46" s="17">
        <v>0</v>
      </c>
      <c r="T46" s="17"/>
      <c r="U46" s="17"/>
      <c r="V46" s="17"/>
      <c r="W46" s="17">
        <v>0</v>
      </c>
      <c r="X46" s="17">
        <v>30</v>
      </c>
      <c r="Y46" s="17">
        <v>30.672809999999998</v>
      </c>
      <c r="Z46" s="17">
        <v>30.672820000000002</v>
      </c>
      <c r="AA46" s="17">
        <v>-0.67281999999999997</v>
      </c>
      <c r="AB46" s="17">
        <v>71</v>
      </c>
      <c r="AC46" s="17">
        <v>77.308000000000007</v>
      </c>
      <c r="AD46" s="17">
        <v>84.335999999999999</v>
      </c>
      <c r="AE46" s="17">
        <v>-13.336</v>
      </c>
      <c r="AF46" s="17"/>
      <c r="AG46" s="17"/>
      <c r="AH46" s="17"/>
      <c r="AI46" s="17">
        <v>0</v>
      </c>
      <c r="AJ46" s="17"/>
      <c r="AK46" s="17"/>
      <c r="AL46" s="17"/>
      <c r="AM46" s="17">
        <v>0</v>
      </c>
      <c r="AN46" s="17">
        <v>188.4</v>
      </c>
      <c r="AO46" s="17">
        <v>192.23689999999999</v>
      </c>
      <c r="AP46" s="17">
        <v>196.22801999999999</v>
      </c>
      <c r="AQ46" s="17">
        <v>-7.8280200000000004</v>
      </c>
      <c r="AR46" s="17">
        <v>208.3</v>
      </c>
      <c r="AS46" s="17">
        <v>192.23689999999999</v>
      </c>
      <c r="AT46" s="17">
        <v>196.22801999999999</v>
      </c>
      <c r="AU46" s="17">
        <v>12.07198</v>
      </c>
      <c r="AV46" s="17">
        <v>212.2</v>
      </c>
      <c r="AW46" s="17">
        <v>192.23689999999999</v>
      </c>
      <c r="AX46" s="17">
        <v>196.22801999999999</v>
      </c>
      <c r="AY46" s="17">
        <v>15.97198</v>
      </c>
      <c r="AZ46" s="17">
        <v>284.3</v>
      </c>
      <c r="BA46" s="17">
        <v>289.22129000000001</v>
      </c>
      <c r="BB46" s="17">
        <v>295.22593999999998</v>
      </c>
      <c r="BC46" s="17">
        <v>-10.925940000000001</v>
      </c>
      <c r="BD46" s="17">
        <v>215.8</v>
      </c>
      <c r="BE46" s="17">
        <v>208.07390000000001</v>
      </c>
      <c r="BF46" s="17">
        <v>208.07390000000001</v>
      </c>
      <c r="BG46" s="17">
        <v>7.7260999999999997</v>
      </c>
      <c r="BH46" s="17">
        <v>111.4</v>
      </c>
      <c r="BI46" s="17">
        <v>104.34936999999999</v>
      </c>
      <c r="BJ46" s="17">
        <v>104.34936999999999</v>
      </c>
      <c r="BK46" s="17">
        <v>7.05063</v>
      </c>
      <c r="BL46" s="17">
        <v>490</v>
      </c>
      <c r="BM46" s="17">
        <v>485.20580999999999</v>
      </c>
      <c r="BN46" s="17">
        <v>392.72253000000001</v>
      </c>
      <c r="BO46" s="17">
        <v>97.277469999999994</v>
      </c>
      <c r="BP46" s="17">
        <v>3.1</v>
      </c>
      <c r="BQ46" s="17">
        <v>4.4318400000000002</v>
      </c>
      <c r="BR46" s="17">
        <v>4.4318400000000002</v>
      </c>
      <c r="BS46" s="17">
        <v>-1.3318399999999999</v>
      </c>
      <c r="BT46" s="17"/>
      <c r="BU46" s="17"/>
      <c r="BV46" s="17"/>
      <c r="BW46" s="17">
        <v>0</v>
      </c>
      <c r="BX46" s="17"/>
      <c r="BY46" s="17"/>
      <c r="BZ46" s="17"/>
      <c r="CA46" s="17">
        <v>0</v>
      </c>
      <c r="CB46" s="17"/>
      <c r="CC46" s="17"/>
      <c r="CD46" s="17"/>
      <c r="CE46" s="17">
        <v>0</v>
      </c>
      <c r="CF46" s="17"/>
      <c r="CG46" s="17"/>
      <c r="CH46" s="17"/>
      <c r="CI46" s="17">
        <v>0</v>
      </c>
      <c r="CJ46" s="17">
        <v>121.3</v>
      </c>
      <c r="CK46" s="17">
        <v>116.20381</v>
      </c>
      <c r="CL46" s="17">
        <v>116.20381</v>
      </c>
      <c r="CM46" s="17">
        <v>5.09619</v>
      </c>
      <c r="CN46" s="17">
        <v>7.5</v>
      </c>
      <c r="CO46" s="17">
        <v>5.1333399999999996</v>
      </c>
      <c r="CP46" s="17">
        <v>5.1333399999999996</v>
      </c>
      <c r="CQ46" s="17">
        <v>2.36666</v>
      </c>
      <c r="CR46" s="17">
        <v>3.3</v>
      </c>
      <c r="CS46" s="17">
        <v>2.8177599999999998</v>
      </c>
      <c r="CT46" s="17">
        <v>2.8177599999999998</v>
      </c>
      <c r="CU46" s="17">
        <v>0.48224</v>
      </c>
      <c r="CV46" s="17"/>
      <c r="CW46" s="17"/>
      <c r="CX46" s="17"/>
      <c r="CY46" s="17">
        <v>0</v>
      </c>
      <c r="CZ46" s="17">
        <v>6.9</v>
      </c>
      <c r="DA46" s="17">
        <v>6.8787000000000003</v>
      </c>
      <c r="DB46" s="17">
        <v>6.8787000000000003</v>
      </c>
      <c r="DC46" s="17">
        <v>2.1299999999999999E-2</v>
      </c>
      <c r="DD46" s="17">
        <v>14.3</v>
      </c>
      <c r="DE46" s="17">
        <v>14.919420000000001</v>
      </c>
      <c r="DF46" s="17">
        <v>14.919420000000001</v>
      </c>
      <c r="DG46" s="17">
        <v>-0.61941999999999997</v>
      </c>
      <c r="DH46" s="17">
        <v>120.6</v>
      </c>
      <c r="DI46" s="17">
        <v>108.09595</v>
      </c>
      <c r="DJ46" s="17">
        <v>116.49053000000001</v>
      </c>
      <c r="DK46" s="17">
        <v>4.10947</v>
      </c>
      <c r="DL46" s="17"/>
      <c r="DM46" s="17"/>
      <c r="DN46" s="17"/>
      <c r="DO46" s="17">
        <v>0</v>
      </c>
      <c r="DP46" s="17"/>
      <c r="DQ46" s="17"/>
      <c r="DR46" s="17"/>
      <c r="DS46" s="17">
        <v>0</v>
      </c>
      <c r="DT46" s="17"/>
      <c r="DU46" s="17"/>
      <c r="DV46" s="17"/>
      <c r="DW46" s="17">
        <v>0</v>
      </c>
      <c r="DX46" s="17"/>
      <c r="DY46" s="17"/>
      <c r="DZ46" s="17"/>
      <c r="EA46" s="17">
        <v>0</v>
      </c>
      <c r="EB46" s="17">
        <v>90.4</v>
      </c>
      <c r="EC46" s="17">
        <v>100.56538999999999</v>
      </c>
      <c r="ED46" s="17">
        <v>93.069929999999999</v>
      </c>
      <c r="EE46" s="17">
        <v>-2.6699299999999999</v>
      </c>
      <c r="EF46" s="17">
        <v>93.7</v>
      </c>
      <c r="EG46" s="17">
        <v>160.03312</v>
      </c>
      <c r="EH46" s="17">
        <v>82.865560000000002</v>
      </c>
      <c r="EI46" s="17">
        <v>10.834440000000001</v>
      </c>
      <c r="EJ46" s="17"/>
      <c r="EK46" s="17"/>
      <c r="EL46" s="17"/>
      <c r="EM46" s="17">
        <v>0</v>
      </c>
      <c r="EN46" s="17"/>
      <c r="EO46" s="17"/>
      <c r="EP46" s="17"/>
      <c r="EQ46" s="17">
        <v>0</v>
      </c>
      <c r="ER46" s="17"/>
      <c r="ES46" s="17"/>
      <c r="ET46" s="17"/>
      <c r="EU46" s="17">
        <v>0</v>
      </c>
      <c r="EV46" s="17">
        <v>6.5</v>
      </c>
      <c r="EW46" s="17">
        <v>6.39</v>
      </c>
      <c r="EX46" s="17">
        <v>6.39</v>
      </c>
      <c r="EY46" s="17">
        <v>0.11</v>
      </c>
      <c r="EZ46" s="17"/>
      <c r="FA46" s="17"/>
      <c r="FB46" s="17">
        <v>191.68722</v>
      </c>
      <c r="FC46" s="17">
        <v>-191.68722</v>
      </c>
      <c r="FD46" s="17">
        <v>33</v>
      </c>
      <c r="FE46" s="17">
        <v>27.010269999999998</v>
      </c>
      <c r="FF46" s="17">
        <v>27.010269999999998</v>
      </c>
      <c r="FG46" s="17">
        <v>5.9897299999999998</v>
      </c>
      <c r="FH46" s="17">
        <v>126.7</v>
      </c>
      <c r="FI46" s="17">
        <v>123.97919</v>
      </c>
      <c r="FJ46" s="17">
        <v>76.301159999999996</v>
      </c>
      <c r="FK46" s="17">
        <v>50.39884</v>
      </c>
      <c r="FL46" s="17">
        <v>21.3</v>
      </c>
      <c r="FM46" s="17">
        <v>16.959009999999999</v>
      </c>
      <c r="FN46" s="17">
        <v>16.959009999999999</v>
      </c>
      <c r="FO46" s="17">
        <v>4.3409899999999997</v>
      </c>
      <c r="FP46" s="17">
        <v>18.5</v>
      </c>
      <c r="FQ46" s="17">
        <v>17.737760000000002</v>
      </c>
      <c r="FR46" s="17">
        <v>17.737760000000002</v>
      </c>
      <c r="FS46" s="17">
        <v>0.76224000000000003</v>
      </c>
      <c r="FT46" s="17">
        <v>10.9</v>
      </c>
      <c r="FU46" s="17">
        <v>10.504849999999999</v>
      </c>
      <c r="FV46" s="17">
        <v>10.504849999999999</v>
      </c>
      <c r="FW46" s="17">
        <v>0.39515</v>
      </c>
      <c r="FX46" s="17">
        <v>61.6</v>
      </c>
      <c r="FY46" s="17">
        <v>63.49812</v>
      </c>
      <c r="FZ46" s="17">
        <v>63.49812</v>
      </c>
      <c r="GA46" s="17">
        <v>-1.89812</v>
      </c>
      <c r="GB46" s="17">
        <v>181.8</v>
      </c>
      <c r="GC46" s="17">
        <v>184.91498000000001</v>
      </c>
      <c r="GD46" s="17">
        <v>184.91498000000001</v>
      </c>
      <c r="GE46" s="17">
        <v>-3.1149800000000001</v>
      </c>
      <c r="GF46" s="17">
        <v>182.9</v>
      </c>
      <c r="GG46" s="17">
        <v>184.91498000000001</v>
      </c>
      <c r="GH46" s="17">
        <v>184.91498000000001</v>
      </c>
      <c r="GI46" s="17">
        <v>-2.01498</v>
      </c>
      <c r="GJ46" s="17">
        <v>185.4</v>
      </c>
      <c r="GK46" s="17">
        <v>185.47028</v>
      </c>
      <c r="GL46" s="17">
        <v>185.47028</v>
      </c>
      <c r="GM46" s="17">
        <v>-7.0279999999999995E-2</v>
      </c>
      <c r="GN46" s="17">
        <v>99.3</v>
      </c>
      <c r="GO46" s="17">
        <v>102.58689</v>
      </c>
      <c r="GP46" s="17">
        <v>100.72839</v>
      </c>
      <c r="GQ46" s="17">
        <v>-1.42839</v>
      </c>
      <c r="GR46" s="17">
        <v>2.9</v>
      </c>
      <c r="GS46" s="17">
        <v>3.7563900000000001</v>
      </c>
      <c r="GT46" s="17">
        <v>3.7563900000000001</v>
      </c>
      <c r="GU46" s="17">
        <v>-0.85638999999999998</v>
      </c>
      <c r="GV46" s="17"/>
      <c r="GW46" s="17"/>
      <c r="GX46" s="17"/>
      <c r="GY46" s="17">
        <v>0</v>
      </c>
      <c r="GZ46" s="17">
        <v>13.9</v>
      </c>
      <c r="HA46" s="17">
        <v>12.0002</v>
      </c>
      <c r="HB46" s="17">
        <v>4.12371</v>
      </c>
      <c r="HC46" s="17">
        <v>9.7762899999999995</v>
      </c>
      <c r="HD46" s="17"/>
      <c r="HE46" s="17"/>
      <c r="HF46" s="17"/>
      <c r="HG46" s="17">
        <v>0</v>
      </c>
      <c r="HH46" s="17">
        <v>2</v>
      </c>
      <c r="HI46" s="17">
        <v>1.97359</v>
      </c>
      <c r="HJ46" s="17">
        <v>1.97359</v>
      </c>
      <c r="HK46" s="17">
        <v>2.6409999999999999E-2</v>
      </c>
      <c r="HL46" s="17">
        <v>27.6</v>
      </c>
      <c r="HM46" s="17">
        <v>17.171500000000002</v>
      </c>
      <c r="HN46" s="17">
        <v>17.171500000000002</v>
      </c>
      <c r="HO46" s="17">
        <v>10.4285</v>
      </c>
      <c r="HP46" s="17">
        <v>84.3</v>
      </c>
      <c r="HQ46" s="17">
        <v>87.273110000000003</v>
      </c>
      <c r="HR46" s="17">
        <v>82.522400000000005</v>
      </c>
      <c r="HS46" s="17">
        <v>1.7776000000000001</v>
      </c>
      <c r="HT46" s="17"/>
      <c r="HU46" s="17"/>
      <c r="HV46" s="17"/>
      <c r="HW46" s="17">
        <v>0</v>
      </c>
      <c r="HX46" s="17"/>
      <c r="HY46" s="17"/>
      <c r="HZ46" s="17"/>
      <c r="IA46" s="17">
        <v>0</v>
      </c>
      <c r="IB46" s="17">
        <v>91.9</v>
      </c>
      <c r="IC46" s="17">
        <v>85.48254</v>
      </c>
      <c r="ID46" s="17">
        <v>85.482579999999999</v>
      </c>
      <c r="IE46" s="17">
        <v>6.4174199999999999</v>
      </c>
      <c r="IF46" s="17"/>
      <c r="IG46" s="17"/>
      <c r="IH46" s="17"/>
      <c r="II46" s="17">
        <v>0</v>
      </c>
      <c r="IJ46" s="17"/>
      <c r="IK46" s="17"/>
      <c r="IL46" s="17"/>
      <c r="IM46" s="17">
        <v>0</v>
      </c>
      <c r="IN46" s="17">
        <v>47.8</v>
      </c>
      <c r="IO46" s="17">
        <v>45.221359999999997</v>
      </c>
      <c r="IP46" s="17">
        <v>45.221359999999997</v>
      </c>
      <c r="IQ46" s="17">
        <v>2.57864</v>
      </c>
      <c r="IR46" s="17"/>
      <c r="IS46" s="17"/>
      <c r="IT46" s="17"/>
      <c r="IU46" s="17">
        <v>0</v>
      </c>
      <c r="IV46" s="17"/>
      <c r="IW46" s="17"/>
      <c r="IX46" s="17"/>
      <c r="IY46" s="17">
        <v>0</v>
      </c>
      <c r="IZ46" s="17"/>
      <c r="JA46" s="17"/>
      <c r="JB46" s="17"/>
      <c r="JC46" s="17">
        <v>0</v>
      </c>
      <c r="JD46" s="17">
        <v>90.6</v>
      </c>
      <c r="JE46" s="17">
        <v>90.148499999999999</v>
      </c>
      <c r="JF46" s="17">
        <v>87.887200000000007</v>
      </c>
      <c r="JG46" s="17">
        <v>2.7128000000000001</v>
      </c>
      <c r="JH46" s="17">
        <v>178.7</v>
      </c>
      <c r="JI46" s="17">
        <v>185.29458</v>
      </c>
      <c r="JJ46" s="17">
        <v>185.29459</v>
      </c>
      <c r="JK46" s="17">
        <v>-6.5945900000000002</v>
      </c>
      <c r="JL46" s="17">
        <v>176.7</v>
      </c>
      <c r="JM46" s="17">
        <v>185.29458</v>
      </c>
      <c r="JN46" s="17">
        <v>185.29459</v>
      </c>
      <c r="JO46" s="17">
        <v>-8.5945900000000002</v>
      </c>
      <c r="JP46" s="17">
        <v>200</v>
      </c>
      <c r="JQ46" s="17">
        <v>185.29458</v>
      </c>
      <c r="JR46" s="17">
        <v>185.29459</v>
      </c>
      <c r="JS46" s="17">
        <v>14.705410000000001</v>
      </c>
      <c r="JT46" s="17">
        <v>271.2</v>
      </c>
      <c r="JU46" s="17">
        <v>278.77654000000001</v>
      </c>
      <c r="JV46" s="17">
        <v>278.77654000000001</v>
      </c>
      <c r="JW46" s="17">
        <v>-7.5765399999999996</v>
      </c>
      <c r="JX46" s="17">
        <v>39.4</v>
      </c>
      <c r="JY46" s="17">
        <v>44.848469999999999</v>
      </c>
      <c r="JZ46" s="17">
        <v>73.590999999999994</v>
      </c>
      <c r="KA46" s="17">
        <v>-34.191000000000003</v>
      </c>
      <c r="KB46" s="17">
        <v>27.2</v>
      </c>
      <c r="KC46" s="17">
        <v>22.491569999999999</v>
      </c>
      <c r="KD46" s="17">
        <v>36.905999999999999</v>
      </c>
      <c r="KE46" s="17">
        <v>-9.7059999999999995</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0.9</v>
      </c>
      <c r="LE46" s="17">
        <v>0.44603999999999999</v>
      </c>
      <c r="LF46" s="17">
        <v>0.44603999999999999</v>
      </c>
      <c r="LG46" s="17">
        <v>0.45395999999999997</v>
      </c>
      <c r="LH46" s="17">
        <v>191</v>
      </c>
      <c r="LI46" s="17">
        <v>192.29917</v>
      </c>
      <c r="LJ46" s="17">
        <v>121.72544000000001</v>
      </c>
      <c r="LK46" s="17">
        <v>69.274559999999994</v>
      </c>
      <c r="LL46" s="17">
        <v>86.2</v>
      </c>
      <c r="LM46" s="17">
        <v>108.16328</v>
      </c>
      <c r="LN46" s="17">
        <v>92.444500000000005</v>
      </c>
      <c r="LO46" s="17">
        <v>-6.2445000000000004</v>
      </c>
      <c r="LP46" s="17">
        <v>63.1</v>
      </c>
      <c r="LQ46" s="17">
        <v>67.133979999999994</v>
      </c>
      <c r="LR46" s="17">
        <v>67.133979999999994</v>
      </c>
      <c r="LS46" s="17">
        <v>-4.0339799999999997</v>
      </c>
      <c r="LT46" s="17">
        <v>71.8</v>
      </c>
      <c r="LU46" s="17">
        <v>77.838859999999997</v>
      </c>
      <c r="LV46" s="17">
        <v>72.37388</v>
      </c>
      <c r="LW46" s="17">
        <v>-0.57387999999999995</v>
      </c>
      <c r="LX46" s="17">
        <v>29.3</v>
      </c>
      <c r="LY46" s="17">
        <v>29.951460000000001</v>
      </c>
      <c r="LZ46" s="17">
        <v>29.951460000000001</v>
      </c>
      <c r="MA46" s="17">
        <v>-0.65146000000000004</v>
      </c>
      <c r="MB46" s="17"/>
      <c r="MC46" s="17"/>
      <c r="MD46" s="17"/>
      <c r="ME46" s="17">
        <v>0</v>
      </c>
      <c r="MF46" s="17"/>
      <c r="MG46" s="17"/>
      <c r="MH46" s="17"/>
      <c r="MI46" s="17">
        <v>0</v>
      </c>
      <c r="MJ46" s="17"/>
      <c r="MK46" s="17"/>
      <c r="ML46" s="17"/>
      <c r="MM46" s="17">
        <v>0</v>
      </c>
      <c r="MN46" s="17">
        <v>146.9</v>
      </c>
      <c r="MO46" s="17">
        <v>151.08876000000001</v>
      </c>
      <c r="MP46" s="17">
        <v>151.08876000000001</v>
      </c>
      <c r="MQ46" s="17">
        <v>-4.1887600000000003</v>
      </c>
      <c r="MR46" s="17">
        <v>149.1</v>
      </c>
      <c r="MS46" s="17">
        <v>151.08876000000001</v>
      </c>
      <c r="MT46" s="17">
        <v>151.08876000000001</v>
      </c>
      <c r="MU46" s="17">
        <v>-1.9887600000000001</v>
      </c>
      <c r="MV46" s="17">
        <v>150.4</v>
      </c>
      <c r="MW46" s="17">
        <v>151.54248000000001</v>
      </c>
      <c r="MX46" s="17">
        <v>151.54248000000001</v>
      </c>
      <c r="MY46" s="17">
        <v>-1.1424799999999999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137.1</v>
      </c>
      <c r="NU46" s="17">
        <v>144.87217000000001</v>
      </c>
      <c r="NV46" s="17">
        <v>213.11998</v>
      </c>
      <c r="NW46" s="17">
        <v>-76.019980000000004</v>
      </c>
      <c r="NX46" s="17">
        <v>78.099999999999994</v>
      </c>
      <c r="NY46" s="17">
        <v>72.65361</v>
      </c>
      <c r="NZ46" s="17">
        <v>106.87999000000001</v>
      </c>
      <c r="OA46" s="17">
        <v>-28.779990000000002</v>
      </c>
      <c r="OB46" s="17">
        <v>0</v>
      </c>
      <c r="OC46" s="17"/>
      <c r="OD46" s="17"/>
      <c r="OE46" s="17">
        <v>0</v>
      </c>
      <c r="OF46" s="17">
        <v>88.9</v>
      </c>
      <c r="OG46" s="17">
        <v>109</v>
      </c>
      <c r="OH46" s="17">
        <v>103.96</v>
      </c>
      <c r="OI46" s="17">
        <v>-15.06</v>
      </c>
      <c r="OJ46" s="17">
        <v>0</v>
      </c>
      <c r="OK46" s="17"/>
      <c r="OL46" s="17"/>
      <c r="OM46" s="17">
        <v>0</v>
      </c>
      <c r="ON46" s="17">
        <v>12.6</v>
      </c>
      <c r="OO46" s="17">
        <v>13.571</v>
      </c>
      <c r="OP46" s="17">
        <v>13.571</v>
      </c>
      <c r="OQ46" s="17">
        <v>-0.97099999999999997</v>
      </c>
      <c r="OR46" s="17">
        <v>0</v>
      </c>
      <c r="OS46" s="17"/>
      <c r="OT46" s="17"/>
      <c r="OU46" s="17">
        <v>0</v>
      </c>
      <c r="OV46" s="17">
        <v>4.7</v>
      </c>
      <c r="OW46" s="17">
        <v>4.4000000000000004</v>
      </c>
      <c r="OX46" s="17">
        <v>4.4000000000000004</v>
      </c>
      <c r="OY46" s="17">
        <v>0.3</v>
      </c>
      <c r="OZ46" s="17"/>
      <c r="PA46" s="17"/>
      <c r="PB46" s="17"/>
      <c r="PC46" s="17">
        <v>0</v>
      </c>
      <c r="PD46" s="17">
        <v>9.9</v>
      </c>
      <c r="PE46" s="17">
        <v>9</v>
      </c>
      <c r="PF46" s="17">
        <v>9</v>
      </c>
      <c r="PG46" s="17">
        <v>0.9</v>
      </c>
      <c r="PH46" s="17">
        <v>3</v>
      </c>
      <c r="PI46" s="17">
        <v>2.6689699999999998</v>
      </c>
      <c r="PJ46" s="17">
        <v>2.6689699999999998</v>
      </c>
      <c r="PK46" s="17">
        <v>0.33102999999999999</v>
      </c>
      <c r="PL46" s="17">
        <v>0</v>
      </c>
      <c r="PM46" s="17"/>
      <c r="PN46" s="17"/>
      <c r="PO46" s="17">
        <v>0</v>
      </c>
      <c r="PP46" s="17">
        <v>0.3</v>
      </c>
      <c r="PQ46" s="17">
        <v>1</v>
      </c>
      <c r="PR46" s="17">
        <v>1</v>
      </c>
      <c r="PS46" s="17">
        <v>-0.7</v>
      </c>
      <c r="PT46" s="17">
        <v>1.6</v>
      </c>
      <c r="PU46" s="17">
        <v>1.82</v>
      </c>
      <c r="PV46" s="17">
        <v>1.82</v>
      </c>
      <c r="PW46" s="17">
        <v>-0.22</v>
      </c>
      <c r="PX46" s="17">
        <v>4.5</v>
      </c>
      <c r="PY46" s="17">
        <v>4.45</v>
      </c>
      <c r="PZ46" s="17">
        <v>4.45</v>
      </c>
      <c r="QA46" s="17">
        <v>0.05</v>
      </c>
      <c r="QB46" s="17">
        <v>19.7</v>
      </c>
      <c r="QC46" s="17">
        <v>18.4466</v>
      </c>
      <c r="QD46" s="17">
        <v>18.4466</v>
      </c>
      <c r="QE46" s="17">
        <v>1.2534000000000001</v>
      </c>
      <c r="QF46" s="17">
        <v>3.6</v>
      </c>
      <c r="QG46" s="17">
        <v>3.2</v>
      </c>
      <c r="QH46" s="17">
        <v>3.2</v>
      </c>
      <c r="QI46" s="17">
        <v>0.4</v>
      </c>
      <c r="QJ46" s="17">
        <v>3.2</v>
      </c>
      <c r="QK46" s="17">
        <v>3.1</v>
      </c>
      <c r="QL46" s="17">
        <v>3.1</v>
      </c>
      <c r="QM46" s="17">
        <v>0.1</v>
      </c>
      <c r="QN46" s="17">
        <v>3.3</v>
      </c>
      <c r="QO46" s="17">
        <v>3.4</v>
      </c>
      <c r="QP46" s="17">
        <v>3.4</v>
      </c>
      <c r="QQ46" s="17">
        <v>-0.1</v>
      </c>
      <c r="QR46" s="17">
        <v>18.5</v>
      </c>
      <c r="QS46" s="17">
        <v>16.990290000000002</v>
      </c>
      <c r="QT46" s="17">
        <v>16.990290000000002</v>
      </c>
      <c r="QU46" s="17">
        <v>1.5097100000000001</v>
      </c>
      <c r="QV46" s="17">
        <v>0</v>
      </c>
      <c r="QW46" s="17"/>
      <c r="QX46" s="17"/>
      <c r="QY46" s="17">
        <v>0</v>
      </c>
      <c r="QZ46" s="17">
        <v>0</v>
      </c>
      <c r="RA46" s="17"/>
      <c r="RB46" s="17"/>
      <c r="RC46" s="17">
        <v>0</v>
      </c>
      <c r="RD46" s="17">
        <v>27.8</v>
      </c>
      <c r="RE46" s="17">
        <v>26.2</v>
      </c>
      <c r="RF46" s="17">
        <v>26.373999999999999</v>
      </c>
      <c r="RG46" s="17">
        <v>1.4259999999999999</v>
      </c>
      <c r="RH46" s="17">
        <v>80.099999999999994</v>
      </c>
      <c r="RI46" s="17">
        <v>76.5</v>
      </c>
      <c r="RJ46" s="17">
        <v>81.506</v>
      </c>
      <c r="RK46" s="17">
        <v>-1.4059999999999999</v>
      </c>
      <c r="RL46" s="17">
        <v>4.4000000000000004</v>
      </c>
      <c r="RM46" s="17">
        <v>4.2</v>
      </c>
      <c r="RN46" s="17">
        <v>4.2</v>
      </c>
      <c r="RO46" s="17">
        <v>0.2</v>
      </c>
      <c r="RP46" s="17">
        <v>2.4</v>
      </c>
      <c r="RQ46" s="17">
        <v>2.4</v>
      </c>
      <c r="RR46" s="17">
        <v>2.4</v>
      </c>
      <c r="RS46" s="17">
        <v>0</v>
      </c>
      <c r="RT46" s="17">
        <v>1.2</v>
      </c>
      <c r="RU46" s="17">
        <v>1.2</v>
      </c>
      <c r="RV46" s="17">
        <v>1.2</v>
      </c>
      <c r="RW46" s="17">
        <v>0</v>
      </c>
      <c r="RX46" s="17">
        <v>3</v>
      </c>
      <c r="RY46" s="17">
        <v>2.8</v>
      </c>
      <c r="RZ46" s="17">
        <v>2.8</v>
      </c>
      <c r="SA46" s="17">
        <v>0.2</v>
      </c>
      <c r="SB46" s="17">
        <v>0</v>
      </c>
      <c r="SC46" s="17"/>
      <c r="SD46" s="17"/>
      <c r="SE46" s="17">
        <v>0</v>
      </c>
      <c r="SF46" s="17">
        <v>2</v>
      </c>
      <c r="SG46" s="17">
        <v>1.89</v>
      </c>
      <c r="SH46" s="17">
        <v>1.89</v>
      </c>
      <c r="SI46" s="17">
        <v>0.11</v>
      </c>
      <c r="SJ46" s="17">
        <v>20.2</v>
      </c>
      <c r="SK46" s="17">
        <v>19.772780000000001</v>
      </c>
      <c r="SL46" s="17">
        <v>19.772790000000001</v>
      </c>
      <c r="SM46" s="17">
        <v>0.42720999999999998</v>
      </c>
      <c r="SN46" s="17">
        <v>1.2</v>
      </c>
      <c r="SO46" s="17">
        <v>1.6</v>
      </c>
      <c r="SP46" s="17">
        <v>1.6</v>
      </c>
      <c r="SQ46" s="17">
        <v>-0.4</v>
      </c>
      <c r="SR46" s="17">
        <v>0.4</v>
      </c>
      <c r="SS46" s="17">
        <v>0.4</v>
      </c>
      <c r="ST46" s="17">
        <v>0.4</v>
      </c>
      <c r="SU46" s="17">
        <v>0</v>
      </c>
      <c r="SV46" s="17">
        <v>9.1999999999999993</v>
      </c>
      <c r="SW46" s="17">
        <v>4.3</v>
      </c>
      <c r="SX46" s="17">
        <v>4.3</v>
      </c>
      <c r="SY46" s="17">
        <v>4.9000000000000004</v>
      </c>
      <c r="SZ46" s="17">
        <v>2.2999999999999998</v>
      </c>
      <c r="TA46" s="17">
        <v>2.6</v>
      </c>
      <c r="TB46" s="17">
        <v>2.6</v>
      </c>
      <c r="TC46" s="17">
        <v>-0.3</v>
      </c>
      <c r="TD46" s="17">
        <v>6.2</v>
      </c>
      <c r="TE46" s="17">
        <v>5</v>
      </c>
      <c r="TF46" s="17">
        <v>5</v>
      </c>
      <c r="TG46" s="17">
        <v>1.2</v>
      </c>
      <c r="TH46" s="17">
        <v>7.5</v>
      </c>
      <c r="TI46" s="17">
        <v>6</v>
      </c>
      <c r="TJ46" s="17">
        <v>6</v>
      </c>
      <c r="TK46" s="17">
        <v>1.5</v>
      </c>
      <c r="TL46" s="17">
        <v>10</v>
      </c>
      <c r="TM46" s="17">
        <v>10</v>
      </c>
      <c r="TN46" s="17">
        <v>10</v>
      </c>
      <c r="TO46" s="17">
        <v>0</v>
      </c>
      <c r="TP46" s="17">
        <v>27</v>
      </c>
      <c r="TQ46" s="17">
        <v>24.477</v>
      </c>
      <c r="TR46" s="17">
        <v>24.477</v>
      </c>
      <c r="TS46" s="17">
        <v>2.5230000000000001</v>
      </c>
      <c r="TT46" s="17">
        <v>80.8</v>
      </c>
      <c r="TU46" s="17">
        <v>68</v>
      </c>
      <c r="TV46" s="17">
        <v>63.216000000000001</v>
      </c>
      <c r="TW46" s="17">
        <v>17.584</v>
      </c>
      <c r="TX46" s="17">
        <v>0</v>
      </c>
      <c r="TY46" s="17"/>
      <c r="TZ46" s="17"/>
      <c r="UA46" s="17">
        <v>0</v>
      </c>
      <c r="UB46" s="17">
        <v>93.8</v>
      </c>
      <c r="UC46" s="17">
        <v>118.9</v>
      </c>
      <c r="UD46" s="17">
        <v>78.16</v>
      </c>
      <c r="UE46" s="17">
        <v>15.64</v>
      </c>
      <c r="UF46" s="17">
        <v>99.9</v>
      </c>
      <c r="UG46" s="17">
        <v>113.3</v>
      </c>
      <c r="UH46" s="17">
        <v>90.814999999999998</v>
      </c>
      <c r="UI46" s="17">
        <v>9.0850000000000009</v>
      </c>
      <c r="UJ46" s="17">
        <v>16.2</v>
      </c>
      <c r="UK46" s="17">
        <v>8.2509999999999994</v>
      </c>
      <c r="UL46" s="17">
        <v>8.2509999999999994</v>
      </c>
      <c r="UM46" s="17">
        <v>7.9489999999999998</v>
      </c>
      <c r="UN46" s="17">
        <v>11.1</v>
      </c>
      <c r="UO46" s="17">
        <v>6.4969999999999999</v>
      </c>
      <c r="UP46" s="17">
        <v>6.4969999999999999</v>
      </c>
      <c r="UQ46" s="17">
        <v>4.6029999999999998</v>
      </c>
      <c r="UR46" s="17">
        <v>6</v>
      </c>
      <c r="US46" s="17">
        <v>4</v>
      </c>
      <c r="UT46" s="17">
        <v>4</v>
      </c>
      <c r="UU46" s="17">
        <v>2</v>
      </c>
      <c r="UV46" s="17">
        <v>1.9</v>
      </c>
      <c r="UW46" s="17">
        <v>1.8</v>
      </c>
      <c r="UX46" s="17">
        <v>1.8</v>
      </c>
      <c r="UY46" s="17">
        <v>0.1</v>
      </c>
      <c r="UZ46" s="17">
        <v>9.1999999999999993</v>
      </c>
      <c r="VA46" s="17">
        <v>9.1</v>
      </c>
      <c r="VB46" s="17">
        <v>9.1</v>
      </c>
      <c r="VC46" s="17">
        <v>0.1</v>
      </c>
      <c r="VD46" s="17">
        <v>5.8</v>
      </c>
      <c r="VE46" s="17">
        <v>3.6</v>
      </c>
      <c r="VF46" s="17">
        <v>3.6</v>
      </c>
      <c r="VG46" s="17">
        <v>2.2000000000000002</v>
      </c>
      <c r="VH46" s="17">
        <v>6.4</v>
      </c>
      <c r="VI46" s="17">
        <v>4.0999999999999996</v>
      </c>
      <c r="VJ46" s="17">
        <v>4.0999999999999996</v>
      </c>
      <c r="VK46" s="17">
        <v>2.2999999999999998</v>
      </c>
      <c r="VL46" s="17">
        <v>6.6</v>
      </c>
      <c r="VM46" s="17">
        <v>4.3</v>
      </c>
      <c r="VN46" s="17">
        <v>4.3</v>
      </c>
      <c r="VO46" s="17">
        <v>2.2999999999999998</v>
      </c>
      <c r="VP46" s="17">
        <v>9.5</v>
      </c>
      <c r="VQ46" s="17">
        <v>11.214</v>
      </c>
      <c r="VR46" s="17">
        <v>11.214</v>
      </c>
      <c r="VS46" s="17">
        <v>-1.714</v>
      </c>
      <c r="VT46" s="17">
        <v>0</v>
      </c>
      <c r="VU46" s="17"/>
      <c r="VV46" s="17"/>
      <c r="VW46" s="17">
        <v>0</v>
      </c>
      <c r="VX46" s="17">
        <v>0</v>
      </c>
      <c r="VY46" s="17"/>
      <c r="VZ46" s="17"/>
      <c r="WA46" s="17">
        <v>0</v>
      </c>
      <c r="WB46" s="17">
        <v>0</v>
      </c>
      <c r="WC46" s="17"/>
      <c r="WD46" s="17"/>
      <c r="WE46" s="17">
        <v>0</v>
      </c>
      <c r="WF46" s="17">
        <v>0.6</v>
      </c>
      <c r="WG46" s="17">
        <v>0.7</v>
      </c>
      <c r="WH46" s="17">
        <v>0.7</v>
      </c>
      <c r="WI46" s="17">
        <v>-0.1</v>
      </c>
      <c r="WJ46" s="17">
        <v>115.2</v>
      </c>
      <c r="WK46" s="17">
        <v>100.9</v>
      </c>
      <c r="WL46" s="17">
        <v>116</v>
      </c>
      <c r="WM46" s="17">
        <v>-0.8</v>
      </c>
      <c r="WN46" s="17">
        <v>103.5</v>
      </c>
      <c r="WO46" s="17">
        <v>85.2</v>
      </c>
      <c r="WP46" s="17">
        <v>104</v>
      </c>
      <c r="WQ46" s="17">
        <v>-0.5</v>
      </c>
      <c r="WR46" s="17">
        <v>0</v>
      </c>
      <c r="WS46" s="17"/>
      <c r="WT46" s="17"/>
      <c r="WU46" s="17">
        <v>0</v>
      </c>
      <c r="WV46" s="17">
        <v>0</v>
      </c>
      <c r="WW46" s="17"/>
      <c r="WX46" s="17"/>
      <c r="WY46" s="17">
        <v>0</v>
      </c>
      <c r="WZ46" s="17">
        <v>7</v>
      </c>
      <c r="XA46" s="17">
        <v>7.2</v>
      </c>
      <c r="XB46" s="17">
        <v>7.2</v>
      </c>
      <c r="XC46" s="17">
        <v>-0.2</v>
      </c>
      <c r="XD46" s="17">
        <v>19.3</v>
      </c>
      <c r="XE46" s="17">
        <v>18.4466</v>
      </c>
      <c r="XF46" s="17">
        <v>18.4466</v>
      </c>
      <c r="XG46" s="17">
        <v>0.85340000000000005</v>
      </c>
      <c r="XH46" s="17">
        <v>0</v>
      </c>
      <c r="XI46" s="17"/>
      <c r="XJ46" s="17"/>
      <c r="XK46" s="17">
        <v>0</v>
      </c>
      <c r="XL46" s="17">
        <v>33</v>
      </c>
      <c r="XM46" s="17">
        <v>29.5</v>
      </c>
      <c r="XN46" s="17">
        <v>29.5</v>
      </c>
      <c r="XO46" s="17">
        <v>3.5</v>
      </c>
      <c r="XP46" s="17">
        <v>26.9</v>
      </c>
      <c r="XQ46" s="17">
        <v>29.5</v>
      </c>
      <c r="XR46" s="17">
        <v>29.5</v>
      </c>
      <c r="XS46" s="17">
        <v>-2.6</v>
      </c>
      <c r="XT46" s="17">
        <v>15.2</v>
      </c>
      <c r="XU46" s="17">
        <v>14</v>
      </c>
      <c r="XV46" s="17"/>
      <c r="XW46" s="17">
        <v>15.2</v>
      </c>
      <c r="XX46" s="17">
        <v>18.3</v>
      </c>
      <c r="XY46" s="17">
        <v>18</v>
      </c>
      <c r="XZ46" s="17">
        <v>18</v>
      </c>
      <c r="YA46" s="17">
        <v>0.3</v>
      </c>
      <c r="YB46" s="17">
        <v>8.4</v>
      </c>
      <c r="YC46" s="17">
        <v>7.41</v>
      </c>
      <c r="YD46" s="17">
        <v>7.41</v>
      </c>
      <c r="YE46" s="17">
        <v>0.99</v>
      </c>
      <c r="YF46" s="17">
        <v>7.6</v>
      </c>
      <c r="YG46" s="17">
        <v>11</v>
      </c>
      <c r="YH46" s="17">
        <v>11</v>
      </c>
      <c r="YI46" s="17">
        <v>-3.4</v>
      </c>
    </row>
    <row r="47" spans="1:659" ht="24" customHeight="1" x14ac:dyDescent="0.25">
      <c r="A47" s="1"/>
      <c r="B47" s="16" t="s">
        <v>69</v>
      </c>
      <c r="C47" s="16" t="s">
        <v>763</v>
      </c>
      <c r="D47" s="17"/>
      <c r="E47" s="17"/>
      <c r="F47" s="17"/>
      <c r="G47" s="17">
        <v>0</v>
      </c>
      <c r="H47" s="17">
        <v>633</v>
      </c>
      <c r="I47" s="17">
        <v>635.88252999999997</v>
      </c>
      <c r="J47" s="17">
        <v>635.88252999999997</v>
      </c>
      <c r="K47" s="17">
        <v>-2.88253</v>
      </c>
      <c r="L47" s="17">
        <v>217.2</v>
      </c>
      <c r="M47" s="17">
        <v>206.86389</v>
      </c>
      <c r="N47" s="17">
        <v>206.86389</v>
      </c>
      <c r="O47" s="17">
        <v>10.33611</v>
      </c>
      <c r="P47" s="17"/>
      <c r="Q47" s="17"/>
      <c r="R47" s="17"/>
      <c r="S47" s="17">
        <v>0</v>
      </c>
      <c r="T47" s="17"/>
      <c r="U47" s="17"/>
      <c r="V47" s="17"/>
      <c r="W47" s="17">
        <v>0</v>
      </c>
      <c r="X47" s="17">
        <v>30.1</v>
      </c>
      <c r="Y47" s="17">
        <v>30.672809999999998</v>
      </c>
      <c r="Z47" s="17">
        <v>30.672820000000002</v>
      </c>
      <c r="AA47" s="17">
        <v>-0.57282</v>
      </c>
      <c r="AB47" s="17">
        <v>68.900000000000006</v>
      </c>
      <c r="AC47" s="17">
        <v>77.308000000000007</v>
      </c>
      <c r="AD47" s="17">
        <v>84.335999999999999</v>
      </c>
      <c r="AE47" s="17">
        <v>-15.436</v>
      </c>
      <c r="AF47" s="17"/>
      <c r="AG47" s="17"/>
      <c r="AH47" s="17"/>
      <c r="AI47" s="17">
        <v>0</v>
      </c>
      <c r="AJ47" s="17"/>
      <c r="AK47" s="17"/>
      <c r="AL47" s="17"/>
      <c r="AM47" s="17">
        <v>0</v>
      </c>
      <c r="AN47" s="17">
        <v>188.5</v>
      </c>
      <c r="AO47" s="17">
        <v>192.44606999999999</v>
      </c>
      <c r="AP47" s="17">
        <v>196.22801999999999</v>
      </c>
      <c r="AQ47" s="17">
        <v>-7.7280199999999999</v>
      </c>
      <c r="AR47" s="17">
        <v>208</v>
      </c>
      <c r="AS47" s="17">
        <v>192.44606999999999</v>
      </c>
      <c r="AT47" s="17">
        <v>196.22801999999999</v>
      </c>
      <c r="AU47" s="17">
        <v>11.771979999999999</v>
      </c>
      <c r="AV47" s="17">
        <v>211.7</v>
      </c>
      <c r="AW47" s="17">
        <v>192.44606999999999</v>
      </c>
      <c r="AX47" s="17">
        <v>196.22801999999999</v>
      </c>
      <c r="AY47" s="17">
        <v>15.47198</v>
      </c>
      <c r="AZ47" s="17">
        <v>283.89999999999998</v>
      </c>
      <c r="BA47" s="17">
        <v>289.53598</v>
      </c>
      <c r="BB47" s="17">
        <v>295.22593999999998</v>
      </c>
      <c r="BC47" s="17">
        <v>-11.325939999999999</v>
      </c>
      <c r="BD47" s="17">
        <v>214.6</v>
      </c>
      <c r="BE47" s="17">
        <v>208.07390000000001</v>
      </c>
      <c r="BF47" s="17">
        <v>208.07390000000001</v>
      </c>
      <c r="BG47" s="17">
        <v>6.5260999999999996</v>
      </c>
      <c r="BH47" s="17">
        <v>111.2</v>
      </c>
      <c r="BI47" s="17">
        <v>104.34936999999999</v>
      </c>
      <c r="BJ47" s="17">
        <v>104.34936999999999</v>
      </c>
      <c r="BK47" s="17">
        <v>6.8506299999999998</v>
      </c>
      <c r="BL47" s="17">
        <v>516.6</v>
      </c>
      <c r="BM47" s="17">
        <v>523.21765000000005</v>
      </c>
      <c r="BN47" s="17">
        <v>394.38990000000001</v>
      </c>
      <c r="BO47" s="17">
        <v>122.2101</v>
      </c>
      <c r="BP47" s="17">
        <v>3.1</v>
      </c>
      <c r="BQ47" s="17">
        <v>4.4318400000000002</v>
      </c>
      <c r="BR47" s="17">
        <v>4.4318400000000002</v>
      </c>
      <c r="BS47" s="17">
        <v>-1.3318399999999999</v>
      </c>
      <c r="BT47" s="17"/>
      <c r="BU47" s="17"/>
      <c r="BV47" s="17"/>
      <c r="BW47" s="17">
        <v>0</v>
      </c>
      <c r="BX47" s="17"/>
      <c r="BY47" s="17"/>
      <c r="BZ47" s="17"/>
      <c r="CA47" s="17">
        <v>0</v>
      </c>
      <c r="CB47" s="17"/>
      <c r="CC47" s="17"/>
      <c r="CD47" s="17"/>
      <c r="CE47" s="17">
        <v>0</v>
      </c>
      <c r="CF47" s="17"/>
      <c r="CG47" s="17"/>
      <c r="CH47" s="17"/>
      <c r="CI47" s="17">
        <v>0</v>
      </c>
      <c r="CJ47" s="17">
        <v>119.8</v>
      </c>
      <c r="CK47" s="17">
        <v>116.20381</v>
      </c>
      <c r="CL47" s="17">
        <v>116.20381</v>
      </c>
      <c r="CM47" s="17">
        <v>3.59619</v>
      </c>
      <c r="CN47" s="17">
        <v>7.5</v>
      </c>
      <c r="CO47" s="17">
        <v>5.1333399999999996</v>
      </c>
      <c r="CP47" s="17">
        <v>5.1333399999999996</v>
      </c>
      <c r="CQ47" s="17">
        <v>2.36666</v>
      </c>
      <c r="CR47" s="17">
        <v>3.3</v>
      </c>
      <c r="CS47" s="17">
        <v>2.8177599999999998</v>
      </c>
      <c r="CT47" s="17">
        <v>2.8177599999999998</v>
      </c>
      <c r="CU47" s="17">
        <v>0.48224</v>
      </c>
      <c r="CV47" s="17"/>
      <c r="CW47" s="17"/>
      <c r="CX47" s="17"/>
      <c r="CY47" s="17">
        <v>0</v>
      </c>
      <c r="CZ47" s="17">
        <v>6.9</v>
      </c>
      <c r="DA47" s="17">
        <v>6.8787000000000003</v>
      </c>
      <c r="DB47" s="17">
        <v>6.8787000000000003</v>
      </c>
      <c r="DC47" s="17">
        <v>2.1299999999999999E-2</v>
      </c>
      <c r="DD47" s="17">
        <v>14.6</v>
      </c>
      <c r="DE47" s="17">
        <v>14.919420000000001</v>
      </c>
      <c r="DF47" s="17">
        <v>14.919420000000001</v>
      </c>
      <c r="DG47" s="17">
        <v>-0.31941999999999998</v>
      </c>
      <c r="DH47" s="17">
        <v>120.6</v>
      </c>
      <c r="DI47" s="17">
        <v>100.66528</v>
      </c>
      <c r="DJ47" s="17">
        <v>113.01685999999999</v>
      </c>
      <c r="DK47" s="17">
        <v>7.5831400000000002</v>
      </c>
      <c r="DL47" s="17"/>
      <c r="DM47" s="17"/>
      <c r="DN47" s="17"/>
      <c r="DO47" s="17">
        <v>0</v>
      </c>
      <c r="DP47" s="17"/>
      <c r="DQ47" s="17"/>
      <c r="DR47" s="17"/>
      <c r="DS47" s="17">
        <v>0</v>
      </c>
      <c r="DT47" s="17"/>
      <c r="DU47" s="17"/>
      <c r="DV47" s="17"/>
      <c r="DW47" s="17">
        <v>0</v>
      </c>
      <c r="DX47" s="17"/>
      <c r="DY47" s="17"/>
      <c r="DZ47" s="17"/>
      <c r="EA47" s="17">
        <v>0</v>
      </c>
      <c r="EB47" s="17">
        <v>90.6</v>
      </c>
      <c r="EC47" s="17">
        <v>96.345230000000001</v>
      </c>
      <c r="ED47" s="17">
        <v>89.638859999999994</v>
      </c>
      <c r="EE47" s="17">
        <v>0.96113999999999999</v>
      </c>
      <c r="EF47" s="17">
        <v>99.4</v>
      </c>
      <c r="EG47" s="17">
        <v>117.70435000000001</v>
      </c>
      <c r="EH47" s="17">
        <v>96.352189999999993</v>
      </c>
      <c r="EI47" s="17">
        <v>3.0478100000000001</v>
      </c>
      <c r="EJ47" s="17"/>
      <c r="EK47" s="17"/>
      <c r="EL47" s="17"/>
      <c r="EM47" s="17">
        <v>0</v>
      </c>
      <c r="EN47" s="17"/>
      <c r="EO47" s="17"/>
      <c r="EP47" s="17"/>
      <c r="EQ47" s="17">
        <v>0</v>
      </c>
      <c r="ER47" s="17"/>
      <c r="ES47" s="17"/>
      <c r="ET47" s="17"/>
      <c r="EU47" s="17">
        <v>0</v>
      </c>
      <c r="EV47" s="17">
        <v>6.5</v>
      </c>
      <c r="EW47" s="17">
        <v>6.39</v>
      </c>
      <c r="EX47" s="17">
        <v>6.39</v>
      </c>
      <c r="EY47" s="17">
        <v>0.11</v>
      </c>
      <c r="EZ47" s="17"/>
      <c r="FA47" s="17"/>
      <c r="FB47" s="17">
        <v>194.91061999999999</v>
      </c>
      <c r="FC47" s="17">
        <v>-194.91061999999999</v>
      </c>
      <c r="FD47" s="17">
        <v>30.9</v>
      </c>
      <c r="FE47" s="17">
        <v>27.010269999999998</v>
      </c>
      <c r="FF47" s="17">
        <v>27.010269999999998</v>
      </c>
      <c r="FG47" s="17">
        <v>3.8897300000000001</v>
      </c>
      <c r="FH47" s="17">
        <v>128.30000000000001</v>
      </c>
      <c r="FI47" s="17">
        <v>120.26948</v>
      </c>
      <c r="FJ47" s="17">
        <v>76.301159999999996</v>
      </c>
      <c r="FK47" s="17">
        <v>51.998840000000001</v>
      </c>
      <c r="FL47" s="17">
        <v>20.8</v>
      </c>
      <c r="FM47" s="17">
        <v>16.959009999999999</v>
      </c>
      <c r="FN47" s="17">
        <v>16.959009999999999</v>
      </c>
      <c r="FO47" s="17">
        <v>3.8409900000000001</v>
      </c>
      <c r="FP47" s="17">
        <v>18.399999999999999</v>
      </c>
      <c r="FQ47" s="17">
        <v>17.737760000000002</v>
      </c>
      <c r="FR47" s="17">
        <v>17.737760000000002</v>
      </c>
      <c r="FS47" s="17">
        <v>0.66224000000000005</v>
      </c>
      <c r="FT47" s="17">
        <v>10.9</v>
      </c>
      <c r="FU47" s="17">
        <v>10.504849999999999</v>
      </c>
      <c r="FV47" s="17">
        <v>10.504849999999999</v>
      </c>
      <c r="FW47" s="17">
        <v>0.39515</v>
      </c>
      <c r="FX47" s="17">
        <v>61.9</v>
      </c>
      <c r="FY47" s="17">
        <v>63.49812</v>
      </c>
      <c r="FZ47" s="17">
        <v>63.49812</v>
      </c>
      <c r="GA47" s="17">
        <v>-1.59812</v>
      </c>
      <c r="GB47" s="17">
        <v>183.3</v>
      </c>
      <c r="GC47" s="17">
        <v>184.91498000000001</v>
      </c>
      <c r="GD47" s="17">
        <v>184.91498000000001</v>
      </c>
      <c r="GE47" s="17">
        <v>-1.6149800000000001</v>
      </c>
      <c r="GF47" s="17">
        <v>183.9</v>
      </c>
      <c r="GG47" s="17">
        <v>184.91498000000001</v>
      </c>
      <c r="GH47" s="17">
        <v>184.91498000000001</v>
      </c>
      <c r="GI47" s="17">
        <v>-1.01498</v>
      </c>
      <c r="GJ47" s="17">
        <v>184.6</v>
      </c>
      <c r="GK47" s="17">
        <v>185.47028</v>
      </c>
      <c r="GL47" s="17">
        <v>185.47028</v>
      </c>
      <c r="GM47" s="17">
        <v>-0.87028000000000005</v>
      </c>
      <c r="GN47" s="17">
        <v>100.1</v>
      </c>
      <c r="GO47" s="17">
        <v>102.58689</v>
      </c>
      <c r="GP47" s="17">
        <v>102.25959</v>
      </c>
      <c r="GQ47" s="17">
        <v>-2.1595900000000001</v>
      </c>
      <c r="GR47" s="17">
        <v>3</v>
      </c>
      <c r="GS47" s="17">
        <v>3.7563900000000001</v>
      </c>
      <c r="GT47" s="17">
        <v>3.7563900000000001</v>
      </c>
      <c r="GU47" s="17">
        <v>-0.75639000000000001</v>
      </c>
      <c r="GV47" s="17"/>
      <c r="GW47" s="17"/>
      <c r="GX47" s="17"/>
      <c r="GY47" s="17">
        <v>0</v>
      </c>
      <c r="GZ47" s="17">
        <v>14.2</v>
      </c>
      <c r="HA47" s="17">
        <v>23.03068</v>
      </c>
      <c r="HB47" s="17">
        <v>4.12371</v>
      </c>
      <c r="HC47" s="17">
        <v>10.07629</v>
      </c>
      <c r="HD47" s="17"/>
      <c r="HE47" s="17"/>
      <c r="HF47" s="17"/>
      <c r="HG47" s="17">
        <v>0</v>
      </c>
      <c r="HH47" s="17">
        <v>2</v>
      </c>
      <c r="HI47" s="17">
        <v>1.97359</v>
      </c>
      <c r="HJ47" s="17">
        <v>1.97359</v>
      </c>
      <c r="HK47" s="17">
        <v>2.6409999999999999E-2</v>
      </c>
      <c r="HL47" s="17">
        <v>28.3</v>
      </c>
      <c r="HM47" s="17">
        <v>17.171500000000002</v>
      </c>
      <c r="HN47" s="17">
        <v>17.171500000000002</v>
      </c>
      <c r="HO47" s="17">
        <v>11.128500000000001</v>
      </c>
      <c r="HP47" s="17">
        <v>84.3</v>
      </c>
      <c r="HQ47" s="17">
        <v>87.273110000000003</v>
      </c>
      <c r="HR47" s="17">
        <v>45.067480000000003</v>
      </c>
      <c r="HS47" s="17">
        <v>39.232520000000001</v>
      </c>
      <c r="HT47" s="17"/>
      <c r="HU47" s="17"/>
      <c r="HV47" s="17"/>
      <c r="HW47" s="17">
        <v>0</v>
      </c>
      <c r="HX47" s="17"/>
      <c r="HY47" s="17"/>
      <c r="HZ47" s="17"/>
      <c r="IA47" s="17">
        <v>0</v>
      </c>
      <c r="IB47" s="17">
        <v>92.1</v>
      </c>
      <c r="IC47" s="17">
        <v>85.482510000000005</v>
      </c>
      <c r="ID47" s="17">
        <v>85.482579999999999</v>
      </c>
      <c r="IE47" s="17">
        <v>6.6174200000000001</v>
      </c>
      <c r="IF47" s="17"/>
      <c r="IG47" s="17"/>
      <c r="IH47" s="17"/>
      <c r="II47" s="17">
        <v>0</v>
      </c>
      <c r="IJ47" s="17"/>
      <c r="IK47" s="17"/>
      <c r="IL47" s="17"/>
      <c r="IM47" s="17">
        <v>0</v>
      </c>
      <c r="IN47" s="17">
        <v>47.6</v>
      </c>
      <c r="IO47" s="17">
        <v>45.221359999999997</v>
      </c>
      <c r="IP47" s="17">
        <v>45.221359999999997</v>
      </c>
      <c r="IQ47" s="17">
        <v>2.3786399999999999</v>
      </c>
      <c r="IR47" s="17"/>
      <c r="IS47" s="17"/>
      <c r="IT47" s="17"/>
      <c r="IU47" s="17">
        <v>0</v>
      </c>
      <c r="IV47" s="17"/>
      <c r="IW47" s="17"/>
      <c r="IX47" s="17"/>
      <c r="IY47" s="17">
        <v>0</v>
      </c>
      <c r="IZ47" s="17"/>
      <c r="JA47" s="17"/>
      <c r="JB47" s="17"/>
      <c r="JC47" s="17">
        <v>0</v>
      </c>
      <c r="JD47" s="17">
        <v>90.9</v>
      </c>
      <c r="JE47" s="17">
        <v>90.148499999999999</v>
      </c>
      <c r="JF47" s="17">
        <v>89.750259999999997</v>
      </c>
      <c r="JG47" s="17">
        <v>1.14974</v>
      </c>
      <c r="JH47" s="17">
        <v>178.5</v>
      </c>
      <c r="JI47" s="17">
        <v>185.29458</v>
      </c>
      <c r="JJ47" s="17">
        <v>185.29459</v>
      </c>
      <c r="JK47" s="17">
        <v>-6.7945900000000004</v>
      </c>
      <c r="JL47" s="17">
        <v>176.1</v>
      </c>
      <c r="JM47" s="17">
        <v>185.29458</v>
      </c>
      <c r="JN47" s="17">
        <v>185.29459</v>
      </c>
      <c r="JO47" s="17">
        <v>-9.1945899999999998</v>
      </c>
      <c r="JP47" s="17">
        <v>200</v>
      </c>
      <c r="JQ47" s="17">
        <v>185.29458</v>
      </c>
      <c r="JR47" s="17">
        <v>185.29459</v>
      </c>
      <c r="JS47" s="17">
        <v>14.705410000000001</v>
      </c>
      <c r="JT47" s="17">
        <v>272</v>
      </c>
      <c r="JU47" s="17">
        <v>278.77654000000001</v>
      </c>
      <c r="JV47" s="17">
        <v>278.77654000000001</v>
      </c>
      <c r="JW47" s="17">
        <v>-6.7765399999999998</v>
      </c>
      <c r="JX47" s="17">
        <v>70.2</v>
      </c>
      <c r="JY47" s="17">
        <v>44.848469999999999</v>
      </c>
      <c r="JZ47" s="17">
        <v>73.590999999999994</v>
      </c>
      <c r="KA47" s="17">
        <v>-3.391</v>
      </c>
      <c r="KB47" s="17">
        <v>35.799999999999997</v>
      </c>
      <c r="KC47" s="17">
        <v>22.491569999999999</v>
      </c>
      <c r="KD47" s="17">
        <v>36.905999999999999</v>
      </c>
      <c r="KE47" s="17">
        <v>-1.1060000000000001</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0.9</v>
      </c>
      <c r="LE47" s="17">
        <v>0.44603999999999999</v>
      </c>
      <c r="LF47" s="17">
        <v>0.44603999999999999</v>
      </c>
      <c r="LG47" s="17">
        <v>0.45395999999999997</v>
      </c>
      <c r="LH47" s="17">
        <v>165.5</v>
      </c>
      <c r="LI47" s="17">
        <v>185.56784999999999</v>
      </c>
      <c r="LJ47" s="17">
        <v>127.87461999999999</v>
      </c>
      <c r="LK47" s="17">
        <v>37.62538</v>
      </c>
      <c r="LL47" s="17">
        <v>81.5</v>
      </c>
      <c r="LM47" s="17">
        <v>100.32069</v>
      </c>
      <c r="LN47" s="17">
        <v>92.444500000000005</v>
      </c>
      <c r="LO47" s="17">
        <v>-10.9445</v>
      </c>
      <c r="LP47" s="17">
        <v>62.3</v>
      </c>
      <c r="LQ47" s="17">
        <v>67.133979999999994</v>
      </c>
      <c r="LR47" s="17">
        <v>67.133979999999994</v>
      </c>
      <c r="LS47" s="17">
        <v>-4.8339800000000004</v>
      </c>
      <c r="LT47" s="17">
        <v>71.8</v>
      </c>
      <c r="LU47" s="17">
        <v>75.484080000000006</v>
      </c>
      <c r="LV47" s="17">
        <v>72.37388</v>
      </c>
      <c r="LW47" s="17">
        <v>-0.57387999999999995</v>
      </c>
      <c r="LX47" s="17">
        <v>29.6</v>
      </c>
      <c r="LY47" s="17">
        <v>29.951460000000001</v>
      </c>
      <c r="LZ47" s="17">
        <v>29.951460000000001</v>
      </c>
      <c r="MA47" s="17">
        <v>-0.35145999999999999</v>
      </c>
      <c r="MB47" s="17"/>
      <c r="MC47" s="17"/>
      <c r="MD47" s="17"/>
      <c r="ME47" s="17">
        <v>0</v>
      </c>
      <c r="MF47" s="17"/>
      <c r="MG47" s="17"/>
      <c r="MH47" s="17"/>
      <c r="MI47" s="17">
        <v>0</v>
      </c>
      <c r="MJ47" s="17"/>
      <c r="MK47" s="17"/>
      <c r="ML47" s="17"/>
      <c r="MM47" s="17">
        <v>0</v>
      </c>
      <c r="MN47" s="17">
        <v>146.69999999999999</v>
      </c>
      <c r="MO47" s="17">
        <v>151.08876000000001</v>
      </c>
      <c r="MP47" s="17">
        <v>151.08876000000001</v>
      </c>
      <c r="MQ47" s="17">
        <v>-4.3887600000000004</v>
      </c>
      <c r="MR47" s="17">
        <v>149.1</v>
      </c>
      <c r="MS47" s="17">
        <v>151.08876000000001</v>
      </c>
      <c r="MT47" s="17">
        <v>151.08876000000001</v>
      </c>
      <c r="MU47" s="17">
        <v>-1.9887600000000001</v>
      </c>
      <c r="MV47" s="17">
        <v>149.80000000000001</v>
      </c>
      <c r="MW47" s="17">
        <v>151.54248000000001</v>
      </c>
      <c r="MX47" s="17">
        <v>151.54248000000001</v>
      </c>
      <c r="MY47" s="17">
        <v>-1.74248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137.19999999999999</v>
      </c>
      <c r="NU47" s="17">
        <v>144.87217000000001</v>
      </c>
      <c r="NV47" s="17">
        <v>213.11998</v>
      </c>
      <c r="NW47" s="17">
        <v>-75.919979999999995</v>
      </c>
      <c r="NX47" s="17">
        <v>78</v>
      </c>
      <c r="NY47" s="17">
        <v>72.65361</v>
      </c>
      <c r="NZ47" s="17">
        <v>106.87999000000001</v>
      </c>
      <c r="OA47" s="17">
        <v>-28.879989999999999</v>
      </c>
      <c r="OB47" s="17">
        <v>0</v>
      </c>
      <c r="OC47" s="17"/>
      <c r="OD47" s="17"/>
      <c r="OE47" s="17">
        <v>0</v>
      </c>
      <c r="OF47" s="17">
        <v>91.9</v>
      </c>
      <c r="OG47" s="17">
        <v>108.4</v>
      </c>
      <c r="OH47" s="17">
        <v>101.98</v>
      </c>
      <c r="OI47" s="17">
        <v>-10.08</v>
      </c>
      <c r="OJ47" s="17">
        <v>0</v>
      </c>
      <c r="OK47" s="17"/>
      <c r="OL47" s="17"/>
      <c r="OM47" s="17">
        <v>0</v>
      </c>
      <c r="ON47" s="17">
        <v>11.9</v>
      </c>
      <c r="OO47" s="17">
        <v>13.275</v>
      </c>
      <c r="OP47" s="17">
        <v>13.275</v>
      </c>
      <c r="OQ47" s="17">
        <v>-1.375</v>
      </c>
      <c r="OR47" s="17">
        <v>0</v>
      </c>
      <c r="OS47" s="17"/>
      <c r="OT47" s="17"/>
      <c r="OU47" s="17">
        <v>0</v>
      </c>
      <c r="OV47" s="17">
        <v>4.7</v>
      </c>
      <c r="OW47" s="17">
        <v>4.4000000000000004</v>
      </c>
      <c r="OX47" s="17">
        <v>4.4000000000000004</v>
      </c>
      <c r="OY47" s="17">
        <v>0.3</v>
      </c>
      <c r="OZ47" s="17"/>
      <c r="PA47" s="17"/>
      <c r="PB47" s="17"/>
      <c r="PC47" s="17">
        <v>0</v>
      </c>
      <c r="PD47" s="17">
        <v>9.9</v>
      </c>
      <c r="PE47" s="17">
        <v>9</v>
      </c>
      <c r="PF47" s="17">
        <v>9</v>
      </c>
      <c r="PG47" s="17">
        <v>0.9</v>
      </c>
      <c r="PH47" s="17">
        <v>2.5</v>
      </c>
      <c r="PI47" s="17">
        <v>2.6689699999999998</v>
      </c>
      <c r="PJ47" s="17">
        <v>2.6689699999999998</v>
      </c>
      <c r="PK47" s="17">
        <v>-0.16897000000000001</v>
      </c>
      <c r="PL47" s="17">
        <v>0</v>
      </c>
      <c r="PM47" s="17"/>
      <c r="PN47" s="17"/>
      <c r="PO47" s="17">
        <v>0</v>
      </c>
      <c r="PP47" s="17">
        <v>0.3</v>
      </c>
      <c r="PQ47" s="17">
        <v>1</v>
      </c>
      <c r="PR47" s="17">
        <v>1</v>
      </c>
      <c r="PS47" s="17">
        <v>-0.7</v>
      </c>
      <c r="PT47" s="17">
        <v>1.6</v>
      </c>
      <c r="PU47" s="17">
        <v>1.82</v>
      </c>
      <c r="PV47" s="17">
        <v>1.82</v>
      </c>
      <c r="PW47" s="17">
        <v>-0.22</v>
      </c>
      <c r="PX47" s="17">
        <v>4.4000000000000004</v>
      </c>
      <c r="PY47" s="17">
        <v>4.45</v>
      </c>
      <c r="PZ47" s="17">
        <v>4.45</v>
      </c>
      <c r="QA47" s="17">
        <v>-0.05</v>
      </c>
      <c r="QB47" s="17">
        <v>19.7</v>
      </c>
      <c r="QC47" s="17">
        <v>18.4466</v>
      </c>
      <c r="QD47" s="17">
        <v>18.4466</v>
      </c>
      <c r="QE47" s="17">
        <v>1.2534000000000001</v>
      </c>
      <c r="QF47" s="17">
        <v>3.6</v>
      </c>
      <c r="QG47" s="17">
        <v>3.2</v>
      </c>
      <c r="QH47" s="17">
        <v>3.2</v>
      </c>
      <c r="QI47" s="17">
        <v>0.4</v>
      </c>
      <c r="QJ47" s="17">
        <v>3.2</v>
      </c>
      <c r="QK47" s="17">
        <v>3.1</v>
      </c>
      <c r="QL47" s="17">
        <v>3.1</v>
      </c>
      <c r="QM47" s="17">
        <v>0.1</v>
      </c>
      <c r="QN47" s="17">
        <v>3.3</v>
      </c>
      <c r="QO47" s="17">
        <v>3.4</v>
      </c>
      <c r="QP47" s="17">
        <v>3.4</v>
      </c>
      <c r="QQ47" s="17">
        <v>-0.1</v>
      </c>
      <c r="QR47" s="17">
        <v>18.5</v>
      </c>
      <c r="QS47" s="17">
        <v>16.990290000000002</v>
      </c>
      <c r="QT47" s="17">
        <v>16.990290000000002</v>
      </c>
      <c r="QU47" s="17">
        <v>1.5097100000000001</v>
      </c>
      <c r="QV47" s="17">
        <v>0</v>
      </c>
      <c r="QW47" s="17"/>
      <c r="QX47" s="17"/>
      <c r="QY47" s="17">
        <v>0</v>
      </c>
      <c r="QZ47" s="17">
        <v>0</v>
      </c>
      <c r="RA47" s="17"/>
      <c r="RB47" s="17"/>
      <c r="RC47" s="17">
        <v>0</v>
      </c>
      <c r="RD47" s="17">
        <v>25.6</v>
      </c>
      <c r="RE47" s="17">
        <v>26</v>
      </c>
      <c r="RF47" s="17">
        <v>26.241</v>
      </c>
      <c r="RG47" s="17">
        <v>-0.64100000000000001</v>
      </c>
      <c r="RH47" s="17">
        <v>77.8</v>
      </c>
      <c r="RI47" s="17">
        <v>75.5</v>
      </c>
      <c r="RJ47" s="17">
        <v>80.497</v>
      </c>
      <c r="RK47" s="17">
        <v>-2.6970000000000001</v>
      </c>
      <c r="RL47" s="17">
        <v>4.4000000000000004</v>
      </c>
      <c r="RM47" s="17">
        <v>4.2</v>
      </c>
      <c r="RN47" s="17">
        <v>4.2</v>
      </c>
      <c r="RO47" s="17">
        <v>0.2</v>
      </c>
      <c r="RP47" s="17">
        <v>2.4</v>
      </c>
      <c r="RQ47" s="17">
        <v>2.4</v>
      </c>
      <c r="RR47" s="17">
        <v>2.4</v>
      </c>
      <c r="RS47" s="17">
        <v>0</v>
      </c>
      <c r="RT47" s="17">
        <v>1.2</v>
      </c>
      <c r="RU47" s="17">
        <v>1.2</v>
      </c>
      <c r="RV47" s="17">
        <v>1.2</v>
      </c>
      <c r="RW47" s="17">
        <v>0</v>
      </c>
      <c r="RX47" s="17">
        <v>3</v>
      </c>
      <c r="RY47" s="17">
        <v>2.8</v>
      </c>
      <c r="RZ47" s="17">
        <v>2.8</v>
      </c>
      <c r="SA47" s="17">
        <v>0.2</v>
      </c>
      <c r="SB47" s="17">
        <v>0</v>
      </c>
      <c r="SC47" s="17"/>
      <c r="SD47" s="17"/>
      <c r="SE47" s="17">
        <v>0</v>
      </c>
      <c r="SF47" s="17">
        <v>2</v>
      </c>
      <c r="SG47" s="17">
        <v>1.89</v>
      </c>
      <c r="SH47" s="17">
        <v>1.89</v>
      </c>
      <c r="SI47" s="17">
        <v>0.11</v>
      </c>
      <c r="SJ47" s="17">
        <v>20.2</v>
      </c>
      <c r="SK47" s="17">
        <v>19.772770000000001</v>
      </c>
      <c r="SL47" s="17">
        <v>19.772790000000001</v>
      </c>
      <c r="SM47" s="17">
        <v>0.42720999999999998</v>
      </c>
      <c r="SN47" s="17">
        <v>1.1000000000000001</v>
      </c>
      <c r="SO47" s="17">
        <v>1.64</v>
      </c>
      <c r="SP47" s="17">
        <v>1.64</v>
      </c>
      <c r="SQ47" s="17">
        <v>-0.54</v>
      </c>
      <c r="SR47" s="17">
        <v>0.4</v>
      </c>
      <c r="SS47" s="17">
        <v>0.4</v>
      </c>
      <c r="ST47" s="17">
        <v>0.4</v>
      </c>
      <c r="SU47" s="17">
        <v>0</v>
      </c>
      <c r="SV47" s="17">
        <v>9.1999999999999993</v>
      </c>
      <c r="SW47" s="17">
        <v>4.3</v>
      </c>
      <c r="SX47" s="17">
        <v>4.3</v>
      </c>
      <c r="SY47" s="17">
        <v>4.9000000000000004</v>
      </c>
      <c r="SZ47" s="17">
        <v>2.2999999999999998</v>
      </c>
      <c r="TA47" s="17">
        <v>2.6</v>
      </c>
      <c r="TB47" s="17">
        <v>2.6</v>
      </c>
      <c r="TC47" s="17">
        <v>-0.3</v>
      </c>
      <c r="TD47" s="17">
        <v>5.4</v>
      </c>
      <c r="TE47" s="17">
        <v>5</v>
      </c>
      <c r="TF47" s="17">
        <v>5</v>
      </c>
      <c r="TG47" s="17">
        <v>0.4</v>
      </c>
      <c r="TH47" s="17">
        <v>6.5</v>
      </c>
      <c r="TI47" s="17">
        <v>6</v>
      </c>
      <c r="TJ47" s="17">
        <v>6</v>
      </c>
      <c r="TK47" s="17">
        <v>0.5</v>
      </c>
      <c r="TL47" s="17">
        <v>10</v>
      </c>
      <c r="TM47" s="17">
        <v>10</v>
      </c>
      <c r="TN47" s="17">
        <v>10</v>
      </c>
      <c r="TO47" s="17">
        <v>0</v>
      </c>
      <c r="TP47" s="17">
        <v>28</v>
      </c>
      <c r="TQ47" s="17">
        <v>23.355</v>
      </c>
      <c r="TR47" s="17">
        <v>23.355</v>
      </c>
      <c r="TS47" s="17">
        <v>4.6449999999999996</v>
      </c>
      <c r="TT47" s="17">
        <v>75.900000000000006</v>
      </c>
      <c r="TU47" s="17">
        <v>65.099999999999994</v>
      </c>
      <c r="TV47" s="17">
        <v>59.485999999999997</v>
      </c>
      <c r="TW47" s="17">
        <v>16.414000000000001</v>
      </c>
      <c r="TX47" s="17">
        <v>0</v>
      </c>
      <c r="TY47" s="17"/>
      <c r="TZ47" s="17"/>
      <c r="UA47" s="17">
        <v>0</v>
      </c>
      <c r="UB47" s="17">
        <v>89.3</v>
      </c>
      <c r="UC47" s="17">
        <v>118.8</v>
      </c>
      <c r="UD47" s="17">
        <v>77.435000000000002</v>
      </c>
      <c r="UE47" s="17">
        <v>11.865</v>
      </c>
      <c r="UF47" s="17">
        <v>107.7</v>
      </c>
      <c r="UG47" s="17">
        <v>113.5</v>
      </c>
      <c r="UH47" s="17">
        <v>90.584000000000003</v>
      </c>
      <c r="UI47" s="17">
        <v>17.116</v>
      </c>
      <c r="UJ47" s="17">
        <v>17.2</v>
      </c>
      <c r="UK47" s="17">
        <v>8.0109999999999992</v>
      </c>
      <c r="UL47" s="17">
        <v>8.0109999999999992</v>
      </c>
      <c r="UM47" s="17">
        <v>9.1890000000000001</v>
      </c>
      <c r="UN47" s="17">
        <v>11.3</v>
      </c>
      <c r="UO47" s="17">
        <v>6.1210000000000004</v>
      </c>
      <c r="UP47" s="17">
        <v>6.1210000000000004</v>
      </c>
      <c r="UQ47" s="17">
        <v>5.1790000000000003</v>
      </c>
      <c r="UR47" s="17">
        <v>6.2</v>
      </c>
      <c r="US47" s="17">
        <v>4</v>
      </c>
      <c r="UT47" s="17">
        <v>4</v>
      </c>
      <c r="UU47" s="17">
        <v>2.2000000000000002</v>
      </c>
      <c r="UV47" s="17">
        <v>1.9</v>
      </c>
      <c r="UW47" s="17">
        <v>1.8</v>
      </c>
      <c r="UX47" s="17">
        <v>1.8</v>
      </c>
      <c r="UY47" s="17">
        <v>0.1</v>
      </c>
      <c r="UZ47" s="17">
        <v>8.6</v>
      </c>
      <c r="VA47" s="17">
        <v>9.1</v>
      </c>
      <c r="VB47" s="17">
        <v>9.1</v>
      </c>
      <c r="VC47" s="17">
        <v>-0.5</v>
      </c>
      <c r="VD47" s="17">
        <v>5.6</v>
      </c>
      <c r="VE47" s="17">
        <v>3.6</v>
      </c>
      <c r="VF47" s="17">
        <v>3.6</v>
      </c>
      <c r="VG47" s="17">
        <v>2</v>
      </c>
      <c r="VH47" s="17">
        <v>6.2</v>
      </c>
      <c r="VI47" s="17">
        <v>4.0999999999999996</v>
      </c>
      <c r="VJ47" s="17">
        <v>4.0999999999999996</v>
      </c>
      <c r="VK47" s="17">
        <v>2.1</v>
      </c>
      <c r="VL47" s="17">
        <v>6.6</v>
      </c>
      <c r="VM47" s="17">
        <v>4.3</v>
      </c>
      <c r="VN47" s="17">
        <v>4.3</v>
      </c>
      <c r="VO47" s="17">
        <v>2.2999999999999998</v>
      </c>
      <c r="VP47" s="17">
        <v>9.1999999999999993</v>
      </c>
      <c r="VQ47" s="17">
        <v>10.462999999999999</v>
      </c>
      <c r="VR47" s="17">
        <v>10.462999999999999</v>
      </c>
      <c r="VS47" s="17">
        <v>-1.2629999999999999</v>
      </c>
      <c r="VT47" s="17">
        <v>0</v>
      </c>
      <c r="VU47" s="17"/>
      <c r="VV47" s="17"/>
      <c r="VW47" s="17">
        <v>0</v>
      </c>
      <c r="VX47" s="17">
        <v>0</v>
      </c>
      <c r="VY47" s="17"/>
      <c r="VZ47" s="17"/>
      <c r="WA47" s="17">
        <v>0</v>
      </c>
      <c r="WB47" s="17">
        <v>0</v>
      </c>
      <c r="WC47" s="17"/>
      <c r="WD47" s="17"/>
      <c r="WE47" s="17">
        <v>0</v>
      </c>
      <c r="WF47" s="17">
        <v>0.6</v>
      </c>
      <c r="WG47" s="17">
        <v>0.7</v>
      </c>
      <c r="WH47" s="17">
        <v>0.7</v>
      </c>
      <c r="WI47" s="17">
        <v>-0.1</v>
      </c>
      <c r="WJ47" s="17">
        <v>91.3</v>
      </c>
      <c r="WK47" s="17">
        <v>93.8</v>
      </c>
      <c r="WL47" s="17">
        <v>109</v>
      </c>
      <c r="WM47" s="17">
        <v>-17.7</v>
      </c>
      <c r="WN47" s="17">
        <v>84.1</v>
      </c>
      <c r="WO47" s="17">
        <v>79.400000000000006</v>
      </c>
      <c r="WP47" s="17">
        <v>95</v>
      </c>
      <c r="WQ47" s="17">
        <v>-10.9</v>
      </c>
      <c r="WR47" s="17">
        <v>0</v>
      </c>
      <c r="WS47" s="17"/>
      <c r="WT47" s="17"/>
      <c r="WU47" s="17">
        <v>0</v>
      </c>
      <c r="WV47" s="17">
        <v>0</v>
      </c>
      <c r="WW47" s="17"/>
      <c r="WX47" s="17"/>
      <c r="WY47" s="17">
        <v>0</v>
      </c>
      <c r="WZ47" s="17">
        <v>7</v>
      </c>
      <c r="XA47" s="17">
        <v>7.2</v>
      </c>
      <c r="XB47" s="17">
        <v>7.2</v>
      </c>
      <c r="XC47" s="17">
        <v>-0.2</v>
      </c>
      <c r="XD47" s="17">
        <v>19.5</v>
      </c>
      <c r="XE47" s="17">
        <v>18.4466</v>
      </c>
      <c r="XF47" s="17">
        <v>18.4466</v>
      </c>
      <c r="XG47" s="17">
        <v>1.0533999999999999</v>
      </c>
      <c r="XH47" s="17">
        <v>0</v>
      </c>
      <c r="XI47" s="17"/>
      <c r="XJ47" s="17"/>
      <c r="XK47" s="17">
        <v>0</v>
      </c>
      <c r="XL47" s="17">
        <v>32.799999999999997</v>
      </c>
      <c r="XM47" s="17">
        <v>29.5</v>
      </c>
      <c r="XN47" s="17">
        <v>29.5</v>
      </c>
      <c r="XO47" s="17">
        <v>3.3</v>
      </c>
      <c r="XP47" s="17">
        <v>26.9</v>
      </c>
      <c r="XQ47" s="17">
        <v>29.5</v>
      </c>
      <c r="XR47" s="17">
        <v>29.5</v>
      </c>
      <c r="XS47" s="17">
        <v>-2.6</v>
      </c>
      <c r="XT47" s="17">
        <v>15.1</v>
      </c>
      <c r="XU47" s="17">
        <v>14</v>
      </c>
      <c r="XV47" s="17"/>
      <c r="XW47" s="17">
        <v>15.1</v>
      </c>
      <c r="XX47" s="17">
        <v>18.3</v>
      </c>
      <c r="XY47" s="17">
        <v>18</v>
      </c>
      <c r="XZ47" s="17">
        <v>18</v>
      </c>
      <c r="YA47" s="17">
        <v>0.3</v>
      </c>
      <c r="YB47" s="17">
        <v>8.6</v>
      </c>
      <c r="YC47" s="17">
        <v>7.41</v>
      </c>
      <c r="YD47" s="17">
        <v>7.41</v>
      </c>
      <c r="YE47" s="17">
        <v>1.19</v>
      </c>
      <c r="YF47" s="17">
        <v>10.5</v>
      </c>
      <c r="YG47" s="17">
        <v>11</v>
      </c>
      <c r="YH47" s="17">
        <v>11</v>
      </c>
      <c r="YI47" s="17">
        <v>-0.5</v>
      </c>
    </row>
    <row r="48" spans="1:659" ht="24" customHeight="1" x14ac:dyDescent="0.25">
      <c r="A48" s="1"/>
      <c r="B48" s="18" t="s">
        <v>69</v>
      </c>
      <c r="C48" s="18" t="s">
        <v>764</v>
      </c>
      <c r="D48" s="19"/>
      <c r="E48" s="19"/>
      <c r="F48" s="19"/>
      <c r="G48" s="19">
        <v>0</v>
      </c>
      <c r="H48" s="19">
        <v>632.79999999999995</v>
      </c>
      <c r="I48" s="19">
        <v>635.88252999999997</v>
      </c>
      <c r="J48" s="19">
        <v>635.88252999999997</v>
      </c>
      <c r="K48" s="19">
        <v>-3.0825300000000002</v>
      </c>
      <c r="L48" s="19">
        <v>216.7</v>
      </c>
      <c r="M48" s="19">
        <v>206.86389</v>
      </c>
      <c r="N48" s="19">
        <v>206.86389</v>
      </c>
      <c r="O48" s="19">
        <v>9.8361099999999997</v>
      </c>
      <c r="P48" s="19"/>
      <c r="Q48" s="19"/>
      <c r="R48" s="19"/>
      <c r="S48" s="19">
        <v>0</v>
      </c>
      <c r="T48" s="19"/>
      <c r="U48" s="19"/>
      <c r="V48" s="19"/>
      <c r="W48" s="19">
        <v>0</v>
      </c>
      <c r="X48" s="19">
        <v>30</v>
      </c>
      <c r="Y48" s="19">
        <v>30.672809999999998</v>
      </c>
      <c r="Z48" s="19">
        <v>30.672820000000002</v>
      </c>
      <c r="AA48" s="19">
        <v>-0.67281999999999997</v>
      </c>
      <c r="AB48" s="19">
        <v>68.099999999999994</v>
      </c>
      <c r="AC48" s="19">
        <v>77.308000000000007</v>
      </c>
      <c r="AD48" s="19">
        <v>84.335999999999999</v>
      </c>
      <c r="AE48" s="19">
        <v>-16.236000000000001</v>
      </c>
      <c r="AF48" s="19"/>
      <c r="AG48" s="19"/>
      <c r="AH48" s="19"/>
      <c r="AI48" s="19">
        <v>0</v>
      </c>
      <c r="AJ48" s="19"/>
      <c r="AK48" s="19"/>
      <c r="AL48" s="19"/>
      <c r="AM48" s="19">
        <v>0</v>
      </c>
      <c r="AN48" s="19">
        <v>189.3</v>
      </c>
      <c r="AO48" s="19">
        <v>192.11949999999999</v>
      </c>
      <c r="AP48" s="19">
        <v>196.22801999999999</v>
      </c>
      <c r="AQ48" s="19">
        <v>-6.9280200000000001</v>
      </c>
      <c r="AR48" s="19">
        <v>209.4</v>
      </c>
      <c r="AS48" s="19">
        <v>192.11949999999999</v>
      </c>
      <c r="AT48" s="19">
        <v>196.22801999999999</v>
      </c>
      <c r="AU48" s="19">
        <v>13.17198</v>
      </c>
      <c r="AV48" s="19">
        <v>212.6</v>
      </c>
      <c r="AW48" s="19">
        <v>192.11949999999999</v>
      </c>
      <c r="AX48" s="19">
        <v>196.22801999999999</v>
      </c>
      <c r="AY48" s="19">
        <v>16.371980000000001</v>
      </c>
      <c r="AZ48" s="19">
        <v>282.60000000000002</v>
      </c>
      <c r="BA48" s="19">
        <v>289.04464999999999</v>
      </c>
      <c r="BB48" s="19">
        <v>295.22593999999998</v>
      </c>
      <c r="BC48" s="19">
        <v>-12.62594</v>
      </c>
      <c r="BD48" s="19">
        <v>216.9</v>
      </c>
      <c r="BE48" s="19">
        <v>208.07390000000001</v>
      </c>
      <c r="BF48" s="19">
        <v>208.07390000000001</v>
      </c>
      <c r="BG48" s="19">
        <v>8.8261000000000003</v>
      </c>
      <c r="BH48" s="19">
        <v>111.5</v>
      </c>
      <c r="BI48" s="19">
        <v>104.34936999999999</v>
      </c>
      <c r="BJ48" s="19">
        <v>104.34936999999999</v>
      </c>
      <c r="BK48" s="19">
        <v>7.1506299999999996</v>
      </c>
      <c r="BL48" s="19">
        <v>526.9</v>
      </c>
      <c r="BM48" s="19">
        <v>534.32347000000004</v>
      </c>
      <c r="BN48" s="19">
        <v>382.55745000000002</v>
      </c>
      <c r="BO48" s="19">
        <v>144.34254999999999</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121.2</v>
      </c>
      <c r="CK48" s="19">
        <v>116.20381</v>
      </c>
      <c r="CL48" s="19">
        <v>116.20381</v>
      </c>
      <c r="CM48" s="19">
        <v>4.9961900000000004</v>
      </c>
      <c r="CN48" s="19">
        <v>7.3</v>
      </c>
      <c r="CO48" s="19">
        <v>5.1333399999999996</v>
      </c>
      <c r="CP48" s="19">
        <v>5.1333399999999996</v>
      </c>
      <c r="CQ48" s="19">
        <v>2.1666599999999998</v>
      </c>
      <c r="CR48" s="19">
        <v>3.3</v>
      </c>
      <c r="CS48" s="19">
        <v>2.8177599999999998</v>
      </c>
      <c r="CT48" s="19">
        <v>2.8177599999999998</v>
      </c>
      <c r="CU48" s="19">
        <v>0.48224</v>
      </c>
      <c r="CV48" s="19"/>
      <c r="CW48" s="19"/>
      <c r="CX48" s="19"/>
      <c r="CY48" s="19">
        <v>0</v>
      </c>
      <c r="CZ48" s="19">
        <v>6.9</v>
      </c>
      <c r="DA48" s="19">
        <v>6.8787000000000003</v>
      </c>
      <c r="DB48" s="19">
        <v>6.8787000000000003</v>
      </c>
      <c r="DC48" s="19">
        <v>2.1299999999999999E-2</v>
      </c>
      <c r="DD48" s="19">
        <v>14.8</v>
      </c>
      <c r="DE48" s="19">
        <v>14.919420000000001</v>
      </c>
      <c r="DF48" s="19">
        <v>14.919420000000001</v>
      </c>
      <c r="DG48" s="19">
        <v>-0.11942</v>
      </c>
      <c r="DH48" s="19">
        <v>120.8</v>
      </c>
      <c r="DI48" s="19">
        <v>106.6399</v>
      </c>
      <c r="DJ48" s="19">
        <v>117.88693000000001</v>
      </c>
      <c r="DK48" s="19">
        <v>2.9130699999999998</v>
      </c>
      <c r="DL48" s="19"/>
      <c r="DM48" s="19"/>
      <c r="DN48" s="19"/>
      <c r="DO48" s="19">
        <v>0</v>
      </c>
      <c r="DP48" s="19"/>
      <c r="DQ48" s="19"/>
      <c r="DR48" s="19"/>
      <c r="DS48" s="19">
        <v>0</v>
      </c>
      <c r="DT48" s="19"/>
      <c r="DU48" s="19"/>
      <c r="DV48" s="19"/>
      <c r="DW48" s="19">
        <v>0</v>
      </c>
      <c r="DX48" s="19"/>
      <c r="DY48" s="19"/>
      <c r="DZ48" s="19"/>
      <c r="EA48" s="19">
        <v>0</v>
      </c>
      <c r="EB48" s="19">
        <v>89.9</v>
      </c>
      <c r="EC48" s="19">
        <v>96.390979999999999</v>
      </c>
      <c r="ED48" s="19">
        <v>89.462800000000001</v>
      </c>
      <c r="EE48" s="19">
        <v>0.43719999999999998</v>
      </c>
      <c r="EF48" s="19">
        <v>103.9</v>
      </c>
      <c r="EG48" s="19">
        <v>117.76279</v>
      </c>
      <c r="EH48" s="19">
        <v>96.958759999999998</v>
      </c>
      <c r="EI48" s="19">
        <v>6.9412399999999996</v>
      </c>
      <c r="EJ48" s="19"/>
      <c r="EK48" s="19"/>
      <c r="EL48" s="19"/>
      <c r="EM48" s="19">
        <v>0</v>
      </c>
      <c r="EN48" s="19"/>
      <c r="EO48" s="19"/>
      <c r="EP48" s="19"/>
      <c r="EQ48" s="19">
        <v>0</v>
      </c>
      <c r="ER48" s="19"/>
      <c r="ES48" s="19"/>
      <c r="ET48" s="19"/>
      <c r="EU48" s="19">
        <v>0</v>
      </c>
      <c r="EV48" s="19">
        <v>6.5</v>
      </c>
      <c r="EW48" s="19">
        <v>6.39</v>
      </c>
      <c r="EX48" s="19">
        <v>6.39</v>
      </c>
      <c r="EY48" s="19">
        <v>0.11</v>
      </c>
      <c r="EZ48" s="19"/>
      <c r="FA48" s="19"/>
      <c r="FB48" s="19">
        <v>188.66525999999999</v>
      </c>
      <c r="FC48" s="19">
        <v>-188.66525999999999</v>
      </c>
      <c r="FD48" s="19">
        <v>33.1</v>
      </c>
      <c r="FE48" s="19">
        <v>27.010269999999998</v>
      </c>
      <c r="FF48" s="19">
        <v>27.010269999999998</v>
      </c>
      <c r="FG48" s="19">
        <v>6.0897300000000003</v>
      </c>
      <c r="FH48" s="19">
        <v>126.6</v>
      </c>
      <c r="FI48" s="19">
        <v>119.59058</v>
      </c>
      <c r="FJ48" s="19">
        <v>73.262569999999997</v>
      </c>
      <c r="FK48" s="19">
        <v>53.337429999999998</v>
      </c>
      <c r="FL48" s="19">
        <v>19.7</v>
      </c>
      <c r="FM48" s="19">
        <v>16.959009999999999</v>
      </c>
      <c r="FN48" s="19">
        <v>16.959009999999999</v>
      </c>
      <c r="FO48" s="19">
        <v>2.74099</v>
      </c>
      <c r="FP48" s="19">
        <v>18.399999999999999</v>
      </c>
      <c r="FQ48" s="19">
        <v>17.737760000000002</v>
      </c>
      <c r="FR48" s="19">
        <v>17.737760000000002</v>
      </c>
      <c r="FS48" s="19">
        <v>0.66224000000000005</v>
      </c>
      <c r="FT48" s="19">
        <v>10.9</v>
      </c>
      <c r="FU48" s="19">
        <v>10.504849999999999</v>
      </c>
      <c r="FV48" s="19">
        <v>10.504849999999999</v>
      </c>
      <c r="FW48" s="19">
        <v>0.39515</v>
      </c>
      <c r="FX48" s="19">
        <v>63</v>
      </c>
      <c r="FY48" s="19">
        <v>63.49812</v>
      </c>
      <c r="FZ48" s="19">
        <v>63.49812</v>
      </c>
      <c r="GA48" s="19">
        <v>-0.49812000000000001</v>
      </c>
      <c r="GB48" s="19">
        <v>180.8</v>
      </c>
      <c r="GC48" s="19">
        <v>184.91498000000001</v>
      </c>
      <c r="GD48" s="19">
        <v>184.91498000000001</v>
      </c>
      <c r="GE48" s="19">
        <v>-4.1149800000000001</v>
      </c>
      <c r="GF48" s="19">
        <v>181.7</v>
      </c>
      <c r="GG48" s="19">
        <v>184.91498000000001</v>
      </c>
      <c r="GH48" s="19">
        <v>184.91498000000001</v>
      </c>
      <c r="GI48" s="19">
        <v>-3.2149800000000002</v>
      </c>
      <c r="GJ48" s="19">
        <v>185.3</v>
      </c>
      <c r="GK48" s="19">
        <v>185.47028</v>
      </c>
      <c r="GL48" s="19">
        <v>185.47028</v>
      </c>
      <c r="GM48" s="19">
        <v>-0.17027999999999999</v>
      </c>
      <c r="GN48" s="19">
        <v>99.5</v>
      </c>
      <c r="GO48" s="19">
        <v>102.58689</v>
      </c>
      <c r="GP48" s="19">
        <v>98.182850000000002</v>
      </c>
      <c r="GQ48" s="19">
        <v>1.31715</v>
      </c>
      <c r="GR48" s="19">
        <v>3</v>
      </c>
      <c r="GS48" s="19">
        <v>3.7563900000000001</v>
      </c>
      <c r="GT48" s="19">
        <v>3.7563900000000001</v>
      </c>
      <c r="GU48" s="19">
        <v>-0.75639000000000001</v>
      </c>
      <c r="GV48" s="19"/>
      <c r="GW48" s="19"/>
      <c r="GX48" s="19"/>
      <c r="GY48" s="19">
        <v>0</v>
      </c>
      <c r="GZ48" s="19">
        <v>22.6</v>
      </c>
      <c r="HA48" s="19">
        <v>23.71058</v>
      </c>
      <c r="HB48" s="19">
        <v>18.556699999999999</v>
      </c>
      <c r="HC48" s="19">
        <v>4.0433000000000003</v>
      </c>
      <c r="HD48" s="19"/>
      <c r="HE48" s="19"/>
      <c r="HF48" s="19"/>
      <c r="HG48" s="19">
        <v>0</v>
      </c>
      <c r="HH48" s="19">
        <v>2</v>
      </c>
      <c r="HI48" s="19">
        <v>1.97359</v>
      </c>
      <c r="HJ48" s="19">
        <v>1.97359</v>
      </c>
      <c r="HK48" s="19">
        <v>2.6409999999999999E-2</v>
      </c>
      <c r="HL48" s="19">
        <v>27.1</v>
      </c>
      <c r="HM48" s="19">
        <v>17.171500000000002</v>
      </c>
      <c r="HN48" s="19">
        <v>17.171500000000002</v>
      </c>
      <c r="HO48" s="19">
        <v>9.9284999999999997</v>
      </c>
      <c r="HP48" s="19">
        <v>83.9</v>
      </c>
      <c r="HQ48" s="19">
        <v>87.273110000000003</v>
      </c>
      <c r="HR48" s="19">
        <v>85</v>
      </c>
      <c r="HS48" s="19">
        <v>-1.1000000000000001</v>
      </c>
      <c r="HT48" s="19"/>
      <c r="HU48" s="19"/>
      <c r="HV48" s="19"/>
      <c r="HW48" s="19">
        <v>0</v>
      </c>
      <c r="HX48" s="19"/>
      <c r="HY48" s="19"/>
      <c r="HZ48" s="19"/>
      <c r="IA48" s="19">
        <v>0</v>
      </c>
      <c r="IB48" s="19">
        <v>91.6</v>
      </c>
      <c r="IC48" s="19">
        <v>85.482519999999994</v>
      </c>
      <c r="ID48" s="19">
        <v>85.482579999999999</v>
      </c>
      <c r="IE48" s="19">
        <v>6.1174200000000001</v>
      </c>
      <c r="IF48" s="19"/>
      <c r="IG48" s="19"/>
      <c r="IH48" s="19"/>
      <c r="II48" s="19">
        <v>0</v>
      </c>
      <c r="IJ48" s="19"/>
      <c r="IK48" s="19"/>
      <c r="IL48" s="19"/>
      <c r="IM48" s="19">
        <v>0</v>
      </c>
      <c r="IN48" s="19">
        <v>47.9</v>
      </c>
      <c r="IO48" s="19">
        <v>45.221359999999997</v>
      </c>
      <c r="IP48" s="19">
        <v>45.221359999999997</v>
      </c>
      <c r="IQ48" s="19">
        <v>2.6786400000000001</v>
      </c>
      <c r="IR48" s="19"/>
      <c r="IS48" s="19"/>
      <c r="IT48" s="19"/>
      <c r="IU48" s="19">
        <v>0</v>
      </c>
      <c r="IV48" s="19"/>
      <c r="IW48" s="19"/>
      <c r="IX48" s="19"/>
      <c r="IY48" s="19">
        <v>0</v>
      </c>
      <c r="IZ48" s="19"/>
      <c r="JA48" s="19"/>
      <c r="JB48" s="19"/>
      <c r="JC48" s="19">
        <v>0</v>
      </c>
      <c r="JD48" s="19">
        <v>91</v>
      </c>
      <c r="JE48" s="19">
        <v>90.148499999999999</v>
      </c>
      <c r="JF48" s="19">
        <v>84.789950000000005</v>
      </c>
      <c r="JG48" s="19">
        <v>6.2100499999999998</v>
      </c>
      <c r="JH48" s="19">
        <v>179.4</v>
      </c>
      <c r="JI48" s="19">
        <v>185.29458</v>
      </c>
      <c r="JJ48" s="19">
        <v>185.29459</v>
      </c>
      <c r="JK48" s="19">
        <v>-5.89459</v>
      </c>
      <c r="JL48" s="19">
        <v>177.2</v>
      </c>
      <c r="JM48" s="19">
        <v>185.29458</v>
      </c>
      <c r="JN48" s="19">
        <v>185.29459</v>
      </c>
      <c r="JO48" s="19">
        <v>-8.0945900000000002</v>
      </c>
      <c r="JP48" s="19">
        <v>200</v>
      </c>
      <c r="JQ48" s="19">
        <v>185.29458</v>
      </c>
      <c r="JR48" s="19">
        <v>185.29459</v>
      </c>
      <c r="JS48" s="19">
        <v>14.705410000000001</v>
      </c>
      <c r="JT48" s="19">
        <v>272.10000000000002</v>
      </c>
      <c r="JU48" s="19">
        <v>278.77654000000001</v>
      </c>
      <c r="JV48" s="19">
        <v>278.77654000000001</v>
      </c>
      <c r="JW48" s="19">
        <v>-6.6765400000000001</v>
      </c>
      <c r="JX48" s="19">
        <v>76.7</v>
      </c>
      <c r="JY48" s="19">
        <v>44.848469999999999</v>
      </c>
      <c r="JZ48" s="19">
        <v>73.590999999999994</v>
      </c>
      <c r="KA48" s="19">
        <v>3.109</v>
      </c>
      <c r="KB48" s="19">
        <v>37.1</v>
      </c>
      <c r="KC48" s="19">
        <v>22.491569999999999</v>
      </c>
      <c r="KD48" s="19">
        <v>36.905999999999999</v>
      </c>
      <c r="KE48" s="19">
        <v>0.19400000000000001</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0.9</v>
      </c>
      <c r="LE48" s="19">
        <v>0.44603999999999999</v>
      </c>
      <c r="LF48" s="19">
        <v>0.44603999999999999</v>
      </c>
      <c r="LG48" s="19">
        <v>0.45395999999999997</v>
      </c>
      <c r="LH48" s="19">
        <v>182.1</v>
      </c>
      <c r="LI48" s="19">
        <v>185.56787</v>
      </c>
      <c r="LJ48" s="19">
        <v>129.35567</v>
      </c>
      <c r="LK48" s="19">
        <v>52.744329999999998</v>
      </c>
      <c r="LL48" s="19">
        <v>83.2</v>
      </c>
      <c r="LM48" s="19">
        <v>100.97906999999999</v>
      </c>
      <c r="LN48" s="19">
        <v>87.638729999999995</v>
      </c>
      <c r="LO48" s="19">
        <v>-4.4387299999999996</v>
      </c>
      <c r="LP48" s="19">
        <v>60.9</v>
      </c>
      <c r="LQ48" s="19">
        <v>67.133979999999994</v>
      </c>
      <c r="LR48" s="19">
        <v>67.133979999999994</v>
      </c>
      <c r="LS48" s="19">
        <v>-6.2339799999999999</v>
      </c>
      <c r="LT48" s="19">
        <v>69.7</v>
      </c>
      <c r="LU48" s="19">
        <v>75.751869999999997</v>
      </c>
      <c r="LV48" s="19">
        <v>72.37388</v>
      </c>
      <c r="LW48" s="19">
        <v>-2.67388</v>
      </c>
      <c r="LX48" s="19">
        <v>28.7</v>
      </c>
      <c r="LY48" s="19">
        <v>29.951460000000001</v>
      </c>
      <c r="LZ48" s="19">
        <v>29.951460000000001</v>
      </c>
      <c r="MA48" s="19">
        <v>-1.25146</v>
      </c>
      <c r="MB48" s="19"/>
      <c r="MC48" s="19"/>
      <c r="MD48" s="19"/>
      <c r="ME48" s="19">
        <v>0</v>
      </c>
      <c r="MF48" s="19"/>
      <c r="MG48" s="19"/>
      <c r="MH48" s="19"/>
      <c r="MI48" s="19">
        <v>0</v>
      </c>
      <c r="MJ48" s="19"/>
      <c r="MK48" s="19"/>
      <c r="ML48" s="19"/>
      <c r="MM48" s="19">
        <v>0</v>
      </c>
      <c r="MN48" s="19">
        <v>147.5</v>
      </c>
      <c r="MO48" s="19">
        <v>151.08876000000001</v>
      </c>
      <c r="MP48" s="19">
        <v>151.08876000000001</v>
      </c>
      <c r="MQ48" s="19">
        <v>-3.5887600000000002</v>
      </c>
      <c r="MR48" s="19">
        <v>150</v>
      </c>
      <c r="MS48" s="19">
        <v>151.08876000000001</v>
      </c>
      <c r="MT48" s="19">
        <v>151.08876000000001</v>
      </c>
      <c r="MU48" s="19">
        <v>-1.08876</v>
      </c>
      <c r="MV48" s="19">
        <v>150.5</v>
      </c>
      <c r="MW48" s="19">
        <v>151.54248000000001</v>
      </c>
      <c r="MX48" s="19">
        <v>151.54248000000001</v>
      </c>
      <c r="MY48" s="19">
        <v>-1.0424800000000001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137.1</v>
      </c>
      <c r="NU48" s="19">
        <v>144.87217000000001</v>
      </c>
      <c r="NV48" s="19">
        <v>213.11998</v>
      </c>
      <c r="NW48" s="19">
        <v>-76.019980000000004</v>
      </c>
      <c r="NX48" s="19">
        <v>78.099999999999994</v>
      </c>
      <c r="NY48" s="19">
        <v>72.65361</v>
      </c>
      <c r="NZ48" s="19">
        <v>106.87999000000001</v>
      </c>
      <c r="OA48" s="19">
        <v>-28.779990000000002</v>
      </c>
      <c r="OB48" s="19">
        <v>0</v>
      </c>
      <c r="OC48" s="19"/>
      <c r="OD48" s="19"/>
      <c r="OE48" s="19">
        <v>0</v>
      </c>
      <c r="OF48" s="19">
        <v>82.6</v>
      </c>
      <c r="OG48" s="19">
        <v>108</v>
      </c>
      <c r="OH48" s="19">
        <v>99.51</v>
      </c>
      <c r="OI48" s="19">
        <v>-16.91</v>
      </c>
      <c r="OJ48" s="19">
        <v>0</v>
      </c>
      <c r="OK48" s="19"/>
      <c r="OL48" s="19"/>
      <c r="OM48" s="19">
        <v>0</v>
      </c>
      <c r="ON48" s="19">
        <v>10.4</v>
      </c>
      <c r="OO48" s="19">
        <v>12.95</v>
      </c>
      <c r="OP48" s="19">
        <v>12.95</v>
      </c>
      <c r="OQ48" s="19">
        <v>-2.5499999999999998</v>
      </c>
      <c r="OR48" s="19">
        <v>0</v>
      </c>
      <c r="OS48" s="19"/>
      <c r="OT48" s="19"/>
      <c r="OU48" s="19">
        <v>0</v>
      </c>
      <c r="OV48" s="19">
        <v>4.5999999999999996</v>
      </c>
      <c r="OW48" s="19">
        <v>4.4000000000000004</v>
      </c>
      <c r="OX48" s="19">
        <v>4.4000000000000004</v>
      </c>
      <c r="OY48" s="19">
        <v>0.2</v>
      </c>
      <c r="OZ48" s="19"/>
      <c r="PA48" s="19"/>
      <c r="PB48" s="19"/>
      <c r="PC48" s="19">
        <v>0</v>
      </c>
      <c r="PD48" s="19">
        <v>9.9</v>
      </c>
      <c r="PE48" s="19">
        <v>9</v>
      </c>
      <c r="PF48" s="19">
        <v>9</v>
      </c>
      <c r="PG48" s="19">
        <v>0.9</v>
      </c>
      <c r="PH48" s="19">
        <v>2.6</v>
      </c>
      <c r="PI48" s="19">
        <v>2.6689699999999998</v>
      </c>
      <c r="PJ48" s="19">
        <v>2.6689699999999998</v>
      </c>
      <c r="PK48" s="19">
        <v>-6.8970000000000004E-2</v>
      </c>
      <c r="PL48" s="19">
        <v>0</v>
      </c>
      <c r="PM48" s="19"/>
      <c r="PN48" s="19"/>
      <c r="PO48" s="19">
        <v>0</v>
      </c>
      <c r="PP48" s="19">
        <v>0.3</v>
      </c>
      <c r="PQ48" s="19">
        <v>1</v>
      </c>
      <c r="PR48" s="19">
        <v>1</v>
      </c>
      <c r="PS48" s="19">
        <v>-0.7</v>
      </c>
      <c r="PT48" s="19">
        <v>1.6</v>
      </c>
      <c r="PU48" s="19">
        <v>1.82</v>
      </c>
      <c r="PV48" s="19">
        <v>1.82</v>
      </c>
      <c r="PW48" s="19">
        <v>-0.22</v>
      </c>
      <c r="PX48" s="19">
        <v>4.5999999999999996</v>
      </c>
      <c r="PY48" s="19">
        <v>4.45</v>
      </c>
      <c r="PZ48" s="19">
        <v>4.45</v>
      </c>
      <c r="QA48" s="19">
        <v>0.15</v>
      </c>
      <c r="QB48" s="19">
        <v>19.600000000000001</v>
      </c>
      <c r="QC48" s="19">
        <v>18.4466</v>
      </c>
      <c r="QD48" s="19">
        <v>18.4466</v>
      </c>
      <c r="QE48" s="19">
        <v>1.1534</v>
      </c>
      <c r="QF48" s="19">
        <v>3.6</v>
      </c>
      <c r="QG48" s="19">
        <v>3.2</v>
      </c>
      <c r="QH48" s="19">
        <v>3.2</v>
      </c>
      <c r="QI48" s="19">
        <v>0.4</v>
      </c>
      <c r="QJ48" s="19">
        <v>3.2</v>
      </c>
      <c r="QK48" s="19">
        <v>3.1</v>
      </c>
      <c r="QL48" s="19">
        <v>3.1</v>
      </c>
      <c r="QM48" s="19">
        <v>0.1</v>
      </c>
      <c r="QN48" s="19">
        <v>3.5</v>
      </c>
      <c r="QO48" s="19">
        <v>3.4</v>
      </c>
      <c r="QP48" s="19">
        <v>3.4</v>
      </c>
      <c r="QQ48" s="19">
        <v>0.1</v>
      </c>
      <c r="QR48" s="19">
        <v>18.5</v>
      </c>
      <c r="QS48" s="19">
        <v>16.990290000000002</v>
      </c>
      <c r="QT48" s="19">
        <v>16.990290000000002</v>
      </c>
      <c r="QU48" s="19">
        <v>1.5097100000000001</v>
      </c>
      <c r="QV48" s="19">
        <v>0</v>
      </c>
      <c r="QW48" s="19"/>
      <c r="QX48" s="19"/>
      <c r="QY48" s="19">
        <v>0</v>
      </c>
      <c r="QZ48" s="19">
        <v>0</v>
      </c>
      <c r="RA48" s="19"/>
      <c r="RB48" s="19"/>
      <c r="RC48" s="19">
        <v>0</v>
      </c>
      <c r="RD48" s="19">
        <v>22.2</v>
      </c>
      <c r="RE48" s="19">
        <v>25.8</v>
      </c>
      <c r="RF48" s="19">
        <v>26.047000000000001</v>
      </c>
      <c r="RG48" s="19">
        <v>-3.847</v>
      </c>
      <c r="RH48" s="19">
        <v>75.8</v>
      </c>
      <c r="RI48" s="19">
        <v>73.8</v>
      </c>
      <c r="RJ48" s="19">
        <v>79.564999999999998</v>
      </c>
      <c r="RK48" s="19">
        <v>-3.7650000000000001</v>
      </c>
      <c r="RL48" s="19">
        <v>4.4000000000000004</v>
      </c>
      <c r="RM48" s="19">
        <v>4.2</v>
      </c>
      <c r="RN48" s="19">
        <v>4.2</v>
      </c>
      <c r="RO48" s="19">
        <v>0.2</v>
      </c>
      <c r="RP48" s="19">
        <v>2.4</v>
      </c>
      <c r="RQ48" s="19">
        <v>2.4</v>
      </c>
      <c r="RR48" s="19">
        <v>2.4</v>
      </c>
      <c r="RS48" s="19">
        <v>0</v>
      </c>
      <c r="RT48" s="19">
        <v>1.2</v>
      </c>
      <c r="RU48" s="19">
        <v>1.2</v>
      </c>
      <c r="RV48" s="19">
        <v>1.2</v>
      </c>
      <c r="RW48" s="19">
        <v>0</v>
      </c>
      <c r="RX48" s="19">
        <v>3</v>
      </c>
      <c r="RY48" s="19">
        <v>2.8</v>
      </c>
      <c r="RZ48" s="19">
        <v>2.8</v>
      </c>
      <c r="SA48" s="19">
        <v>0.2</v>
      </c>
      <c r="SB48" s="19">
        <v>0</v>
      </c>
      <c r="SC48" s="19"/>
      <c r="SD48" s="19"/>
      <c r="SE48" s="19">
        <v>0</v>
      </c>
      <c r="SF48" s="19">
        <v>2</v>
      </c>
      <c r="SG48" s="19">
        <v>1.89</v>
      </c>
      <c r="SH48" s="19">
        <v>1.89</v>
      </c>
      <c r="SI48" s="19">
        <v>0.11</v>
      </c>
      <c r="SJ48" s="19">
        <v>20.2</v>
      </c>
      <c r="SK48" s="19">
        <v>19.772770000000001</v>
      </c>
      <c r="SL48" s="19">
        <v>19.772790000000001</v>
      </c>
      <c r="SM48" s="19">
        <v>0.42720999999999998</v>
      </c>
      <c r="SN48" s="19">
        <v>1.2</v>
      </c>
      <c r="SO48" s="19">
        <v>1.6</v>
      </c>
      <c r="SP48" s="19">
        <v>1.6</v>
      </c>
      <c r="SQ48" s="19">
        <v>-0.4</v>
      </c>
      <c r="SR48" s="19">
        <v>0.4</v>
      </c>
      <c r="SS48" s="19">
        <v>0.4</v>
      </c>
      <c r="ST48" s="19">
        <v>0.4</v>
      </c>
      <c r="SU48" s="19">
        <v>0</v>
      </c>
      <c r="SV48" s="19">
        <v>9.3000000000000007</v>
      </c>
      <c r="SW48" s="19">
        <v>4.3</v>
      </c>
      <c r="SX48" s="19">
        <v>4.3</v>
      </c>
      <c r="SY48" s="19">
        <v>5</v>
      </c>
      <c r="SZ48" s="19">
        <v>2.2999999999999998</v>
      </c>
      <c r="TA48" s="19">
        <v>2.6</v>
      </c>
      <c r="TB48" s="19">
        <v>2.6</v>
      </c>
      <c r="TC48" s="19">
        <v>-0.3</v>
      </c>
      <c r="TD48" s="19">
        <v>5.4</v>
      </c>
      <c r="TE48" s="19">
        <v>5</v>
      </c>
      <c r="TF48" s="19">
        <v>5</v>
      </c>
      <c r="TG48" s="19">
        <v>0.4</v>
      </c>
      <c r="TH48" s="19">
        <v>6.5</v>
      </c>
      <c r="TI48" s="19">
        <v>6</v>
      </c>
      <c r="TJ48" s="19">
        <v>6</v>
      </c>
      <c r="TK48" s="19">
        <v>0.5</v>
      </c>
      <c r="TL48" s="19">
        <v>10</v>
      </c>
      <c r="TM48" s="19">
        <v>10</v>
      </c>
      <c r="TN48" s="19">
        <v>10</v>
      </c>
      <c r="TO48" s="19">
        <v>0</v>
      </c>
      <c r="TP48" s="19">
        <v>28</v>
      </c>
      <c r="TQ48" s="19">
        <v>22.548999999999999</v>
      </c>
      <c r="TR48" s="19">
        <v>22.548999999999999</v>
      </c>
      <c r="TS48" s="19">
        <v>5.4509999999999996</v>
      </c>
      <c r="TT48" s="19">
        <v>59.7</v>
      </c>
      <c r="TU48" s="19">
        <v>63.2</v>
      </c>
      <c r="TV48" s="19">
        <v>54.895000000000003</v>
      </c>
      <c r="TW48" s="19">
        <v>4.8049999999999997</v>
      </c>
      <c r="TX48" s="19">
        <v>0</v>
      </c>
      <c r="TY48" s="19"/>
      <c r="TZ48" s="19"/>
      <c r="UA48" s="19">
        <v>0</v>
      </c>
      <c r="UB48" s="19">
        <v>101.2</v>
      </c>
      <c r="UC48" s="19">
        <v>119.7</v>
      </c>
      <c r="UD48" s="19">
        <v>78.631</v>
      </c>
      <c r="UE48" s="19">
        <v>22.568999999999999</v>
      </c>
      <c r="UF48" s="19">
        <v>102.3</v>
      </c>
      <c r="UG48" s="19">
        <v>114.9</v>
      </c>
      <c r="UH48" s="19">
        <v>92.215000000000003</v>
      </c>
      <c r="UI48" s="19">
        <v>10.085000000000001</v>
      </c>
      <c r="UJ48" s="19">
        <v>17.3</v>
      </c>
      <c r="UK48" s="19">
        <v>7.9119999999999999</v>
      </c>
      <c r="UL48" s="19">
        <v>7.9119999999999999</v>
      </c>
      <c r="UM48" s="19">
        <v>9.3879999999999999</v>
      </c>
      <c r="UN48" s="19">
        <v>12.1</v>
      </c>
      <c r="UO48" s="19">
        <v>5.9509999999999996</v>
      </c>
      <c r="UP48" s="19">
        <v>5.9509999999999996</v>
      </c>
      <c r="UQ48" s="19">
        <v>6.149</v>
      </c>
      <c r="UR48" s="19">
        <v>6.2</v>
      </c>
      <c r="US48" s="19">
        <v>4</v>
      </c>
      <c r="UT48" s="19">
        <v>4</v>
      </c>
      <c r="UU48" s="19">
        <v>2.2000000000000002</v>
      </c>
      <c r="UV48" s="19">
        <v>1.9</v>
      </c>
      <c r="UW48" s="19">
        <v>1.8</v>
      </c>
      <c r="UX48" s="19">
        <v>1.8</v>
      </c>
      <c r="UY48" s="19">
        <v>0.1</v>
      </c>
      <c r="UZ48" s="19">
        <v>8.6</v>
      </c>
      <c r="VA48" s="19">
        <v>9.1</v>
      </c>
      <c r="VB48" s="19">
        <v>9.1</v>
      </c>
      <c r="VC48" s="19">
        <v>-0.5</v>
      </c>
      <c r="VD48" s="19">
        <v>5.6</v>
      </c>
      <c r="VE48" s="19">
        <v>3.6</v>
      </c>
      <c r="VF48" s="19">
        <v>3.6</v>
      </c>
      <c r="VG48" s="19">
        <v>2</v>
      </c>
      <c r="VH48" s="19">
        <v>6.2</v>
      </c>
      <c r="VI48" s="19">
        <v>4.0999999999999996</v>
      </c>
      <c r="VJ48" s="19">
        <v>4.0999999999999996</v>
      </c>
      <c r="VK48" s="19">
        <v>2.1</v>
      </c>
      <c r="VL48" s="19">
        <v>6.4</v>
      </c>
      <c r="VM48" s="19">
        <v>4.3</v>
      </c>
      <c r="VN48" s="19">
        <v>4.3</v>
      </c>
      <c r="VO48" s="19">
        <v>2.1</v>
      </c>
      <c r="VP48" s="19">
        <v>6.4</v>
      </c>
      <c r="VQ48" s="19">
        <v>9.7940000000000005</v>
      </c>
      <c r="VR48" s="19">
        <v>9.7940000000000005</v>
      </c>
      <c r="VS48" s="19">
        <v>-3.3940000000000001</v>
      </c>
      <c r="VT48" s="19">
        <v>0</v>
      </c>
      <c r="VU48" s="19"/>
      <c r="VV48" s="19"/>
      <c r="VW48" s="19">
        <v>0</v>
      </c>
      <c r="VX48" s="19">
        <v>0</v>
      </c>
      <c r="VY48" s="19"/>
      <c r="VZ48" s="19"/>
      <c r="WA48" s="19">
        <v>0</v>
      </c>
      <c r="WB48" s="19">
        <v>0</v>
      </c>
      <c r="WC48" s="19"/>
      <c r="WD48" s="19"/>
      <c r="WE48" s="19">
        <v>0</v>
      </c>
      <c r="WF48" s="19">
        <v>0.6</v>
      </c>
      <c r="WG48" s="19">
        <v>0.7</v>
      </c>
      <c r="WH48" s="19">
        <v>0.7</v>
      </c>
      <c r="WI48" s="19">
        <v>-0.1</v>
      </c>
      <c r="WJ48" s="19">
        <v>94.8</v>
      </c>
      <c r="WK48" s="19">
        <v>89.4</v>
      </c>
      <c r="WL48" s="19">
        <v>100</v>
      </c>
      <c r="WM48" s="19">
        <v>-5.2</v>
      </c>
      <c r="WN48" s="19">
        <v>90.7</v>
      </c>
      <c r="WO48" s="19">
        <v>75.2</v>
      </c>
      <c r="WP48" s="19">
        <v>88</v>
      </c>
      <c r="WQ48" s="19">
        <v>2.7</v>
      </c>
      <c r="WR48" s="19">
        <v>0</v>
      </c>
      <c r="WS48" s="19"/>
      <c r="WT48" s="19"/>
      <c r="WU48" s="19">
        <v>0</v>
      </c>
      <c r="WV48" s="19">
        <v>0</v>
      </c>
      <c r="WW48" s="19"/>
      <c r="WX48" s="19"/>
      <c r="WY48" s="19">
        <v>0</v>
      </c>
      <c r="WZ48" s="19">
        <v>7</v>
      </c>
      <c r="XA48" s="19">
        <v>7.2</v>
      </c>
      <c r="XB48" s="19">
        <v>7.2</v>
      </c>
      <c r="XC48" s="19">
        <v>-0.2</v>
      </c>
      <c r="XD48" s="19">
        <v>19.600000000000001</v>
      </c>
      <c r="XE48" s="19">
        <v>18.4466</v>
      </c>
      <c r="XF48" s="19">
        <v>18.4466</v>
      </c>
      <c r="XG48" s="19">
        <v>1.1534</v>
      </c>
      <c r="XH48" s="19">
        <v>0</v>
      </c>
      <c r="XI48" s="19"/>
      <c r="XJ48" s="19"/>
      <c r="XK48" s="19">
        <v>0</v>
      </c>
      <c r="XL48" s="19">
        <v>32.700000000000003</v>
      </c>
      <c r="XM48" s="19">
        <v>29.5</v>
      </c>
      <c r="XN48" s="19">
        <v>29.5</v>
      </c>
      <c r="XO48" s="19">
        <v>3.2</v>
      </c>
      <c r="XP48" s="19">
        <v>26.9</v>
      </c>
      <c r="XQ48" s="19">
        <v>29.5</v>
      </c>
      <c r="XR48" s="19">
        <v>29.5</v>
      </c>
      <c r="XS48" s="19">
        <v>-2.6</v>
      </c>
      <c r="XT48" s="19">
        <v>15</v>
      </c>
      <c r="XU48" s="19">
        <v>14</v>
      </c>
      <c r="XV48" s="19"/>
      <c r="XW48" s="19">
        <v>15</v>
      </c>
      <c r="XX48" s="19">
        <v>18.3</v>
      </c>
      <c r="XY48" s="19">
        <v>18</v>
      </c>
      <c r="XZ48" s="19">
        <v>18</v>
      </c>
      <c r="YA48" s="19">
        <v>0.3</v>
      </c>
      <c r="YB48" s="19">
        <v>6.8</v>
      </c>
      <c r="YC48" s="19">
        <v>7.41</v>
      </c>
      <c r="YD48" s="19">
        <v>7.41</v>
      </c>
      <c r="YE48" s="19">
        <v>-0.61</v>
      </c>
      <c r="YF48" s="19">
        <v>10.5</v>
      </c>
      <c r="YG48" s="19">
        <v>11</v>
      </c>
      <c r="YH48" s="19">
        <v>11</v>
      </c>
      <c r="YI48" s="19">
        <v>-0.5</v>
      </c>
    </row>
    <row r="49" spans="1:659" ht="24" customHeight="1" x14ac:dyDescent="0.25">
      <c r="A49" s="1"/>
      <c r="B49" s="13" t="s">
        <v>69</v>
      </c>
      <c r="C49" s="13" t="s">
        <v>765</v>
      </c>
      <c r="D49" s="14"/>
      <c r="E49" s="14"/>
      <c r="F49" s="14"/>
      <c r="G49" s="14">
        <v>0</v>
      </c>
      <c r="H49" s="14">
        <v>632.70000000000005</v>
      </c>
      <c r="I49" s="14">
        <v>635.88252999999997</v>
      </c>
      <c r="J49" s="14">
        <v>635.88252999999997</v>
      </c>
      <c r="K49" s="14">
        <v>-3.1825299999999999</v>
      </c>
      <c r="L49" s="14">
        <v>216.5</v>
      </c>
      <c r="M49" s="14">
        <v>206.86389</v>
      </c>
      <c r="N49" s="14">
        <v>206.86389</v>
      </c>
      <c r="O49" s="14">
        <v>9.6361100000000004</v>
      </c>
      <c r="P49" s="14"/>
      <c r="Q49" s="14"/>
      <c r="R49" s="14"/>
      <c r="S49" s="14">
        <v>0</v>
      </c>
      <c r="T49" s="14"/>
      <c r="U49" s="14"/>
      <c r="V49" s="14"/>
      <c r="W49" s="14">
        <v>0</v>
      </c>
      <c r="X49" s="14">
        <v>30.1</v>
      </c>
      <c r="Y49" s="14">
        <v>30.672809999999998</v>
      </c>
      <c r="Z49" s="14">
        <v>30.672820000000002</v>
      </c>
      <c r="AA49" s="14">
        <v>-0.57282</v>
      </c>
      <c r="AB49" s="14">
        <v>68.099999999999994</v>
      </c>
      <c r="AC49" s="14">
        <v>77.308000000000007</v>
      </c>
      <c r="AD49" s="14">
        <v>84.335999999999999</v>
      </c>
      <c r="AE49" s="14">
        <v>-16.236000000000001</v>
      </c>
      <c r="AF49" s="14"/>
      <c r="AG49" s="14"/>
      <c r="AH49" s="14"/>
      <c r="AI49" s="14">
        <v>0</v>
      </c>
      <c r="AJ49" s="14"/>
      <c r="AK49" s="14"/>
      <c r="AL49" s="14"/>
      <c r="AM49" s="14">
        <v>0</v>
      </c>
      <c r="AN49" s="14">
        <v>188.9</v>
      </c>
      <c r="AO49" s="14">
        <v>191.36501000000001</v>
      </c>
      <c r="AP49" s="14">
        <v>196.22801999999999</v>
      </c>
      <c r="AQ49" s="14">
        <v>-7.3280200000000004</v>
      </c>
      <c r="AR49" s="14">
        <v>208.6</v>
      </c>
      <c r="AS49" s="14">
        <v>191.36501000000001</v>
      </c>
      <c r="AT49" s="14">
        <v>196.22801999999999</v>
      </c>
      <c r="AU49" s="14">
        <v>12.371980000000001</v>
      </c>
      <c r="AV49" s="14">
        <v>212</v>
      </c>
      <c r="AW49" s="14">
        <v>191.36501000000001</v>
      </c>
      <c r="AX49" s="14">
        <v>196.22801999999999</v>
      </c>
      <c r="AY49" s="14">
        <v>15.771979999999999</v>
      </c>
      <c r="AZ49" s="14">
        <v>281.39999999999998</v>
      </c>
      <c r="BA49" s="14">
        <v>287.90951999999999</v>
      </c>
      <c r="BB49" s="14">
        <v>295.22593999999998</v>
      </c>
      <c r="BC49" s="14">
        <v>-13.825939999999999</v>
      </c>
      <c r="BD49" s="14">
        <v>215.4</v>
      </c>
      <c r="BE49" s="14">
        <v>208.07390000000001</v>
      </c>
      <c r="BF49" s="14">
        <v>208.07390000000001</v>
      </c>
      <c r="BG49" s="14">
        <v>7.3261000000000003</v>
      </c>
      <c r="BH49" s="14">
        <v>111.6</v>
      </c>
      <c r="BI49" s="14">
        <v>104.34936999999999</v>
      </c>
      <c r="BJ49" s="14">
        <v>104.34936999999999</v>
      </c>
      <c r="BK49" s="14">
        <v>7.2506300000000001</v>
      </c>
      <c r="BL49" s="14">
        <v>527.5</v>
      </c>
      <c r="BM49" s="14">
        <v>505.54838999999998</v>
      </c>
      <c r="BN49" s="14">
        <v>504.47343999999998</v>
      </c>
      <c r="BO49" s="14">
        <v>23.02656</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117.2</v>
      </c>
      <c r="CK49" s="14">
        <v>116.20381</v>
      </c>
      <c r="CL49" s="14">
        <v>116.20381</v>
      </c>
      <c r="CM49" s="14">
        <v>0.99619000000000002</v>
      </c>
      <c r="CN49" s="14">
        <v>7.4</v>
      </c>
      <c r="CO49" s="14">
        <v>5.1333399999999996</v>
      </c>
      <c r="CP49" s="14">
        <v>5.1333399999999996</v>
      </c>
      <c r="CQ49" s="14">
        <v>2.2666599999999999</v>
      </c>
      <c r="CR49" s="14">
        <v>3.3</v>
      </c>
      <c r="CS49" s="14">
        <v>2.8177599999999998</v>
      </c>
      <c r="CT49" s="14">
        <v>2.8177599999999998</v>
      </c>
      <c r="CU49" s="14">
        <v>0.48224</v>
      </c>
      <c r="CV49" s="14"/>
      <c r="CW49" s="14"/>
      <c r="CX49" s="14"/>
      <c r="CY49" s="14">
        <v>0</v>
      </c>
      <c r="CZ49" s="14">
        <v>6.9</v>
      </c>
      <c r="DA49" s="14">
        <v>6.8787000000000003</v>
      </c>
      <c r="DB49" s="14">
        <v>6.8787000000000003</v>
      </c>
      <c r="DC49" s="14">
        <v>2.1299999999999999E-2</v>
      </c>
      <c r="DD49" s="14">
        <v>14.9</v>
      </c>
      <c r="DE49" s="14">
        <v>14.919420000000001</v>
      </c>
      <c r="DF49" s="14">
        <v>14.919420000000001</v>
      </c>
      <c r="DG49" s="14">
        <v>-1.942E-2</v>
      </c>
      <c r="DH49" s="14">
        <v>120.8</v>
      </c>
      <c r="DI49" s="14">
        <v>106.67165</v>
      </c>
      <c r="DJ49" s="14">
        <v>130.25246999999999</v>
      </c>
      <c r="DK49" s="14">
        <v>-9.4524699999999999</v>
      </c>
      <c r="DL49" s="14"/>
      <c r="DM49" s="14"/>
      <c r="DN49" s="14"/>
      <c r="DO49" s="14">
        <v>0</v>
      </c>
      <c r="DP49" s="14"/>
      <c r="DQ49" s="14"/>
      <c r="DR49" s="14"/>
      <c r="DS49" s="14">
        <v>0</v>
      </c>
      <c r="DT49" s="14"/>
      <c r="DU49" s="14"/>
      <c r="DV49" s="14"/>
      <c r="DW49" s="14">
        <v>0</v>
      </c>
      <c r="DX49" s="14"/>
      <c r="DY49" s="14"/>
      <c r="DZ49" s="14"/>
      <c r="EA49" s="14">
        <v>0</v>
      </c>
      <c r="EB49" s="14">
        <v>90.3</v>
      </c>
      <c r="EC49" s="14">
        <v>95.338930000000005</v>
      </c>
      <c r="ED49" s="14">
        <v>90.83193</v>
      </c>
      <c r="EE49" s="14">
        <v>-0.53193000000000001</v>
      </c>
      <c r="EF49" s="14">
        <v>90.3</v>
      </c>
      <c r="EG49" s="14">
        <v>114.40222</v>
      </c>
      <c r="EH49" s="14">
        <v>76.340209999999999</v>
      </c>
      <c r="EI49" s="14">
        <v>13.95979</v>
      </c>
      <c r="EJ49" s="14"/>
      <c r="EK49" s="14"/>
      <c r="EL49" s="14"/>
      <c r="EM49" s="14">
        <v>0</v>
      </c>
      <c r="EN49" s="14"/>
      <c r="EO49" s="14"/>
      <c r="EP49" s="14"/>
      <c r="EQ49" s="14">
        <v>0</v>
      </c>
      <c r="ER49" s="14"/>
      <c r="ES49" s="14"/>
      <c r="ET49" s="14"/>
      <c r="EU49" s="14">
        <v>0</v>
      </c>
      <c r="EV49" s="14">
        <v>6.5</v>
      </c>
      <c r="EW49" s="14">
        <v>6.39</v>
      </c>
      <c r="EX49" s="14">
        <v>6.39</v>
      </c>
      <c r="EY49" s="14">
        <v>0.11</v>
      </c>
      <c r="EZ49" s="14"/>
      <c r="FA49" s="14"/>
      <c r="FB49" s="14"/>
      <c r="FC49" s="14">
        <v>0</v>
      </c>
      <c r="FD49" s="14">
        <v>33.1</v>
      </c>
      <c r="FE49" s="14">
        <v>27.010269999999998</v>
      </c>
      <c r="FF49" s="14">
        <v>27.010269999999998</v>
      </c>
      <c r="FG49" s="14">
        <v>6.0897300000000003</v>
      </c>
      <c r="FH49" s="14">
        <v>125</v>
      </c>
      <c r="FI49" s="14">
        <v>130.92850000000001</v>
      </c>
      <c r="FJ49" s="14">
        <v>75</v>
      </c>
      <c r="FK49" s="14">
        <v>50</v>
      </c>
      <c r="FL49" s="14">
        <v>20.5</v>
      </c>
      <c r="FM49" s="14">
        <v>16.959009999999999</v>
      </c>
      <c r="FN49" s="14">
        <v>16.959009999999999</v>
      </c>
      <c r="FO49" s="14">
        <v>3.5409899999999999</v>
      </c>
      <c r="FP49" s="14">
        <v>18.399999999999999</v>
      </c>
      <c r="FQ49" s="14">
        <v>17.737760000000002</v>
      </c>
      <c r="FR49" s="14">
        <v>17.737760000000002</v>
      </c>
      <c r="FS49" s="14">
        <v>0.66224000000000005</v>
      </c>
      <c r="FT49" s="14">
        <v>11</v>
      </c>
      <c r="FU49" s="14">
        <v>10.504849999999999</v>
      </c>
      <c r="FV49" s="14">
        <v>10.504849999999999</v>
      </c>
      <c r="FW49" s="14">
        <v>0.49514999999999998</v>
      </c>
      <c r="FX49" s="14">
        <v>61</v>
      </c>
      <c r="FY49" s="14">
        <v>63.49812</v>
      </c>
      <c r="FZ49" s="14">
        <v>63.49812</v>
      </c>
      <c r="GA49" s="14">
        <v>-2.4981200000000001</v>
      </c>
      <c r="GB49" s="14">
        <v>182.9</v>
      </c>
      <c r="GC49" s="14">
        <v>184.91498000000001</v>
      </c>
      <c r="GD49" s="14">
        <v>184.91498000000001</v>
      </c>
      <c r="GE49" s="14">
        <v>-2.01498</v>
      </c>
      <c r="GF49" s="14">
        <v>183</v>
      </c>
      <c r="GG49" s="14">
        <v>184.91498000000001</v>
      </c>
      <c r="GH49" s="14">
        <v>184.91498000000001</v>
      </c>
      <c r="GI49" s="14">
        <v>-1.9149799999999999</v>
      </c>
      <c r="GJ49" s="14">
        <v>185.2</v>
      </c>
      <c r="GK49" s="14">
        <v>185.47028</v>
      </c>
      <c r="GL49" s="14">
        <v>185.47028</v>
      </c>
      <c r="GM49" s="14">
        <v>-0.27028000000000002</v>
      </c>
      <c r="GN49" s="14">
        <v>100.5</v>
      </c>
      <c r="GO49" s="14">
        <v>102.58689</v>
      </c>
      <c r="GP49" s="14">
        <v>110.37475999999999</v>
      </c>
      <c r="GQ49" s="14">
        <v>-9.8747600000000002</v>
      </c>
      <c r="GR49" s="14">
        <v>3.5</v>
      </c>
      <c r="GS49" s="14">
        <v>3.7563900000000001</v>
      </c>
      <c r="GT49" s="14">
        <v>3.7563900000000001</v>
      </c>
      <c r="GU49" s="14">
        <v>-0.25639000000000001</v>
      </c>
      <c r="GV49" s="14"/>
      <c r="GW49" s="14"/>
      <c r="GX49" s="14"/>
      <c r="GY49" s="14">
        <v>0</v>
      </c>
      <c r="GZ49" s="14">
        <v>18.5</v>
      </c>
      <c r="HA49" s="14">
        <v>25.682600000000001</v>
      </c>
      <c r="HB49" s="14">
        <v>21.153829999999999</v>
      </c>
      <c r="HC49" s="14">
        <v>-2.6538300000000001</v>
      </c>
      <c r="HD49" s="14"/>
      <c r="HE49" s="14"/>
      <c r="HF49" s="14"/>
      <c r="HG49" s="14">
        <v>0</v>
      </c>
      <c r="HH49" s="14">
        <v>2</v>
      </c>
      <c r="HI49" s="14">
        <v>1.97359</v>
      </c>
      <c r="HJ49" s="14">
        <v>1.97359</v>
      </c>
      <c r="HK49" s="14">
        <v>2.6409999999999999E-2</v>
      </c>
      <c r="HL49" s="14">
        <v>28</v>
      </c>
      <c r="HM49" s="14">
        <v>17.171500000000002</v>
      </c>
      <c r="HN49" s="14">
        <v>17.171500000000002</v>
      </c>
      <c r="HO49" s="14">
        <v>10.8285</v>
      </c>
      <c r="HP49" s="14">
        <v>83.9</v>
      </c>
      <c r="HQ49" s="14">
        <v>87.273110000000003</v>
      </c>
      <c r="HR49" s="14">
        <v>85</v>
      </c>
      <c r="HS49" s="14">
        <v>-1.1000000000000001</v>
      </c>
      <c r="HT49" s="14"/>
      <c r="HU49" s="14"/>
      <c r="HV49" s="14"/>
      <c r="HW49" s="14">
        <v>0</v>
      </c>
      <c r="HX49" s="14"/>
      <c r="HY49" s="14"/>
      <c r="HZ49" s="14"/>
      <c r="IA49" s="14">
        <v>0</v>
      </c>
      <c r="IB49" s="14">
        <v>91.9</v>
      </c>
      <c r="IC49" s="14">
        <v>85.482510000000005</v>
      </c>
      <c r="ID49" s="14">
        <v>85.482579999999999</v>
      </c>
      <c r="IE49" s="14">
        <v>6.4174199999999999</v>
      </c>
      <c r="IF49" s="14"/>
      <c r="IG49" s="14"/>
      <c r="IH49" s="14"/>
      <c r="II49" s="14">
        <v>0</v>
      </c>
      <c r="IJ49" s="14"/>
      <c r="IK49" s="14"/>
      <c r="IL49" s="14"/>
      <c r="IM49" s="14">
        <v>0</v>
      </c>
      <c r="IN49" s="14">
        <v>47.7</v>
      </c>
      <c r="IO49" s="14">
        <v>45.221359999999997</v>
      </c>
      <c r="IP49" s="14">
        <v>45.221359999999997</v>
      </c>
      <c r="IQ49" s="14">
        <v>2.47864</v>
      </c>
      <c r="IR49" s="14"/>
      <c r="IS49" s="14"/>
      <c r="IT49" s="14"/>
      <c r="IU49" s="14">
        <v>0</v>
      </c>
      <c r="IV49" s="14"/>
      <c r="IW49" s="14"/>
      <c r="IX49" s="14"/>
      <c r="IY49" s="14">
        <v>0</v>
      </c>
      <c r="IZ49" s="14"/>
      <c r="JA49" s="14"/>
      <c r="JB49" s="14"/>
      <c r="JC49" s="14">
        <v>0</v>
      </c>
      <c r="JD49" s="14">
        <v>90.9</v>
      </c>
      <c r="JE49" s="14">
        <v>90.148499999999999</v>
      </c>
      <c r="JF49" s="14">
        <v>99.624260000000007</v>
      </c>
      <c r="JG49" s="14">
        <v>-8.7242599999999992</v>
      </c>
      <c r="JH49" s="14">
        <v>178.7</v>
      </c>
      <c r="JI49" s="14">
        <v>185.29458</v>
      </c>
      <c r="JJ49" s="14">
        <v>185.29459</v>
      </c>
      <c r="JK49" s="14">
        <v>-6.5945900000000002</v>
      </c>
      <c r="JL49" s="14">
        <v>176.4</v>
      </c>
      <c r="JM49" s="14">
        <v>185.29458</v>
      </c>
      <c r="JN49" s="14">
        <v>185.29459</v>
      </c>
      <c r="JO49" s="14">
        <v>-8.8945900000000009</v>
      </c>
      <c r="JP49" s="14">
        <v>200</v>
      </c>
      <c r="JQ49" s="14">
        <v>185.29458</v>
      </c>
      <c r="JR49" s="14">
        <v>185.29459</v>
      </c>
      <c r="JS49" s="14">
        <v>14.705410000000001</v>
      </c>
      <c r="JT49" s="14">
        <v>274.8</v>
      </c>
      <c r="JU49" s="14">
        <v>278.77654000000001</v>
      </c>
      <c r="JV49" s="14">
        <v>278.77654000000001</v>
      </c>
      <c r="JW49" s="14">
        <v>-3.97654</v>
      </c>
      <c r="JX49" s="14">
        <v>76.7</v>
      </c>
      <c r="JY49" s="14">
        <v>44.848469999999999</v>
      </c>
      <c r="JZ49" s="14">
        <v>73.590999999999994</v>
      </c>
      <c r="KA49" s="14">
        <v>3.109</v>
      </c>
      <c r="KB49" s="14">
        <v>37.1</v>
      </c>
      <c r="KC49" s="14">
        <v>22.491569999999999</v>
      </c>
      <c r="KD49" s="14">
        <v>36.905999999999999</v>
      </c>
      <c r="KE49" s="14">
        <v>0.19400000000000001</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0.9</v>
      </c>
      <c r="LE49" s="14">
        <v>0.44603999999999999</v>
      </c>
      <c r="LF49" s="14">
        <v>0.44603999999999999</v>
      </c>
      <c r="LG49" s="14">
        <v>0.45395999999999997</v>
      </c>
      <c r="LH49" s="14">
        <v>132.4</v>
      </c>
      <c r="LI49" s="14">
        <v>185.56768</v>
      </c>
      <c r="LJ49" s="14">
        <v>135.54123999999999</v>
      </c>
      <c r="LK49" s="14">
        <v>-3.1412399999999998</v>
      </c>
      <c r="LL49" s="14">
        <v>81</v>
      </c>
      <c r="LM49" s="14">
        <v>100.71429000000001</v>
      </c>
      <c r="LN49" s="14">
        <v>108.13</v>
      </c>
      <c r="LO49" s="14">
        <v>-27.13</v>
      </c>
      <c r="LP49" s="14">
        <v>61</v>
      </c>
      <c r="LQ49" s="14">
        <v>67.133979999999994</v>
      </c>
      <c r="LR49" s="14">
        <v>67.133979999999994</v>
      </c>
      <c r="LS49" s="14">
        <v>-6.1339800000000002</v>
      </c>
      <c r="LT49" s="14">
        <v>66</v>
      </c>
      <c r="LU49" s="14">
        <v>75.707179999999994</v>
      </c>
      <c r="LV49" s="14">
        <v>78.567999999999998</v>
      </c>
      <c r="LW49" s="14">
        <v>-12.568</v>
      </c>
      <c r="LX49" s="14">
        <v>28.7</v>
      </c>
      <c r="LY49" s="14">
        <v>29.951460000000001</v>
      </c>
      <c r="LZ49" s="14">
        <v>29.951460000000001</v>
      </c>
      <c r="MA49" s="14">
        <v>-1.25146</v>
      </c>
      <c r="MB49" s="14"/>
      <c r="MC49" s="14"/>
      <c r="MD49" s="14"/>
      <c r="ME49" s="14">
        <v>0</v>
      </c>
      <c r="MF49" s="14"/>
      <c r="MG49" s="14"/>
      <c r="MH49" s="14"/>
      <c r="MI49" s="14">
        <v>0</v>
      </c>
      <c r="MJ49" s="14"/>
      <c r="MK49" s="14"/>
      <c r="ML49" s="14"/>
      <c r="MM49" s="14">
        <v>0</v>
      </c>
      <c r="MN49" s="14">
        <v>147.5</v>
      </c>
      <c r="MO49" s="14">
        <v>151.08876000000001</v>
      </c>
      <c r="MP49" s="14">
        <v>151.08876000000001</v>
      </c>
      <c r="MQ49" s="14">
        <v>-3.5887600000000002</v>
      </c>
      <c r="MR49" s="14">
        <v>149.4</v>
      </c>
      <c r="MS49" s="14">
        <v>151.08876000000001</v>
      </c>
      <c r="MT49" s="14">
        <v>151.08876000000001</v>
      </c>
      <c r="MU49" s="14">
        <v>-1.68876</v>
      </c>
      <c r="MV49" s="14">
        <v>150.19999999999999</v>
      </c>
      <c r="MW49" s="14">
        <v>151.54248000000001</v>
      </c>
      <c r="MX49" s="14">
        <v>151.54248000000001</v>
      </c>
      <c r="MY49" s="14">
        <v>-1.3424799999999999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137.1</v>
      </c>
      <c r="NU49" s="14">
        <v>144.87217000000001</v>
      </c>
      <c r="NV49" s="14">
        <v>213.11998</v>
      </c>
      <c r="NW49" s="14">
        <v>-76.019980000000004</v>
      </c>
      <c r="NX49" s="14">
        <v>78</v>
      </c>
      <c r="NY49" s="14">
        <v>72.65361</v>
      </c>
      <c r="NZ49" s="14">
        <v>106.87999000000001</v>
      </c>
      <c r="OA49" s="14">
        <v>-28.879989999999999</v>
      </c>
      <c r="OB49" s="14">
        <v>0</v>
      </c>
      <c r="OC49" s="14"/>
      <c r="OD49" s="14"/>
      <c r="OE49" s="14">
        <v>0</v>
      </c>
      <c r="OF49" s="14">
        <v>80.3</v>
      </c>
      <c r="OG49" s="14">
        <v>107.6</v>
      </c>
      <c r="OH49" s="14">
        <v>97.04</v>
      </c>
      <c r="OI49" s="14">
        <v>-16.739999999999998</v>
      </c>
      <c r="OJ49" s="14">
        <v>0</v>
      </c>
      <c r="OK49" s="14"/>
      <c r="OL49" s="14"/>
      <c r="OM49" s="14">
        <v>0</v>
      </c>
      <c r="ON49" s="14">
        <v>10.6</v>
      </c>
      <c r="OO49" s="14">
        <v>12.016999999999999</v>
      </c>
      <c r="OP49" s="14">
        <v>12.016999999999999</v>
      </c>
      <c r="OQ49" s="14">
        <v>-1.417</v>
      </c>
      <c r="OR49" s="14">
        <v>0</v>
      </c>
      <c r="OS49" s="14"/>
      <c r="OT49" s="14"/>
      <c r="OU49" s="14">
        <v>0</v>
      </c>
      <c r="OV49" s="14">
        <v>4.5999999999999996</v>
      </c>
      <c r="OW49" s="14">
        <v>4.4000000000000004</v>
      </c>
      <c r="OX49" s="14">
        <v>4.4000000000000004</v>
      </c>
      <c r="OY49" s="14">
        <v>0.2</v>
      </c>
      <c r="OZ49" s="14"/>
      <c r="PA49" s="14"/>
      <c r="PB49" s="14"/>
      <c r="PC49" s="14">
        <v>0</v>
      </c>
      <c r="PD49" s="14">
        <v>10</v>
      </c>
      <c r="PE49" s="14">
        <v>9</v>
      </c>
      <c r="PF49" s="14">
        <v>9</v>
      </c>
      <c r="PG49" s="14">
        <v>1</v>
      </c>
      <c r="PH49" s="14">
        <v>2.5</v>
      </c>
      <c r="PI49" s="14">
        <v>2.6689699999999998</v>
      </c>
      <c r="PJ49" s="14">
        <v>2.6689699999999998</v>
      </c>
      <c r="PK49" s="14">
        <v>-0.16897000000000001</v>
      </c>
      <c r="PL49" s="14">
        <v>0</v>
      </c>
      <c r="PM49" s="14"/>
      <c r="PN49" s="14"/>
      <c r="PO49" s="14">
        <v>0</v>
      </c>
      <c r="PP49" s="14">
        <v>0.3</v>
      </c>
      <c r="PQ49" s="14">
        <v>1</v>
      </c>
      <c r="PR49" s="14">
        <v>1</v>
      </c>
      <c r="PS49" s="14">
        <v>-0.7</v>
      </c>
      <c r="PT49" s="14">
        <v>1.6</v>
      </c>
      <c r="PU49" s="14">
        <v>1.82</v>
      </c>
      <c r="PV49" s="14">
        <v>1.82</v>
      </c>
      <c r="PW49" s="14">
        <v>-0.22</v>
      </c>
      <c r="PX49" s="14">
        <v>4.7</v>
      </c>
      <c r="PY49" s="14">
        <v>4.45</v>
      </c>
      <c r="PZ49" s="14">
        <v>4.45</v>
      </c>
      <c r="QA49" s="14">
        <v>0.25</v>
      </c>
      <c r="QB49" s="14">
        <v>19.5</v>
      </c>
      <c r="QC49" s="14">
        <v>18.4466</v>
      </c>
      <c r="QD49" s="14">
        <v>18.4466</v>
      </c>
      <c r="QE49" s="14">
        <v>1.0533999999999999</v>
      </c>
      <c r="QF49" s="14">
        <v>3.6</v>
      </c>
      <c r="QG49" s="14">
        <v>3.2</v>
      </c>
      <c r="QH49" s="14">
        <v>3.2</v>
      </c>
      <c r="QI49" s="14">
        <v>0.4</v>
      </c>
      <c r="QJ49" s="14">
        <v>3.2</v>
      </c>
      <c r="QK49" s="14">
        <v>3.1</v>
      </c>
      <c r="QL49" s="14">
        <v>3.1</v>
      </c>
      <c r="QM49" s="14">
        <v>0.1</v>
      </c>
      <c r="QN49" s="14">
        <v>3.5</v>
      </c>
      <c r="QO49" s="14">
        <v>3.4</v>
      </c>
      <c r="QP49" s="14">
        <v>3.4</v>
      </c>
      <c r="QQ49" s="14">
        <v>0.1</v>
      </c>
      <c r="QR49" s="14">
        <v>18.5</v>
      </c>
      <c r="QS49" s="14">
        <v>16.990290000000002</v>
      </c>
      <c r="QT49" s="14">
        <v>16.990290000000002</v>
      </c>
      <c r="QU49" s="14">
        <v>1.5097100000000001</v>
      </c>
      <c r="QV49" s="14">
        <v>0</v>
      </c>
      <c r="QW49" s="14"/>
      <c r="QX49" s="14"/>
      <c r="QY49" s="14">
        <v>0</v>
      </c>
      <c r="QZ49" s="14">
        <v>0</v>
      </c>
      <c r="RA49" s="14"/>
      <c r="RB49" s="14"/>
      <c r="RC49" s="14">
        <v>0</v>
      </c>
      <c r="RD49" s="14">
        <v>27.8</v>
      </c>
      <c r="RE49" s="14">
        <v>25.6</v>
      </c>
      <c r="RF49" s="14">
        <v>25.811</v>
      </c>
      <c r="RG49" s="14">
        <v>1.9890000000000001</v>
      </c>
      <c r="RH49" s="14">
        <v>82.5</v>
      </c>
      <c r="RI49" s="14">
        <v>71.900000000000006</v>
      </c>
      <c r="RJ49" s="14">
        <v>78.373999999999995</v>
      </c>
      <c r="RK49" s="14">
        <v>4.1260000000000003</v>
      </c>
      <c r="RL49" s="14">
        <v>4.4000000000000004</v>
      </c>
      <c r="RM49" s="14">
        <v>4.2</v>
      </c>
      <c r="RN49" s="14">
        <v>4.2</v>
      </c>
      <c r="RO49" s="14">
        <v>0.2</v>
      </c>
      <c r="RP49" s="14">
        <v>2.4</v>
      </c>
      <c r="RQ49" s="14">
        <v>2.4</v>
      </c>
      <c r="RR49" s="14">
        <v>2.4</v>
      </c>
      <c r="RS49" s="14">
        <v>0</v>
      </c>
      <c r="RT49" s="14">
        <v>1.2</v>
      </c>
      <c r="RU49" s="14">
        <v>1.2</v>
      </c>
      <c r="RV49" s="14">
        <v>1.2</v>
      </c>
      <c r="RW49" s="14">
        <v>0</v>
      </c>
      <c r="RX49" s="14">
        <v>3</v>
      </c>
      <c r="RY49" s="14">
        <v>2.8</v>
      </c>
      <c r="RZ49" s="14">
        <v>2.8</v>
      </c>
      <c r="SA49" s="14">
        <v>0.2</v>
      </c>
      <c r="SB49" s="14">
        <v>0</v>
      </c>
      <c r="SC49" s="14"/>
      <c r="SD49" s="14"/>
      <c r="SE49" s="14">
        <v>0</v>
      </c>
      <c r="SF49" s="14">
        <v>2</v>
      </c>
      <c r="SG49" s="14">
        <v>1.89</v>
      </c>
      <c r="SH49" s="14">
        <v>1.89</v>
      </c>
      <c r="SI49" s="14">
        <v>0.11</v>
      </c>
      <c r="SJ49" s="14">
        <v>20.2</v>
      </c>
      <c r="SK49" s="14">
        <v>19.772770000000001</v>
      </c>
      <c r="SL49" s="14">
        <v>19.772790000000001</v>
      </c>
      <c r="SM49" s="14">
        <v>0.42720999999999998</v>
      </c>
      <c r="SN49" s="14">
        <v>1.2</v>
      </c>
      <c r="SO49" s="14">
        <v>1.6</v>
      </c>
      <c r="SP49" s="14">
        <v>1.6</v>
      </c>
      <c r="SQ49" s="14">
        <v>-0.4</v>
      </c>
      <c r="SR49" s="14">
        <v>0.4</v>
      </c>
      <c r="SS49" s="14">
        <v>0.4</v>
      </c>
      <c r="ST49" s="14">
        <v>0.4</v>
      </c>
      <c r="SU49" s="14">
        <v>0</v>
      </c>
      <c r="SV49" s="14">
        <v>9.6</v>
      </c>
      <c r="SW49" s="14">
        <v>4.3</v>
      </c>
      <c r="SX49" s="14">
        <v>4.3</v>
      </c>
      <c r="SY49" s="14">
        <v>5.3</v>
      </c>
      <c r="SZ49" s="14">
        <v>2.2999999999999998</v>
      </c>
      <c r="TA49" s="14">
        <v>2.6</v>
      </c>
      <c r="TB49" s="14">
        <v>2.6</v>
      </c>
      <c r="TC49" s="14">
        <v>-0.3</v>
      </c>
      <c r="TD49" s="14">
        <v>4.9000000000000004</v>
      </c>
      <c r="TE49" s="14">
        <v>5</v>
      </c>
      <c r="TF49" s="14">
        <v>5</v>
      </c>
      <c r="TG49" s="14">
        <v>-0.1</v>
      </c>
      <c r="TH49" s="14">
        <v>7</v>
      </c>
      <c r="TI49" s="14">
        <v>6</v>
      </c>
      <c r="TJ49" s="14">
        <v>6</v>
      </c>
      <c r="TK49" s="14">
        <v>1</v>
      </c>
      <c r="TL49" s="14">
        <v>10</v>
      </c>
      <c r="TM49" s="14">
        <v>10</v>
      </c>
      <c r="TN49" s="14">
        <v>10</v>
      </c>
      <c r="TO49" s="14">
        <v>0</v>
      </c>
      <c r="TP49" s="14">
        <v>25.3</v>
      </c>
      <c r="TQ49" s="14">
        <v>21.847999999999999</v>
      </c>
      <c r="TR49" s="14">
        <v>21.847999999999999</v>
      </c>
      <c r="TS49" s="14">
        <v>3.452</v>
      </c>
      <c r="TT49" s="14">
        <v>64.099999999999994</v>
      </c>
      <c r="TU49" s="14">
        <v>61.6</v>
      </c>
      <c r="TV49" s="14">
        <v>50.017000000000003</v>
      </c>
      <c r="TW49" s="14">
        <v>14.083</v>
      </c>
      <c r="TX49" s="14">
        <v>0</v>
      </c>
      <c r="TY49" s="14"/>
      <c r="TZ49" s="14"/>
      <c r="UA49" s="14">
        <v>0</v>
      </c>
      <c r="UB49" s="14">
        <v>101</v>
      </c>
      <c r="UC49" s="14">
        <v>120.8</v>
      </c>
      <c r="UD49" s="14">
        <v>80.465999999999994</v>
      </c>
      <c r="UE49" s="14">
        <v>20.533999999999999</v>
      </c>
      <c r="UF49" s="14">
        <v>109.5</v>
      </c>
      <c r="UG49" s="14">
        <v>116.6</v>
      </c>
      <c r="UH49" s="14">
        <v>94.466999999999999</v>
      </c>
      <c r="UI49" s="14">
        <v>15.032999999999999</v>
      </c>
      <c r="UJ49" s="14">
        <v>15.9</v>
      </c>
      <c r="UK49" s="14">
        <v>7.859</v>
      </c>
      <c r="UL49" s="14">
        <v>7.859</v>
      </c>
      <c r="UM49" s="14">
        <v>8.0410000000000004</v>
      </c>
      <c r="UN49" s="14">
        <v>12.6</v>
      </c>
      <c r="UO49" s="14">
        <v>5.851</v>
      </c>
      <c r="UP49" s="14">
        <v>5.851</v>
      </c>
      <c r="UQ49" s="14">
        <v>6.7489999999999997</v>
      </c>
      <c r="UR49" s="14">
        <v>6.2</v>
      </c>
      <c r="US49" s="14">
        <v>4</v>
      </c>
      <c r="UT49" s="14">
        <v>4</v>
      </c>
      <c r="UU49" s="14">
        <v>2.2000000000000002</v>
      </c>
      <c r="UV49" s="14">
        <v>1.9</v>
      </c>
      <c r="UW49" s="14">
        <v>1.8</v>
      </c>
      <c r="UX49" s="14">
        <v>1.8</v>
      </c>
      <c r="UY49" s="14">
        <v>0.1</v>
      </c>
      <c r="UZ49" s="14">
        <v>8.6999999999999993</v>
      </c>
      <c r="VA49" s="14">
        <v>9.1</v>
      </c>
      <c r="VB49" s="14">
        <v>9.1</v>
      </c>
      <c r="VC49" s="14">
        <v>-0.4</v>
      </c>
      <c r="VD49" s="14">
        <v>5.3</v>
      </c>
      <c r="VE49" s="14">
        <v>3.6</v>
      </c>
      <c r="VF49" s="14">
        <v>3.6</v>
      </c>
      <c r="VG49" s="14">
        <v>1.7</v>
      </c>
      <c r="VH49" s="14">
        <v>5.8</v>
      </c>
      <c r="VI49" s="14">
        <v>4.0999999999999996</v>
      </c>
      <c r="VJ49" s="14">
        <v>4.0999999999999996</v>
      </c>
      <c r="VK49" s="14">
        <v>1.7</v>
      </c>
      <c r="VL49" s="14">
        <v>6</v>
      </c>
      <c r="VM49" s="14">
        <v>4.3</v>
      </c>
      <c r="VN49" s="14">
        <v>4.3</v>
      </c>
      <c r="VO49" s="14">
        <v>1.7</v>
      </c>
      <c r="VP49" s="14">
        <v>6.6</v>
      </c>
      <c r="VQ49" s="14">
        <v>8.8729999999999993</v>
      </c>
      <c r="VR49" s="14">
        <v>8.8729999999999993</v>
      </c>
      <c r="VS49" s="14">
        <v>-2.2730000000000001</v>
      </c>
      <c r="VT49" s="14">
        <v>0</v>
      </c>
      <c r="VU49" s="14"/>
      <c r="VV49" s="14"/>
      <c r="VW49" s="14">
        <v>0</v>
      </c>
      <c r="VX49" s="14">
        <v>0</v>
      </c>
      <c r="VY49" s="14"/>
      <c r="VZ49" s="14"/>
      <c r="WA49" s="14">
        <v>0</v>
      </c>
      <c r="WB49" s="14">
        <v>0</v>
      </c>
      <c r="WC49" s="14"/>
      <c r="WD49" s="14"/>
      <c r="WE49" s="14">
        <v>0</v>
      </c>
      <c r="WF49" s="14">
        <v>0.6</v>
      </c>
      <c r="WG49" s="14">
        <v>0.7</v>
      </c>
      <c r="WH49" s="14">
        <v>0.7</v>
      </c>
      <c r="WI49" s="14">
        <v>-0.1</v>
      </c>
      <c r="WJ49" s="14">
        <v>113</v>
      </c>
      <c r="WK49" s="14">
        <v>85.9</v>
      </c>
      <c r="WL49" s="14">
        <v>93</v>
      </c>
      <c r="WM49" s="14">
        <v>20</v>
      </c>
      <c r="WN49" s="14">
        <v>96.3</v>
      </c>
      <c r="WO49" s="14">
        <v>71.599999999999994</v>
      </c>
      <c r="WP49" s="14">
        <v>83</v>
      </c>
      <c r="WQ49" s="14">
        <v>13.3</v>
      </c>
      <c r="WR49" s="14">
        <v>0</v>
      </c>
      <c r="WS49" s="14"/>
      <c r="WT49" s="14"/>
      <c r="WU49" s="14">
        <v>0</v>
      </c>
      <c r="WV49" s="14">
        <v>0</v>
      </c>
      <c r="WW49" s="14"/>
      <c r="WX49" s="14"/>
      <c r="WY49" s="14">
        <v>0</v>
      </c>
      <c r="WZ49" s="14">
        <v>7</v>
      </c>
      <c r="XA49" s="14">
        <v>7.2</v>
      </c>
      <c r="XB49" s="14">
        <v>7.2</v>
      </c>
      <c r="XC49" s="14">
        <v>-0.2</v>
      </c>
      <c r="XD49" s="14">
        <v>19.5</v>
      </c>
      <c r="XE49" s="14">
        <v>18.4466</v>
      </c>
      <c r="XF49" s="14">
        <v>18.4466</v>
      </c>
      <c r="XG49" s="14">
        <v>1.0533999999999999</v>
      </c>
      <c r="XH49" s="14">
        <v>0</v>
      </c>
      <c r="XI49" s="14"/>
      <c r="XJ49" s="14"/>
      <c r="XK49" s="14">
        <v>0</v>
      </c>
      <c r="XL49" s="14">
        <v>31.8</v>
      </c>
      <c r="XM49" s="14">
        <v>29.5</v>
      </c>
      <c r="XN49" s="14">
        <v>29.5</v>
      </c>
      <c r="XO49" s="14">
        <v>2.2999999999999998</v>
      </c>
      <c r="XP49" s="14">
        <v>27.1</v>
      </c>
      <c r="XQ49" s="14">
        <v>29.5</v>
      </c>
      <c r="XR49" s="14">
        <v>29.5</v>
      </c>
      <c r="XS49" s="14">
        <v>-2.4</v>
      </c>
      <c r="XT49" s="14">
        <v>15.2</v>
      </c>
      <c r="XU49" s="14">
        <v>14</v>
      </c>
      <c r="XV49" s="14"/>
      <c r="XW49" s="14">
        <v>15.2</v>
      </c>
      <c r="XX49" s="14">
        <v>18.3</v>
      </c>
      <c r="XY49" s="14">
        <v>18</v>
      </c>
      <c r="XZ49" s="14">
        <v>18</v>
      </c>
      <c r="YA49" s="14">
        <v>0.3</v>
      </c>
      <c r="YB49" s="14">
        <v>7.9</v>
      </c>
      <c r="YC49" s="14">
        <v>7.41</v>
      </c>
      <c r="YD49" s="14">
        <v>7.41</v>
      </c>
      <c r="YE49" s="14">
        <v>0.49</v>
      </c>
      <c r="YF49" s="14">
        <v>10.5</v>
      </c>
      <c r="YG49" s="14">
        <v>11</v>
      </c>
      <c r="YH49" s="14">
        <v>11</v>
      </c>
      <c r="YI49" s="14">
        <v>-0.5</v>
      </c>
    </row>
    <row r="50" spans="1:659" ht="24" customHeight="1" x14ac:dyDescent="0.25">
      <c r="A50" s="1"/>
      <c r="B50" s="16" t="s">
        <v>69</v>
      </c>
      <c r="C50" s="16" t="s">
        <v>766</v>
      </c>
      <c r="D50" s="17"/>
      <c r="E50" s="17"/>
      <c r="F50" s="17"/>
      <c r="G50" s="17">
        <v>0</v>
      </c>
      <c r="H50" s="17">
        <v>627.70000000000005</v>
      </c>
      <c r="I50" s="17">
        <v>635.88252999999997</v>
      </c>
      <c r="J50" s="17">
        <v>635.88252999999997</v>
      </c>
      <c r="K50" s="17">
        <v>-8.1825299999999999</v>
      </c>
      <c r="L50" s="17">
        <v>216.6</v>
      </c>
      <c r="M50" s="17">
        <v>206.86389</v>
      </c>
      <c r="N50" s="17">
        <v>206.86389</v>
      </c>
      <c r="O50" s="17">
        <v>9.73611</v>
      </c>
      <c r="P50" s="17"/>
      <c r="Q50" s="17"/>
      <c r="R50" s="17"/>
      <c r="S50" s="17">
        <v>0</v>
      </c>
      <c r="T50" s="17"/>
      <c r="U50" s="17"/>
      <c r="V50" s="17"/>
      <c r="W50" s="17">
        <v>0</v>
      </c>
      <c r="X50" s="17">
        <v>29.8</v>
      </c>
      <c r="Y50" s="17">
        <v>30.672809999999998</v>
      </c>
      <c r="Z50" s="17">
        <v>30.672820000000002</v>
      </c>
      <c r="AA50" s="17">
        <v>-0.87282000000000004</v>
      </c>
      <c r="AB50" s="17">
        <v>65.7</v>
      </c>
      <c r="AC50" s="17">
        <v>77.308000000000007</v>
      </c>
      <c r="AD50" s="17">
        <v>84.335999999999999</v>
      </c>
      <c r="AE50" s="17">
        <v>-18.635999999999999</v>
      </c>
      <c r="AF50" s="17"/>
      <c r="AG50" s="17"/>
      <c r="AH50" s="17"/>
      <c r="AI50" s="17">
        <v>0</v>
      </c>
      <c r="AJ50" s="17"/>
      <c r="AK50" s="17"/>
      <c r="AL50" s="17"/>
      <c r="AM50" s="17">
        <v>0</v>
      </c>
      <c r="AN50" s="17">
        <v>189.1</v>
      </c>
      <c r="AO50" s="17">
        <v>189.34835000000001</v>
      </c>
      <c r="AP50" s="17">
        <v>196.22801999999999</v>
      </c>
      <c r="AQ50" s="17">
        <v>-7.1280200000000002</v>
      </c>
      <c r="AR50" s="17">
        <v>208.6</v>
      </c>
      <c r="AS50" s="17">
        <v>189.34835000000001</v>
      </c>
      <c r="AT50" s="17">
        <v>196.22801999999999</v>
      </c>
      <c r="AU50" s="17">
        <v>12.371980000000001</v>
      </c>
      <c r="AV50" s="17">
        <v>211.6</v>
      </c>
      <c r="AW50" s="17">
        <v>189.34835000000001</v>
      </c>
      <c r="AX50" s="17">
        <v>196.22801999999999</v>
      </c>
      <c r="AY50" s="17">
        <v>15.371980000000001</v>
      </c>
      <c r="AZ50" s="17">
        <v>280.5</v>
      </c>
      <c r="BA50" s="17">
        <v>284.87544000000003</v>
      </c>
      <c r="BB50" s="17">
        <v>295.22593999999998</v>
      </c>
      <c r="BC50" s="17">
        <v>-14.72594</v>
      </c>
      <c r="BD50" s="17">
        <v>216.4</v>
      </c>
      <c r="BE50" s="17">
        <v>208.07390000000001</v>
      </c>
      <c r="BF50" s="17">
        <v>208.07390000000001</v>
      </c>
      <c r="BG50" s="17">
        <v>8.3261000000000003</v>
      </c>
      <c r="BH50" s="17">
        <v>111.7</v>
      </c>
      <c r="BI50" s="17">
        <v>104.34936999999999</v>
      </c>
      <c r="BJ50" s="17">
        <v>104.34936999999999</v>
      </c>
      <c r="BK50" s="17">
        <v>7.3506299999999998</v>
      </c>
      <c r="BL50" s="17">
        <v>510.8</v>
      </c>
      <c r="BM50" s="17">
        <v>520.21208999999999</v>
      </c>
      <c r="BN50" s="17">
        <v>471.81267000000003</v>
      </c>
      <c r="BO50" s="17">
        <v>38.98733</v>
      </c>
      <c r="BP50" s="17">
        <v>2.9</v>
      </c>
      <c r="BQ50" s="17">
        <v>4.4318400000000002</v>
      </c>
      <c r="BR50" s="17">
        <v>4.4318400000000002</v>
      </c>
      <c r="BS50" s="17">
        <v>-1.5318400000000001</v>
      </c>
      <c r="BT50" s="17"/>
      <c r="BU50" s="17"/>
      <c r="BV50" s="17"/>
      <c r="BW50" s="17">
        <v>0</v>
      </c>
      <c r="BX50" s="17"/>
      <c r="BY50" s="17"/>
      <c r="BZ50" s="17"/>
      <c r="CA50" s="17">
        <v>0</v>
      </c>
      <c r="CB50" s="17"/>
      <c r="CC50" s="17"/>
      <c r="CD50" s="17"/>
      <c r="CE50" s="17">
        <v>0</v>
      </c>
      <c r="CF50" s="17"/>
      <c r="CG50" s="17"/>
      <c r="CH50" s="17"/>
      <c r="CI50" s="17">
        <v>0</v>
      </c>
      <c r="CJ50" s="17">
        <v>116.9</v>
      </c>
      <c r="CK50" s="17">
        <v>116.20381</v>
      </c>
      <c r="CL50" s="17">
        <v>116.20381</v>
      </c>
      <c r="CM50" s="17">
        <v>0.69618999999999998</v>
      </c>
      <c r="CN50" s="17">
        <v>7.3</v>
      </c>
      <c r="CO50" s="17">
        <v>5.1333399999999996</v>
      </c>
      <c r="CP50" s="17">
        <v>5.1333399999999996</v>
      </c>
      <c r="CQ50" s="17">
        <v>2.1666599999999998</v>
      </c>
      <c r="CR50" s="17">
        <v>3.2</v>
      </c>
      <c r="CS50" s="17">
        <v>2.8177599999999998</v>
      </c>
      <c r="CT50" s="17">
        <v>2.8177599999999998</v>
      </c>
      <c r="CU50" s="17">
        <v>0.38224000000000002</v>
      </c>
      <c r="CV50" s="17"/>
      <c r="CW50" s="17"/>
      <c r="CX50" s="17"/>
      <c r="CY50" s="17">
        <v>0</v>
      </c>
      <c r="CZ50" s="17">
        <v>6.9</v>
      </c>
      <c r="DA50" s="17">
        <v>6.8787000000000003</v>
      </c>
      <c r="DB50" s="17">
        <v>6.8787000000000003</v>
      </c>
      <c r="DC50" s="17">
        <v>2.1299999999999999E-2</v>
      </c>
      <c r="DD50" s="17">
        <v>14.9</v>
      </c>
      <c r="DE50" s="17">
        <v>14.919420000000001</v>
      </c>
      <c r="DF50" s="17">
        <v>14.919420000000001</v>
      </c>
      <c r="DG50" s="17">
        <v>-1.942E-2</v>
      </c>
      <c r="DH50" s="17">
        <v>120.2</v>
      </c>
      <c r="DI50" s="17">
        <v>103.22189</v>
      </c>
      <c r="DJ50" s="17">
        <v>133.76155</v>
      </c>
      <c r="DK50" s="17">
        <v>-13.56155</v>
      </c>
      <c r="DL50" s="17"/>
      <c r="DM50" s="17"/>
      <c r="DN50" s="17"/>
      <c r="DO50" s="17">
        <v>0</v>
      </c>
      <c r="DP50" s="17"/>
      <c r="DQ50" s="17"/>
      <c r="DR50" s="17"/>
      <c r="DS50" s="17">
        <v>0</v>
      </c>
      <c r="DT50" s="17"/>
      <c r="DU50" s="17"/>
      <c r="DV50" s="17"/>
      <c r="DW50" s="17">
        <v>0</v>
      </c>
      <c r="DX50" s="17"/>
      <c r="DY50" s="17"/>
      <c r="DZ50" s="17"/>
      <c r="EA50" s="17">
        <v>0</v>
      </c>
      <c r="EB50" s="17">
        <v>89.8</v>
      </c>
      <c r="EC50" s="17">
        <v>94.230410000000006</v>
      </c>
      <c r="ED50" s="17">
        <v>91.099509999999995</v>
      </c>
      <c r="EE50" s="17">
        <v>-1.2995099999999999</v>
      </c>
      <c r="EF50" s="17">
        <v>44</v>
      </c>
      <c r="EG50" s="17">
        <v>108.16594000000001</v>
      </c>
      <c r="EH50" s="17">
        <v>54.355289999999997</v>
      </c>
      <c r="EI50" s="17">
        <v>-10.35529</v>
      </c>
      <c r="EJ50" s="17"/>
      <c r="EK50" s="17"/>
      <c r="EL50" s="17"/>
      <c r="EM50" s="17">
        <v>0</v>
      </c>
      <c r="EN50" s="17"/>
      <c r="EO50" s="17"/>
      <c r="EP50" s="17"/>
      <c r="EQ50" s="17">
        <v>0</v>
      </c>
      <c r="ER50" s="17"/>
      <c r="ES50" s="17"/>
      <c r="ET50" s="17"/>
      <c r="EU50" s="17">
        <v>0</v>
      </c>
      <c r="EV50" s="17">
        <v>6.5</v>
      </c>
      <c r="EW50" s="17">
        <v>6.39</v>
      </c>
      <c r="EX50" s="17">
        <v>6.39</v>
      </c>
      <c r="EY50" s="17">
        <v>0.11</v>
      </c>
      <c r="EZ50" s="17"/>
      <c r="FA50" s="17"/>
      <c r="FB50" s="17"/>
      <c r="FC50" s="17">
        <v>0</v>
      </c>
      <c r="FD50" s="17">
        <v>33</v>
      </c>
      <c r="FE50" s="17">
        <v>27.010269999999998</v>
      </c>
      <c r="FF50" s="17">
        <v>27.010269999999998</v>
      </c>
      <c r="FG50" s="17">
        <v>5.9897299999999998</v>
      </c>
      <c r="FH50" s="17">
        <v>121.8</v>
      </c>
      <c r="FI50" s="17">
        <v>130.92838</v>
      </c>
      <c r="FJ50" s="17">
        <v>76.301159999999996</v>
      </c>
      <c r="FK50" s="17">
        <v>45.498840000000001</v>
      </c>
      <c r="FL50" s="17">
        <v>23</v>
      </c>
      <c r="FM50" s="17">
        <v>16.959009999999999</v>
      </c>
      <c r="FN50" s="17">
        <v>16.959009999999999</v>
      </c>
      <c r="FO50" s="17">
        <v>6.0409899999999999</v>
      </c>
      <c r="FP50" s="17">
        <v>18.399999999999999</v>
      </c>
      <c r="FQ50" s="17">
        <v>17.737760000000002</v>
      </c>
      <c r="FR50" s="17">
        <v>17.737760000000002</v>
      </c>
      <c r="FS50" s="17">
        <v>0.66224000000000005</v>
      </c>
      <c r="FT50" s="17">
        <v>11</v>
      </c>
      <c r="FU50" s="17">
        <v>10.504849999999999</v>
      </c>
      <c r="FV50" s="17">
        <v>10.504849999999999</v>
      </c>
      <c r="FW50" s="17">
        <v>0.49514999999999998</v>
      </c>
      <c r="FX50" s="17">
        <v>57.2</v>
      </c>
      <c r="FY50" s="17">
        <v>63.49812</v>
      </c>
      <c r="FZ50" s="17">
        <v>63.49812</v>
      </c>
      <c r="GA50" s="17">
        <v>-6.2981199999999999</v>
      </c>
      <c r="GB50" s="17">
        <v>180</v>
      </c>
      <c r="GC50" s="17">
        <v>184.91498000000001</v>
      </c>
      <c r="GD50" s="17">
        <v>184.91498000000001</v>
      </c>
      <c r="GE50" s="17">
        <v>-4.9149799999999999</v>
      </c>
      <c r="GF50" s="17">
        <v>180.9</v>
      </c>
      <c r="GG50" s="17">
        <v>184.91498000000001</v>
      </c>
      <c r="GH50" s="17">
        <v>184.91498000000001</v>
      </c>
      <c r="GI50" s="17">
        <v>-4.0149800000000004</v>
      </c>
      <c r="GJ50" s="17">
        <v>184.7</v>
      </c>
      <c r="GK50" s="17">
        <v>185.47028</v>
      </c>
      <c r="GL50" s="17">
        <v>185.47028</v>
      </c>
      <c r="GM50" s="17">
        <v>-0.77027999999999996</v>
      </c>
      <c r="GN50" s="17">
        <v>98.9</v>
      </c>
      <c r="GO50" s="17">
        <v>102.58689</v>
      </c>
      <c r="GP50" s="17">
        <v>110.37475999999999</v>
      </c>
      <c r="GQ50" s="17">
        <v>-11.47476</v>
      </c>
      <c r="GR50" s="17">
        <v>3.9</v>
      </c>
      <c r="GS50" s="17">
        <v>3.7563900000000001</v>
      </c>
      <c r="GT50" s="17">
        <v>3.7563900000000001</v>
      </c>
      <c r="GU50" s="17">
        <v>0.14360999999999999</v>
      </c>
      <c r="GV50" s="17"/>
      <c r="GW50" s="17"/>
      <c r="GX50" s="17"/>
      <c r="GY50" s="17">
        <v>0</v>
      </c>
      <c r="GZ50" s="17">
        <v>22.2</v>
      </c>
      <c r="HA50" s="17">
        <v>23.63214</v>
      </c>
      <c r="HB50" s="17">
        <v>27.934560000000001</v>
      </c>
      <c r="HC50" s="17">
        <v>-5.7345600000000001</v>
      </c>
      <c r="HD50" s="17"/>
      <c r="HE50" s="17"/>
      <c r="HF50" s="17"/>
      <c r="HG50" s="17">
        <v>0</v>
      </c>
      <c r="HH50" s="17">
        <v>2</v>
      </c>
      <c r="HI50" s="17">
        <v>1.97359</v>
      </c>
      <c r="HJ50" s="17">
        <v>1.97359</v>
      </c>
      <c r="HK50" s="17">
        <v>2.6409999999999999E-2</v>
      </c>
      <c r="HL50" s="17">
        <v>26.9</v>
      </c>
      <c r="HM50" s="17">
        <v>17.171500000000002</v>
      </c>
      <c r="HN50" s="17">
        <v>17.171500000000002</v>
      </c>
      <c r="HO50" s="17">
        <v>9.7285000000000004</v>
      </c>
      <c r="HP50" s="17">
        <v>83.9</v>
      </c>
      <c r="HQ50" s="17">
        <v>87.273110000000003</v>
      </c>
      <c r="HR50" s="17">
        <v>87.273110000000003</v>
      </c>
      <c r="HS50" s="17">
        <v>-3.3731100000000001</v>
      </c>
      <c r="HT50" s="17"/>
      <c r="HU50" s="17"/>
      <c r="HV50" s="17"/>
      <c r="HW50" s="17">
        <v>0</v>
      </c>
      <c r="HX50" s="17"/>
      <c r="HY50" s="17"/>
      <c r="HZ50" s="17"/>
      <c r="IA50" s="17">
        <v>0</v>
      </c>
      <c r="IB50" s="17">
        <v>91.1</v>
      </c>
      <c r="IC50" s="17">
        <v>85.482479999999995</v>
      </c>
      <c r="ID50" s="17">
        <v>85.482579999999999</v>
      </c>
      <c r="IE50" s="17">
        <v>5.6174200000000001</v>
      </c>
      <c r="IF50" s="17"/>
      <c r="IG50" s="17"/>
      <c r="IH50" s="17"/>
      <c r="II50" s="17">
        <v>0</v>
      </c>
      <c r="IJ50" s="17"/>
      <c r="IK50" s="17"/>
      <c r="IL50" s="17"/>
      <c r="IM50" s="17">
        <v>0</v>
      </c>
      <c r="IN50" s="17">
        <v>47.9</v>
      </c>
      <c r="IO50" s="17">
        <v>45.221359999999997</v>
      </c>
      <c r="IP50" s="17">
        <v>45.221359999999997</v>
      </c>
      <c r="IQ50" s="17">
        <v>2.6786400000000001</v>
      </c>
      <c r="IR50" s="17"/>
      <c r="IS50" s="17"/>
      <c r="IT50" s="17"/>
      <c r="IU50" s="17">
        <v>0</v>
      </c>
      <c r="IV50" s="17"/>
      <c r="IW50" s="17"/>
      <c r="IX50" s="17"/>
      <c r="IY50" s="17">
        <v>0</v>
      </c>
      <c r="IZ50" s="17"/>
      <c r="JA50" s="17"/>
      <c r="JB50" s="17"/>
      <c r="JC50" s="17">
        <v>0</v>
      </c>
      <c r="JD50" s="17">
        <v>90</v>
      </c>
      <c r="JE50" s="17">
        <v>90.148499999999999</v>
      </c>
      <c r="JF50" s="17">
        <v>99.624260000000007</v>
      </c>
      <c r="JG50" s="17">
        <v>-9.6242599999999996</v>
      </c>
      <c r="JH50" s="17">
        <v>179.2</v>
      </c>
      <c r="JI50" s="17">
        <v>185.29458</v>
      </c>
      <c r="JJ50" s="17">
        <v>185.29459</v>
      </c>
      <c r="JK50" s="17">
        <v>-6.0945900000000002</v>
      </c>
      <c r="JL50" s="17">
        <v>176.6</v>
      </c>
      <c r="JM50" s="17">
        <v>185.29458</v>
      </c>
      <c r="JN50" s="17">
        <v>185.29459</v>
      </c>
      <c r="JO50" s="17">
        <v>-8.6945899999999998</v>
      </c>
      <c r="JP50" s="17">
        <v>200</v>
      </c>
      <c r="JQ50" s="17">
        <v>185.29458</v>
      </c>
      <c r="JR50" s="17">
        <v>185.29459</v>
      </c>
      <c r="JS50" s="17">
        <v>14.705410000000001</v>
      </c>
      <c r="JT50" s="17">
        <v>275.5</v>
      </c>
      <c r="JU50" s="17">
        <v>278.77654000000001</v>
      </c>
      <c r="JV50" s="17">
        <v>278.77654000000001</v>
      </c>
      <c r="JW50" s="17">
        <v>-3.2765399999999998</v>
      </c>
      <c r="JX50" s="17">
        <v>60.3</v>
      </c>
      <c r="JY50" s="17">
        <v>44.848460000000003</v>
      </c>
      <c r="JZ50" s="17">
        <v>73.590999999999994</v>
      </c>
      <c r="KA50" s="17">
        <v>-13.291</v>
      </c>
      <c r="KB50" s="17">
        <v>34.9</v>
      </c>
      <c r="KC50" s="17">
        <v>22.491569999999999</v>
      </c>
      <c r="KD50" s="17">
        <v>36.905999999999999</v>
      </c>
      <c r="KE50" s="17">
        <v>-2.0059999999999998</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0.9</v>
      </c>
      <c r="LE50" s="17">
        <v>0.44603999999999999</v>
      </c>
      <c r="LF50" s="17">
        <v>0.44603999999999999</v>
      </c>
      <c r="LG50" s="17">
        <v>0.45395999999999997</v>
      </c>
      <c r="LH50" s="17">
        <v>84.2</v>
      </c>
      <c r="LI50" s="17">
        <v>185.56739999999999</v>
      </c>
      <c r="LJ50" s="17">
        <v>169.87151</v>
      </c>
      <c r="LK50" s="17">
        <v>-85.671509999999998</v>
      </c>
      <c r="LL50" s="17">
        <v>71.3</v>
      </c>
      <c r="LM50" s="17">
        <v>98.67286</v>
      </c>
      <c r="LN50" s="17">
        <v>112.93577999999999</v>
      </c>
      <c r="LO50" s="17">
        <v>-41.635779999999997</v>
      </c>
      <c r="LP50" s="17">
        <v>65.8</v>
      </c>
      <c r="LQ50" s="17">
        <v>67.133979999999994</v>
      </c>
      <c r="LR50" s="17">
        <v>67.133979999999994</v>
      </c>
      <c r="LS50" s="17">
        <v>-1.3339799999999999</v>
      </c>
      <c r="LT50" s="17">
        <v>67.099999999999994</v>
      </c>
      <c r="LU50" s="17">
        <v>74.933210000000003</v>
      </c>
      <c r="LV50" s="17">
        <v>78.567999999999998</v>
      </c>
      <c r="LW50" s="17">
        <v>-11.468</v>
      </c>
      <c r="LX50" s="17">
        <v>28.6</v>
      </c>
      <c r="LY50" s="17">
        <v>29.951460000000001</v>
      </c>
      <c r="LZ50" s="17">
        <v>29.951460000000001</v>
      </c>
      <c r="MA50" s="17">
        <v>-1.3514600000000001</v>
      </c>
      <c r="MB50" s="17"/>
      <c r="MC50" s="17"/>
      <c r="MD50" s="17"/>
      <c r="ME50" s="17">
        <v>0</v>
      </c>
      <c r="MF50" s="17"/>
      <c r="MG50" s="17"/>
      <c r="MH50" s="17"/>
      <c r="MI50" s="17">
        <v>0</v>
      </c>
      <c r="MJ50" s="17"/>
      <c r="MK50" s="17"/>
      <c r="ML50" s="17"/>
      <c r="MM50" s="17">
        <v>0</v>
      </c>
      <c r="MN50" s="17">
        <v>147.19999999999999</v>
      </c>
      <c r="MO50" s="17">
        <v>151.08876000000001</v>
      </c>
      <c r="MP50" s="17">
        <v>151.08876000000001</v>
      </c>
      <c r="MQ50" s="17">
        <v>-3.88876</v>
      </c>
      <c r="MR50" s="17">
        <v>149.69999999999999</v>
      </c>
      <c r="MS50" s="17">
        <v>151.08876000000001</v>
      </c>
      <c r="MT50" s="17">
        <v>151.08876000000001</v>
      </c>
      <c r="MU50" s="17">
        <v>-1.38876</v>
      </c>
      <c r="MV50" s="17">
        <v>150.4</v>
      </c>
      <c r="MW50" s="17">
        <v>151.54248000000001</v>
      </c>
      <c r="MX50" s="17">
        <v>151.54248000000001</v>
      </c>
      <c r="MY50" s="17">
        <v>-1.1424799999999999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137.1</v>
      </c>
      <c r="NU50" s="17">
        <v>144.87217000000001</v>
      </c>
      <c r="NV50" s="17">
        <v>213.11998</v>
      </c>
      <c r="NW50" s="17">
        <v>-76.019980000000004</v>
      </c>
      <c r="NX50" s="17">
        <v>78.2</v>
      </c>
      <c r="NY50" s="17">
        <v>72.65361</v>
      </c>
      <c r="NZ50" s="17">
        <v>106.87999000000001</v>
      </c>
      <c r="OA50" s="17">
        <v>-28.67999</v>
      </c>
      <c r="OB50" s="17">
        <v>0</v>
      </c>
      <c r="OC50" s="17"/>
      <c r="OD50" s="17"/>
      <c r="OE50" s="17">
        <v>0</v>
      </c>
      <c r="OF50" s="17">
        <v>69.7</v>
      </c>
      <c r="OG50" s="17">
        <v>107.4</v>
      </c>
      <c r="OH50" s="17">
        <v>94.06</v>
      </c>
      <c r="OI50" s="17">
        <v>-24.36</v>
      </c>
      <c r="OJ50" s="17">
        <v>0</v>
      </c>
      <c r="OK50" s="17"/>
      <c r="OL50" s="17"/>
      <c r="OM50" s="17">
        <v>0</v>
      </c>
      <c r="ON50" s="17">
        <v>11.3</v>
      </c>
      <c r="OO50" s="17">
        <v>10.881</v>
      </c>
      <c r="OP50" s="17">
        <v>10.881</v>
      </c>
      <c r="OQ50" s="17">
        <v>0.41899999999999998</v>
      </c>
      <c r="OR50" s="17">
        <v>0</v>
      </c>
      <c r="OS50" s="17"/>
      <c r="OT50" s="17"/>
      <c r="OU50" s="17">
        <v>0</v>
      </c>
      <c r="OV50" s="17">
        <v>4.7</v>
      </c>
      <c r="OW50" s="17">
        <v>4.4000000000000004</v>
      </c>
      <c r="OX50" s="17">
        <v>4.4000000000000004</v>
      </c>
      <c r="OY50" s="17">
        <v>0.3</v>
      </c>
      <c r="OZ50" s="17"/>
      <c r="PA50" s="17"/>
      <c r="PB50" s="17"/>
      <c r="PC50" s="17">
        <v>0</v>
      </c>
      <c r="PD50" s="17">
        <v>9.9</v>
      </c>
      <c r="PE50" s="17">
        <v>9</v>
      </c>
      <c r="PF50" s="17">
        <v>9</v>
      </c>
      <c r="PG50" s="17">
        <v>0.9</v>
      </c>
      <c r="PH50" s="17">
        <v>2.5</v>
      </c>
      <c r="PI50" s="17">
        <v>2.6689699999999998</v>
      </c>
      <c r="PJ50" s="17">
        <v>2.6689699999999998</v>
      </c>
      <c r="PK50" s="17">
        <v>-0.16897000000000001</v>
      </c>
      <c r="PL50" s="17">
        <v>0</v>
      </c>
      <c r="PM50" s="17"/>
      <c r="PN50" s="17"/>
      <c r="PO50" s="17">
        <v>0</v>
      </c>
      <c r="PP50" s="17">
        <v>0.3</v>
      </c>
      <c r="PQ50" s="17">
        <v>1</v>
      </c>
      <c r="PR50" s="17">
        <v>1</v>
      </c>
      <c r="PS50" s="17">
        <v>-0.7</v>
      </c>
      <c r="PT50" s="17">
        <v>1.6</v>
      </c>
      <c r="PU50" s="17">
        <v>1.82</v>
      </c>
      <c r="PV50" s="17">
        <v>1.82</v>
      </c>
      <c r="PW50" s="17">
        <v>-0.22</v>
      </c>
      <c r="PX50" s="17">
        <v>4.5999999999999996</v>
      </c>
      <c r="PY50" s="17">
        <v>4.45</v>
      </c>
      <c r="PZ50" s="17">
        <v>4.45</v>
      </c>
      <c r="QA50" s="17">
        <v>0.15</v>
      </c>
      <c r="QB50" s="17">
        <v>20</v>
      </c>
      <c r="QC50" s="17">
        <v>18.4466</v>
      </c>
      <c r="QD50" s="17">
        <v>18.4466</v>
      </c>
      <c r="QE50" s="17">
        <v>1.5533999999999999</v>
      </c>
      <c r="QF50" s="17">
        <v>3.5</v>
      </c>
      <c r="QG50" s="17">
        <v>3.2</v>
      </c>
      <c r="QH50" s="17">
        <v>3.2</v>
      </c>
      <c r="QI50" s="17">
        <v>0.3</v>
      </c>
      <c r="QJ50" s="17">
        <v>3.2</v>
      </c>
      <c r="QK50" s="17">
        <v>3.1</v>
      </c>
      <c r="QL50" s="17">
        <v>3.1</v>
      </c>
      <c r="QM50" s="17">
        <v>0.1</v>
      </c>
      <c r="QN50" s="17">
        <v>3.4</v>
      </c>
      <c r="QO50" s="17">
        <v>3.4</v>
      </c>
      <c r="QP50" s="17">
        <v>3.4</v>
      </c>
      <c r="QQ50" s="17">
        <v>0</v>
      </c>
      <c r="QR50" s="17">
        <v>18.5</v>
      </c>
      <c r="QS50" s="17">
        <v>16.990290000000002</v>
      </c>
      <c r="QT50" s="17">
        <v>16.990290000000002</v>
      </c>
      <c r="QU50" s="17">
        <v>1.5097100000000001</v>
      </c>
      <c r="QV50" s="17">
        <v>0</v>
      </c>
      <c r="QW50" s="17"/>
      <c r="QX50" s="17"/>
      <c r="QY50" s="17">
        <v>0</v>
      </c>
      <c r="QZ50" s="17">
        <v>0</v>
      </c>
      <c r="RA50" s="17"/>
      <c r="RB50" s="17"/>
      <c r="RC50" s="17">
        <v>0</v>
      </c>
      <c r="RD50" s="17">
        <v>26.5</v>
      </c>
      <c r="RE50" s="17">
        <v>25.4</v>
      </c>
      <c r="RF50" s="17">
        <v>25.532</v>
      </c>
      <c r="RG50" s="17">
        <v>0.96799999999999997</v>
      </c>
      <c r="RH50" s="17">
        <v>85.6</v>
      </c>
      <c r="RI50" s="17">
        <v>70.8</v>
      </c>
      <c r="RJ50" s="17">
        <v>76.923000000000002</v>
      </c>
      <c r="RK50" s="17">
        <v>8.6769999999999996</v>
      </c>
      <c r="RL50" s="17">
        <v>4.4000000000000004</v>
      </c>
      <c r="RM50" s="17">
        <v>4.2</v>
      </c>
      <c r="RN50" s="17">
        <v>4.2</v>
      </c>
      <c r="RO50" s="17">
        <v>0.2</v>
      </c>
      <c r="RP50" s="17">
        <v>2.4</v>
      </c>
      <c r="RQ50" s="17">
        <v>2.4</v>
      </c>
      <c r="RR50" s="17">
        <v>2.4</v>
      </c>
      <c r="RS50" s="17">
        <v>0</v>
      </c>
      <c r="RT50" s="17">
        <v>1.2</v>
      </c>
      <c r="RU50" s="17">
        <v>1.2</v>
      </c>
      <c r="RV50" s="17">
        <v>1.2</v>
      </c>
      <c r="RW50" s="17">
        <v>0</v>
      </c>
      <c r="RX50" s="17">
        <v>3</v>
      </c>
      <c r="RY50" s="17">
        <v>2.8</v>
      </c>
      <c r="RZ50" s="17">
        <v>2.8</v>
      </c>
      <c r="SA50" s="17">
        <v>0.2</v>
      </c>
      <c r="SB50" s="17">
        <v>0</v>
      </c>
      <c r="SC50" s="17"/>
      <c r="SD50" s="17"/>
      <c r="SE50" s="17">
        <v>0</v>
      </c>
      <c r="SF50" s="17">
        <v>2</v>
      </c>
      <c r="SG50" s="17">
        <v>1.89</v>
      </c>
      <c r="SH50" s="17">
        <v>1.89</v>
      </c>
      <c r="SI50" s="17">
        <v>0.11</v>
      </c>
      <c r="SJ50" s="17">
        <v>20.100000000000001</v>
      </c>
      <c r="SK50" s="17">
        <v>19.772760000000002</v>
      </c>
      <c r="SL50" s="17">
        <v>19.772790000000001</v>
      </c>
      <c r="SM50" s="17">
        <v>0.32721</v>
      </c>
      <c r="SN50" s="17">
        <v>1.2</v>
      </c>
      <c r="SO50" s="17">
        <v>1.56</v>
      </c>
      <c r="SP50" s="17">
        <v>1.56</v>
      </c>
      <c r="SQ50" s="17">
        <v>-0.36</v>
      </c>
      <c r="SR50" s="17">
        <v>0.4</v>
      </c>
      <c r="SS50" s="17">
        <v>0.4</v>
      </c>
      <c r="ST50" s="17">
        <v>0.4</v>
      </c>
      <c r="SU50" s="17">
        <v>0</v>
      </c>
      <c r="SV50" s="17">
        <v>9.8000000000000007</v>
      </c>
      <c r="SW50" s="17">
        <v>4.3</v>
      </c>
      <c r="SX50" s="17">
        <v>4.3</v>
      </c>
      <c r="SY50" s="17">
        <v>5.5</v>
      </c>
      <c r="SZ50" s="17">
        <v>2.2999999999999998</v>
      </c>
      <c r="TA50" s="17">
        <v>2.6</v>
      </c>
      <c r="TB50" s="17">
        <v>2.6</v>
      </c>
      <c r="TC50" s="17">
        <v>-0.3</v>
      </c>
      <c r="TD50" s="17">
        <v>4.9000000000000004</v>
      </c>
      <c r="TE50" s="17">
        <v>5</v>
      </c>
      <c r="TF50" s="17">
        <v>5</v>
      </c>
      <c r="TG50" s="17">
        <v>-0.1</v>
      </c>
      <c r="TH50" s="17">
        <v>6.4</v>
      </c>
      <c r="TI50" s="17">
        <v>6</v>
      </c>
      <c r="TJ50" s="17">
        <v>6</v>
      </c>
      <c r="TK50" s="17">
        <v>0.4</v>
      </c>
      <c r="TL50" s="17">
        <v>10</v>
      </c>
      <c r="TM50" s="17">
        <v>10</v>
      </c>
      <c r="TN50" s="17">
        <v>10</v>
      </c>
      <c r="TO50" s="17">
        <v>0</v>
      </c>
      <c r="TP50" s="17">
        <v>19.7</v>
      </c>
      <c r="TQ50" s="17">
        <v>21.265999999999998</v>
      </c>
      <c r="TR50" s="17">
        <v>21.265999999999998</v>
      </c>
      <c r="TS50" s="17">
        <v>-1.5660000000000001</v>
      </c>
      <c r="TT50" s="17">
        <v>59.5</v>
      </c>
      <c r="TU50" s="17">
        <v>56.3</v>
      </c>
      <c r="TV50" s="17">
        <v>44.951999999999998</v>
      </c>
      <c r="TW50" s="17">
        <v>14.548</v>
      </c>
      <c r="TX50" s="17">
        <v>0</v>
      </c>
      <c r="TY50" s="17"/>
      <c r="TZ50" s="17"/>
      <c r="UA50" s="17">
        <v>0</v>
      </c>
      <c r="UB50" s="17">
        <v>102.9</v>
      </c>
      <c r="UC50" s="17">
        <v>121.8</v>
      </c>
      <c r="UD50" s="17">
        <v>81.183000000000007</v>
      </c>
      <c r="UE50" s="17">
        <v>21.716999999999999</v>
      </c>
      <c r="UF50" s="17">
        <v>104.7</v>
      </c>
      <c r="UG50" s="17">
        <v>116.7</v>
      </c>
      <c r="UH50" s="17">
        <v>94.713999999999999</v>
      </c>
      <c r="UI50" s="17">
        <v>9.9860000000000007</v>
      </c>
      <c r="UJ50" s="17">
        <v>13.9</v>
      </c>
      <c r="UK50" s="17">
        <v>7.8810000000000002</v>
      </c>
      <c r="UL50" s="17">
        <v>7.8810000000000002</v>
      </c>
      <c r="UM50" s="17">
        <v>6.0190000000000001</v>
      </c>
      <c r="UN50" s="17">
        <v>6.5</v>
      </c>
      <c r="UO50" s="17">
        <v>5.8819999999999997</v>
      </c>
      <c r="UP50" s="17">
        <v>5.8819999999999997</v>
      </c>
      <c r="UQ50" s="17">
        <v>0.61799999999999999</v>
      </c>
      <c r="UR50" s="17">
        <v>6.2</v>
      </c>
      <c r="US50" s="17">
        <v>4</v>
      </c>
      <c r="UT50" s="17">
        <v>4</v>
      </c>
      <c r="UU50" s="17">
        <v>2.2000000000000002</v>
      </c>
      <c r="UV50" s="17">
        <v>1.9</v>
      </c>
      <c r="UW50" s="17">
        <v>1.8</v>
      </c>
      <c r="UX50" s="17">
        <v>1.8</v>
      </c>
      <c r="UY50" s="17">
        <v>0.1</v>
      </c>
      <c r="UZ50" s="17">
        <v>8.6999999999999993</v>
      </c>
      <c r="VA50" s="17">
        <v>9.1</v>
      </c>
      <c r="VB50" s="17">
        <v>9.1</v>
      </c>
      <c r="VC50" s="17">
        <v>-0.4</v>
      </c>
      <c r="VD50" s="17">
        <v>5.3</v>
      </c>
      <c r="VE50" s="17">
        <v>3.6</v>
      </c>
      <c r="VF50" s="17">
        <v>3.6</v>
      </c>
      <c r="VG50" s="17">
        <v>1.7</v>
      </c>
      <c r="VH50" s="17">
        <v>5.8</v>
      </c>
      <c r="VI50" s="17">
        <v>4.0999999999999996</v>
      </c>
      <c r="VJ50" s="17">
        <v>4.0999999999999996</v>
      </c>
      <c r="VK50" s="17">
        <v>1.7</v>
      </c>
      <c r="VL50" s="17">
        <v>6</v>
      </c>
      <c r="VM50" s="17">
        <v>4.3</v>
      </c>
      <c r="VN50" s="17">
        <v>4.3</v>
      </c>
      <c r="VO50" s="17">
        <v>1.7</v>
      </c>
      <c r="VP50" s="17">
        <v>9.8000000000000007</v>
      </c>
      <c r="VQ50" s="17">
        <v>7.8659999999999997</v>
      </c>
      <c r="VR50" s="17">
        <v>7.8659999999999997</v>
      </c>
      <c r="VS50" s="17">
        <v>1.9339999999999999</v>
      </c>
      <c r="VT50" s="17">
        <v>0</v>
      </c>
      <c r="VU50" s="17"/>
      <c r="VV50" s="17"/>
      <c r="VW50" s="17">
        <v>0</v>
      </c>
      <c r="VX50" s="17">
        <v>0</v>
      </c>
      <c r="VY50" s="17"/>
      <c r="VZ50" s="17"/>
      <c r="WA50" s="17">
        <v>0</v>
      </c>
      <c r="WB50" s="17">
        <v>0</v>
      </c>
      <c r="WC50" s="17"/>
      <c r="WD50" s="17"/>
      <c r="WE50" s="17">
        <v>0</v>
      </c>
      <c r="WF50" s="17">
        <v>0.6</v>
      </c>
      <c r="WG50" s="17">
        <v>0.7</v>
      </c>
      <c r="WH50" s="17">
        <v>0.7</v>
      </c>
      <c r="WI50" s="17">
        <v>-0.1</v>
      </c>
      <c r="WJ50" s="17">
        <v>117.9</v>
      </c>
      <c r="WK50" s="17">
        <v>82.9</v>
      </c>
      <c r="WL50" s="17">
        <v>87</v>
      </c>
      <c r="WM50" s="17">
        <v>30.9</v>
      </c>
      <c r="WN50" s="17">
        <v>112.7</v>
      </c>
      <c r="WO50" s="17">
        <v>71.900000000000006</v>
      </c>
      <c r="WP50" s="17">
        <v>79</v>
      </c>
      <c r="WQ50" s="17">
        <v>33.700000000000003</v>
      </c>
      <c r="WR50" s="17">
        <v>0</v>
      </c>
      <c r="WS50" s="17"/>
      <c r="WT50" s="17"/>
      <c r="WU50" s="17">
        <v>0</v>
      </c>
      <c r="WV50" s="17">
        <v>0</v>
      </c>
      <c r="WW50" s="17"/>
      <c r="WX50" s="17"/>
      <c r="WY50" s="17">
        <v>0</v>
      </c>
      <c r="WZ50" s="17">
        <v>7</v>
      </c>
      <c r="XA50" s="17">
        <v>7.2</v>
      </c>
      <c r="XB50" s="17">
        <v>7.2</v>
      </c>
      <c r="XC50" s="17">
        <v>-0.2</v>
      </c>
      <c r="XD50" s="17">
        <v>19.5</v>
      </c>
      <c r="XE50" s="17">
        <v>18.4466</v>
      </c>
      <c r="XF50" s="17">
        <v>18.4466</v>
      </c>
      <c r="XG50" s="17">
        <v>1.0533999999999999</v>
      </c>
      <c r="XH50" s="17">
        <v>0</v>
      </c>
      <c r="XI50" s="17"/>
      <c r="XJ50" s="17"/>
      <c r="XK50" s="17">
        <v>0</v>
      </c>
      <c r="XL50" s="17">
        <v>32.9</v>
      </c>
      <c r="XM50" s="17">
        <v>29.5</v>
      </c>
      <c r="XN50" s="17">
        <v>29.5</v>
      </c>
      <c r="XO50" s="17">
        <v>3.4</v>
      </c>
      <c r="XP50" s="17">
        <v>27.9</v>
      </c>
      <c r="XQ50" s="17">
        <v>29.5</v>
      </c>
      <c r="XR50" s="17">
        <v>29.5</v>
      </c>
      <c r="XS50" s="17">
        <v>-1.6</v>
      </c>
      <c r="XT50" s="17">
        <v>15.2</v>
      </c>
      <c r="XU50" s="17">
        <v>14</v>
      </c>
      <c r="XV50" s="17"/>
      <c r="XW50" s="17">
        <v>15.2</v>
      </c>
      <c r="XX50" s="17">
        <v>18.3</v>
      </c>
      <c r="XY50" s="17">
        <v>18</v>
      </c>
      <c r="XZ50" s="17">
        <v>18</v>
      </c>
      <c r="YA50" s="17">
        <v>0.3</v>
      </c>
      <c r="YB50" s="17">
        <v>8.1999999999999993</v>
      </c>
      <c r="YC50" s="17">
        <v>7.41</v>
      </c>
      <c r="YD50" s="17">
        <v>7.41</v>
      </c>
      <c r="YE50" s="17">
        <v>0.79</v>
      </c>
      <c r="YF50" s="17">
        <v>10.4</v>
      </c>
      <c r="YG50" s="17">
        <v>11</v>
      </c>
      <c r="YH50" s="17">
        <v>11</v>
      </c>
      <c r="YI50" s="17">
        <v>-0.6</v>
      </c>
    </row>
    <row r="51" spans="1:659" ht="24" customHeight="1" x14ac:dyDescent="0.25">
      <c r="A51" s="1"/>
      <c r="B51" s="16" t="s">
        <v>69</v>
      </c>
      <c r="C51" s="16" t="s">
        <v>767</v>
      </c>
      <c r="D51" s="17"/>
      <c r="E51" s="17"/>
      <c r="F51" s="17"/>
      <c r="G51" s="17">
        <v>0</v>
      </c>
      <c r="H51" s="17">
        <v>629.9</v>
      </c>
      <c r="I51" s="17">
        <v>635.88252999999997</v>
      </c>
      <c r="J51" s="17">
        <v>635.88252999999997</v>
      </c>
      <c r="K51" s="17">
        <v>-5.9825299999999997</v>
      </c>
      <c r="L51" s="17">
        <v>217.5</v>
      </c>
      <c r="M51" s="17">
        <v>206.86389</v>
      </c>
      <c r="N51" s="17">
        <v>206.86389</v>
      </c>
      <c r="O51" s="17">
        <v>10.63611</v>
      </c>
      <c r="P51" s="17"/>
      <c r="Q51" s="17"/>
      <c r="R51" s="17"/>
      <c r="S51" s="17">
        <v>0</v>
      </c>
      <c r="T51" s="17"/>
      <c r="U51" s="17"/>
      <c r="V51" s="17"/>
      <c r="W51" s="17">
        <v>0</v>
      </c>
      <c r="X51" s="17">
        <v>30.1</v>
      </c>
      <c r="Y51" s="17">
        <v>30.672809999999998</v>
      </c>
      <c r="Z51" s="17">
        <v>30.672820000000002</v>
      </c>
      <c r="AA51" s="17">
        <v>-0.57282</v>
      </c>
      <c r="AB51" s="17">
        <v>66.900000000000006</v>
      </c>
      <c r="AC51" s="17">
        <v>77.308000000000007</v>
      </c>
      <c r="AD51" s="17">
        <v>84.335999999999999</v>
      </c>
      <c r="AE51" s="17">
        <v>-17.436</v>
      </c>
      <c r="AF51" s="17"/>
      <c r="AG51" s="17"/>
      <c r="AH51" s="17"/>
      <c r="AI51" s="17">
        <v>0</v>
      </c>
      <c r="AJ51" s="17"/>
      <c r="AK51" s="17"/>
      <c r="AL51" s="17"/>
      <c r="AM51" s="17">
        <v>0</v>
      </c>
      <c r="AN51" s="17">
        <v>166.2</v>
      </c>
      <c r="AO51" s="17">
        <v>187.69597999999999</v>
      </c>
      <c r="AP51" s="17">
        <v>196.22801999999999</v>
      </c>
      <c r="AQ51" s="17">
        <v>-30.028020000000001</v>
      </c>
      <c r="AR51" s="17">
        <v>166.5</v>
      </c>
      <c r="AS51" s="17">
        <v>187.69597999999999</v>
      </c>
      <c r="AT51" s="17">
        <v>196.22801999999999</v>
      </c>
      <c r="AU51" s="17">
        <v>-29.728020000000001</v>
      </c>
      <c r="AV51" s="17">
        <v>166.4</v>
      </c>
      <c r="AW51" s="17">
        <v>187.69597999999999</v>
      </c>
      <c r="AX51" s="17">
        <v>196.22801999999999</v>
      </c>
      <c r="AY51" s="17">
        <v>-29.828019999999999</v>
      </c>
      <c r="AZ51" s="17">
        <v>250.7</v>
      </c>
      <c r="BA51" s="17">
        <v>282.38945000000001</v>
      </c>
      <c r="BB51" s="17">
        <v>295.22593999999998</v>
      </c>
      <c r="BC51" s="17">
        <v>-44.525939999999999</v>
      </c>
      <c r="BD51" s="17">
        <v>215.8</v>
      </c>
      <c r="BE51" s="17">
        <v>208.07390000000001</v>
      </c>
      <c r="BF51" s="17">
        <v>208.07390000000001</v>
      </c>
      <c r="BG51" s="17">
        <v>7.7260999999999997</v>
      </c>
      <c r="BH51" s="17">
        <v>111.5</v>
      </c>
      <c r="BI51" s="17">
        <v>104.34936999999999</v>
      </c>
      <c r="BJ51" s="17">
        <v>104.34936999999999</v>
      </c>
      <c r="BK51" s="17">
        <v>7.1506299999999996</v>
      </c>
      <c r="BL51" s="17">
        <v>481.1</v>
      </c>
      <c r="BM51" s="17">
        <v>487.50720000000001</v>
      </c>
      <c r="BN51" s="17">
        <v>459.07258000000002</v>
      </c>
      <c r="BO51" s="17">
        <v>22.027419999999999</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116.6</v>
      </c>
      <c r="CK51" s="17">
        <v>116.20381</v>
      </c>
      <c r="CL51" s="17">
        <v>116.20381</v>
      </c>
      <c r="CM51" s="17">
        <v>0.39618999999999999</v>
      </c>
      <c r="CN51" s="17">
        <v>6.9</v>
      </c>
      <c r="CO51" s="17">
        <v>5.1333399999999996</v>
      </c>
      <c r="CP51" s="17">
        <v>5.1333399999999996</v>
      </c>
      <c r="CQ51" s="17">
        <v>1.7666599999999999</v>
      </c>
      <c r="CR51" s="17">
        <v>3.3</v>
      </c>
      <c r="CS51" s="17">
        <v>2.8177599999999998</v>
      </c>
      <c r="CT51" s="17">
        <v>2.8177599999999998</v>
      </c>
      <c r="CU51" s="17">
        <v>0.48224</v>
      </c>
      <c r="CV51" s="17"/>
      <c r="CW51" s="17"/>
      <c r="CX51" s="17"/>
      <c r="CY51" s="17">
        <v>0</v>
      </c>
      <c r="CZ51" s="17">
        <v>6.9</v>
      </c>
      <c r="DA51" s="17">
        <v>6.8787000000000003</v>
      </c>
      <c r="DB51" s="17">
        <v>6.8787000000000003</v>
      </c>
      <c r="DC51" s="17">
        <v>2.1299999999999999E-2</v>
      </c>
      <c r="DD51" s="17">
        <v>14.9</v>
      </c>
      <c r="DE51" s="17">
        <v>14.919420000000001</v>
      </c>
      <c r="DF51" s="17">
        <v>14.919420000000001</v>
      </c>
      <c r="DG51" s="17">
        <v>-1.942E-2</v>
      </c>
      <c r="DH51" s="17">
        <v>99.6</v>
      </c>
      <c r="DI51" s="17">
        <v>99.392049999999998</v>
      </c>
      <c r="DJ51" s="17">
        <v>122.68671999999999</v>
      </c>
      <c r="DK51" s="17">
        <v>-23.08672</v>
      </c>
      <c r="DL51" s="17"/>
      <c r="DM51" s="17"/>
      <c r="DN51" s="17"/>
      <c r="DO51" s="17">
        <v>0</v>
      </c>
      <c r="DP51" s="17"/>
      <c r="DQ51" s="17"/>
      <c r="DR51" s="17"/>
      <c r="DS51" s="17">
        <v>0</v>
      </c>
      <c r="DT51" s="17"/>
      <c r="DU51" s="17"/>
      <c r="DV51" s="17"/>
      <c r="DW51" s="17">
        <v>0</v>
      </c>
      <c r="DX51" s="17"/>
      <c r="DY51" s="17"/>
      <c r="DZ51" s="17"/>
      <c r="EA51" s="17">
        <v>0</v>
      </c>
      <c r="EB51" s="17">
        <v>90.3</v>
      </c>
      <c r="EC51" s="17">
        <v>91.868179999999995</v>
      </c>
      <c r="ED51" s="17">
        <v>87.305980000000005</v>
      </c>
      <c r="EE51" s="17">
        <v>2.9940199999999999</v>
      </c>
      <c r="EF51" s="17">
        <v>59.3</v>
      </c>
      <c r="EG51" s="17">
        <v>122.28157</v>
      </c>
      <c r="EH51" s="17">
        <v>42.595930000000003</v>
      </c>
      <c r="EI51" s="17">
        <v>16.704070000000002</v>
      </c>
      <c r="EJ51" s="17"/>
      <c r="EK51" s="17"/>
      <c r="EL51" s="17"/>
      <c r="EM51" s="17">
        <v>0</v>
      </c>
      <c r="EN51" s="17"/>
      <c r="EO51" s="17"/>
      <c r="EP51" s="17"/>
      <c r="EQ51" s="17">
        <v>0</v>
      </c>
      <c r="ER51" s="17"/>
      <c r="ES51" s="17"/>
      <c r="ET51" s="17"/>
      <c r="EU51" s="17">
        <v>0</v>
      </c>
      <c r="EV51" s="17">
        <v>6.5</v>
      </c>
      <c r="EW51" s="17">
        <v>6.39</v>
      </c>
      <c r="EX51" s="17">
        <v>6.39</v>
      </c>
      <c r="EY51" s="17">
        <v>0.11</v>
      </c>
      <c r="EZ51" s="17"/>
      <c r="FA51" s="17"/>
      <c r="FB51" s="17"/>
      <c r="FC51" s="17">
        <v>0</v>
      </c>
      <c r="FD51" s="17">
        <v>33</v>
      </c>
      <c r="FE51" s="17">
        <v>27.010269999999998</v>
      </c>
      <c r="FF51" s="17">
        <v>27.010269999999998</v>
      </c>
      <c r="FG51" s="17">
        <v>5.9897299999999998</v>
      </c>
      <c r="FH51" s="17">
        <v>122.1</v>
      </c>
      <c r="FI51" s="17">
        <v>117.92898</v>
      </c>
      <c r="FJ51" s="17">
        <v>132.64930000000001</v>
      </c>
      <c r="FK51" s="17">
        <v>-10.549300000000001</v>
      </c>
      <c r="FL51" s="17">
        <v>21.9</v>
      </c>
      <c r="FM51" s="17">
        <v>16.959009999999999</v>
      </c>
      <c r="FN51" s="17">
        <v>16.959009999999999</v>
      </c>
      <c r="FO51" s="17">
        <v>4.9409900000000002</v>
      </c>
      <c r="FP51" s="17">
        <v>18.399999999999999</v>
      </c>
      <c r="FQ51" s="17">
        <v>17.737760000000002</v>
      </c>
      <c r="FR51" s="17">
        <v>17.737760000000002</v>
      </c>
      <c r="FS51" s="17">
        <v>0.66224000000000005</v>
      </c>
      <c r="FT51" s="17">
        <v>11</v>
      </c>
      <c r="FU51" s="17">
        <v>10.504849999999999</v>
      </c>
      <c r="FV51" s="17">
        <v>10.504849999999999</v>
      </c>
      <c r="FW51" s="17">
        <v>0.49514999999999998</v>
      </c>
      <c r="FX51" s="17">
        <v>62.2</v>
      </c>
      <c r="FY51" s="17">
        <v>63.49812</v>
      </c>
      <c r="FZ51" s="17">
        <v>63.49812</v>
      </c>
      <c r="GA51" s="17">
        <v>-1.2981199999999999</v>
      </c>
      <c r="GB51" s="17">
        <v>182.5</v>
      </c>
      <c r="GC51" s="17">
        <v>184.91498000000001</v>
      </c>
      <c r="GD51" s="17">
        <v>184.91498000000001</v>
      </c>
      <c r="GE51" s="17">
        <v>-2.4149799999999999</v>
      </c>
      <c r="GF51" s="17">
        <v>183.1</v>
      </c>
      <c r="GG51" s="17">
        <v>184.91498000000001</v>
      </c>
      <c r="GH51" s="17">
        <v>184.91498000000001</v>
      </c>
      <c r="GI51" s="17">
        <v>-1.81498</v>
      </c>
      <c r="GJ51" s="17">
        <v>184.9</v>
      </c>
      <c r="GK51" s="17">
        <v>185.47028</v>
      </c>
      <c r="GL51" s="17">
        <v>185.47028</v>
      </c>
      <c r="GM51" s="17">
        <v>-0.57028000000000001</v>
      </c>
      <c r="GN51" s="17">
        <v>100.4</v>
      </c>
      <c r="GO51" s="17">
        <v>102.58689</v>
      </c>
      <c r="GP51" s="17">
        <v>110.37475999999999</v>
      </c>
      <c r="GQ51" s="17">
        <v>-9.9747599999999998</v>
      </c>
      <c r="GR51" s="17">
        <v>3.9</v>
      </c>
      <c r="GS51" s="17">
        <v>3.7563900000000001</v>
      </c>
      <c r="GT51" s="17">
        <v>3.7563900000000001</v>
      </c>
      <c r="GU51" s="17">
        <v>0.14360999999999999</v>
      </c>
      <c r="GV51" s="17"/>
      <c r="GW51" s="17"/>
      <c r="GX51" s="17"/>
      <c r="GY51" s="17">
        <v>0</v>
      </c>
      <c r="GZ51" s="17">
        <v>29</v>
      </c>
      <c r="HA51" s="17">
        <v>29.016529999999999</v>
      </c>
      <c r="HB51" s="17">
        <v>19.641269999999999</v>
      </c>
      <c r="HC51" s="17">
        <v>9.3587299999999995</v>
      </c>
      <c r="HD51" s="17"/>
      <c r="HE51" s="17"/>
      <c r="HF51" s="17"/>
      <c r="HG51" s="17">
        <v>0</v>
      </c>
      <c r="HH51" s="17">
        <v>2</v>
      </c>
      <c r="HI51" s="17">
        <v>1.97359</v>
      </c>
      <c r="HJ51" s="17">
        <v>1.97359</v>
      </c>
      <c r="HK51" s="17">
        <v>2.6409999999999999E-2</v>
      </c>
      <c r="HL51" s="17">
        <v>27.7</v>
      </c>
      <c r="HM51" s="17">
        <v>17.171500000000002</v>
      </c>
      <c r="HN51" s="17">
        <v>17.171500000000002</v>
      </c>
      <c r="HO51" s="17">
        <v>10.528499999999999</v>
      </c>
      <c r="HP51" s="17">
        <v>84.2</v>
      </c>
      <c r="HQ51" s="17">
        <v>87.273110000000003</v>
      </c>
      <c r="HR51" s="17">
        <v>85</v>
      </c>
      <c r="HS51" s="17">
        <v>-0.8</v>
      </c>
      <c r="HT51" s="17"/>
      <c r="HU51" s="17"/>
      <c r="HV51" s="17"/>
      <c r="HW51" s="17">
        <v>0</v>
      </c>
      <c r="HX51" s="17"/>
      <c r="HY51" s="17"/>
      <c r="HZ51" s="17"/>
      <c r="IA51" s="17">
        <v>0</v>
      </c>
      <c r="IB51" s="17">
        <v>91.9</v>
      </c>
      <c r="IC51" s="17">
        <v>85.482510000000005</v>
      </c>
      <c r="ID51" s="17">
        <v>85.482579999999999</v>
      </c>
      <c r="IE51" s="17">
        <v>6.4174199999999999</v>
      </c>
      <c r="IF51" s="17"/>
      <c r="IG51" s="17"/>
      <c r="IH51" s="17"/>
      <c r="II51" s="17">
        <v>0</v>
      </c>
      <c r="IJ51" s="17"/>
      <c r="IK51" s="17"/>
      <c r="IL51" s="17"/>
      <c r="IM51" s="17">
        <v>0</v>
      </c>
      <c r="IN51" s="17">
        <v>47.9</v>
      </c>
      <c r="IO51" s="17">
        <v>45.221359999999997</v>
      </c>
      <c r="IP51" s="17">
        <v>45.221359999999997</v>
      </c>
      <c r="IQ51" s="17">
        <v>2.6786400000000001</v>
      </c>
      <c r="IR51" s="17"/>
      <c r="IS51" s="17"/>
      <c r="IT51" s="17"/>
      <c r="IU51" s="17">
        <v>0</v>
      </c>
      <c r="IV51" s="17"/>
      <c r="IW51" s="17"/>
      <c r="IX51" s="17"/>
      <c r="IY51" s="17">
        <v>0</v>
      </c>
      <c r="IZ51" s="17"/>
      <c r="JA51" s="17"/>
      <c r="JB51" s="17"/>
      <c r="JC51" s="17">
        <v>0</v>
      </c>
      <c r="JD51" s="17">
        <v>90.9</v>
      </c>
      <c r="JE51" s="17">
        <v>90.148499999999999</v>
      </c>
      <c r="JF51" s="17">
        <v>99.624260000000007</v>
      </c>
      <c r="JG51" s="17">
        <v>-8.7242599999999992</v>
      </c>
      <c r="JH51" s="17">
        <v>178.7</v>
      </c>
      <c r="JI51" s="17">
        <v>185.29458</v>
      </c>
      <c r="JJ51" s="17">
        <v>185.29459</v>
      </c>
      <c r="JK51" s="17">
        <v>-6.5945900000000002</v>
      </c>
      <c r="JL51" s="17">
        <v>176.3</v>
      </c>
      <c r="JM51" s="17">
        <v>185.29458</v>
      </c>
      <c r="JN51" s="17">
        <v>185.29459</v>
      </c>
      <c r="JO51" s="17">
        <v>-8.9945900000000005</v>
      </c>
      <c r="JP51" s="17">
        <v>211</v>
      </c>
      <c r="JQ51" s="17">
        <v>185.29458</v>
      </c>
      <c r="JR51" s="17">
        <v>185.29459</v>
      </c>
      <c r="JS51" s="17">
        <v>25.705410000000001</v>
      </c>
      <c r="JT51" s="17">
        <v>275.10000000000002</v>
      </c>
      <c r="JU51" s="17">
        <v>278.77654000000001</v>
      </c>
      <c r="JV51" s="17">
        <v>278.77654000000001</v>
      </c>
      <c r="JW51" s="17">
        <v>-3.6765400000000001</v>
      </c>
      <c r="JX51" s="17">
        <v>39.1</v>
      </c>
      <c r="JY51" s="17">
        <v>44.848469999999999</v>
      </c>
      <c r="JZ51" s="17">
        <v>73.590999999999994</v>
      </c>
      <c r="KA51" s="17">
        <v>-34.491</v>
      </c>
      <c r="KB51" s="17">
        <v>27.1</v>
      </c>
      <c r="KC51" s="17">
        <v>22.491569999999999</v>
      </c>
      <c r="KD51" s="17">
        <v>36.905999999999999</v>
      </c>
      <c r="KE51" s="17">
        <v>-9.8059999999999992</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0.9</v>
      </c>
      <c r="LE51" s="17">
        <v>0.44603999999999999</v>
      </c>
      <c r="LF51" s="17">
        <v>0.44603999999999999</v>
      </c>
      <c r="LG51" s="17">
        <v>0.45395999999999997</v>
      </c>
      <c r="LH51" s="17">
        <v>141</v>
      </c>
      <c r="LI51" s="17">
        <v>187.42828</v>
      </c>
      <c r="LJ51" s="17">
        <v>143.86598000000001</v>
      </c>
      <c r="LK51" s="17">
        <v>-2.86598</v>
      </c>
      <c r="LL51" s="17">
        <v>82.5</v>
      </c>
      <c r="LM51" s="17">
        <v>104.65233000000001</v>
      </c>
      <c r="LN51" s="17">
        <v>108.13</v>
      </c>
      <c r="LO51" s="17">
        <v>-25.63</v>
      </c>
      <c r="LP51" s="17">
        <v>66.099999999999994</v>
      </c>
      <c r="LQ51" s="17">
        <v>67.133979999999994</v>
      </c>
      <c r="LR51" s="17">
        <v>67.133979999999994</v>
      </c>
      <c r="LS51" s="17">
        <v>-1.0339799999999999</v>
      </c>
      <c r="LT51" s="17">
        <v>67.599999999999994</v>
      </c>
      <c r="LU51" s="17">
        <v>77.816379999999995</v>
      </c>
      <c r="LV51" s="17">
        <v>78.567999999999998</v>
      </c>
      <c r="LW51" s="17">
        <v>-10.968</v>
      </c>
      <c r="LX51" s="17">
        <v>28.9</v>
      </c>
      <c r="LY51" s="17">
        <v>29.951460000000001</v>
      </c>
      <c r="LZ51" s="17">
        <v>29.951460000000001</v>
      </c>
      <c r="MA51" s="17">
        <v>-1.0514600000000001</v>
      </c>
      <c r="MB51" s="17"/>
      <c r="MC51" s="17"/>
      <c r="MD51" s="17"/>
      <c r="ME51" s="17">
        <v>0</v>
      </c>
      <c r="MF51" s="17"/>
      <c r="MG51" s="17"/>
      <c r="MH51" s="17"/>
      <c r="MI51" s="17">
        <v>0</v>
      </c>
      <c r="MJ51" s="17"/>
      <c r="MK51" s="17"/>
      <c r="ML51" s="17"/>
      <c r="MM51" s="17">
        <v>0</v>
      </c>
      <c r="MN51" s="17">
        <v>147.30000000000001</v>
      </c>
      <c r="MO51" s="17">
        <v>151.08876000000001</v>
      </c>
      <c r="MP51" s="17">
        <v>151.08876000000001</v>
      </c>
      <c r="MQ51" s="17">
        <v>-3.7887599999999999</v>
      </c>
      <c r="MR51" s="17">
        <v>149.5</v>
      </c>
      <c r="MS51" s="17">
        <v>151.08876000000001</v>
      </c>
      <c r="MT51" s="17">
        <v>151.08876000000001</v>
      </c>
      <c r="MU51" s="17">
        <v>-1.58876</v>
      </c>
      <c r="MV51" s="17">
        <v>149.80000000000001</v>
      </c>
      <c r="MW51" s="17">
        <v>151.54248000000001</v>
      </c>
      <c r="MX51" s="17">
        <v>151.54248000000001</v>
      </c>
      <c r="MY51" s="17">
        <v>-1.74248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137.19999999999999</v>
      </c>
      <c r="NU51" s="17">
        <v>144.87217000000001</v>
      </c>
      <c r="NV51" s="17">
        <v>213.11998</v>
      </c>
      <c r="NW51" s="17">
        <v>-75.919979999999995</v>
      </c>
      <c r="NX51" s="17">
        <v>78.099999999999994</v>
      </c>
      <c r="NY51" s="17">
        <v>72.65361</v>
      </c>
      <c r="NZ51" s="17">
        <v>106.87999000000001</v>
      </c>
      <c r="OA51" s="17">
        <v>-28.779990000000002</v>
      </c>
      <c r="OB51" s="17">
        <v>0</v>
      </c>
      <c r="OC51" s="17"/>
      <c r="OD51" s="17"/>
      <c r="OE51" s="17">
        <v>0</v>
      </c>
      <c r="OF51" s="17">
        <v>71.7</v>
      </c>
      <c r="OG51" s="17">
        <v>107.2</v>
      </c>
      <c r="OH51" s="17">
        <v>91.08</v>
      </c>
      <c r="OI51" s="17">
        <v>-19.38</v>
      </c>
      <c r="OJ51" s="17">
        <v>0</v>
      </c>
      <c r="OK51" s="17"/>
      <c r="OL51" s="17"/>
      <c r="OM51" s="17">
        <v>0</v>
      </c>
      <c r="ON51" s="17">
        <v>0</v>
      </c>
      <c r="OO51" s="17">
        <v>10.67</v>
      </c>
      <c r="OP51" s="17">
        <v>10.67</v>
      </c>
      <c r="OQ51" s="17">
        <v>-10.67</v>
      </c>
      <c r="OR51" s="17">
        <v>0</v>
      </c>
      <c r="OS51" s="17"/>
      <c r="OT51" s="17"/>
      <c r="OU51" s="17">
        <v>0</v>
      </c>
      <c r="OV51" s="17">
        <v>4.7</v>
      </c>
      <c r="OW51" s="17">
        <v>4.4000000000000004</v>
      </c>
      <c r="OX51" s="17">
        <v>4.4000000000000004</v>
      </c>
      <c r="OY51" s="17">
        <v>0.3</v>
      </c>
      <c r="OZ51" s="17"/>
      <c r="PA51" s="17"/>
      <c r="PB51" s="17"/>
      <c r="PC51" s="17">
        <v>0</v>
      </c>
      <c r="PD51" s="17">
        <v>9.9</v>
      </c>
      <c r="PE51" s="17">
        <v>9</v>
      </c>
      <c r="PF51" s="17">
        <v>9</v>
      </c>
      <c r="PG51" s="17">
        <v>0.9</v>
      </c>
      <c r="PH51" s="17">
        <v>2.5</v>
      </c>
      <c r="PI51" s="17">
        <v>2.6689699999999998</v>
      </c>
      <c r="PJ51" s="17">
        <v>2.6689699999999998</v>
      </c>
      <c r="PK51" s="17">
        <v>-0.16897000000000001</v>
      </c>
      <c r="PL51" s="17">
        <v>0</v>
      </c>
      <c r="PM51" s="17"/>
      <c r="PN51" s="17"/>
      <c r="PO51" s="17">
        <v>0</v>
      </c>
      <c r="PP51" s="17">
        <v>0.3</v>
      </c>
      <c r="PQ51" s="17">
        <v>1</v>
      </c>
      <c r="PR51" s="17">
        <v>1</v>
      </c>
      <c r="PS51" s="17">
        <v>-0.7</v>
      </c>
      <c r="PT51" s="17">
        <v>1.6</v>
      </c>
      <c r="PU51" s="17">
        <v>1.82</v>
      </c>
      <c r="PV51" s="17">
        <v>1.82</v>
      </c>
      <c r="PW51" s="17">
        <v>-0.22</v>
      </c>
      <c r="PX51" s="17">
        <v>4.5</v>
      </c>
      <c r="PY51" s="17">
        <v>4.45</v>
      </c>
      <c r="PZ51" s="17">
        <v>4.45</v>
      </c>
      <c r="QA51" s="17">
        <v>0.05</v>
      </c>
      <c r="QB51" s="17">
        <v>20.3</v>
      </c>
      <c r="QC51" s="17">
        <v>18.4466</v>
      </c>
      <c r="QD51" s="17">
        <v>18.4466</v>
      </c>
      <c r="QE51" s="17">
        <v>1.8533999999999999</v>
      </c>
      <c r="QF51" s="17">
        <v>3.3</v>
      </c>
      <c r="QG51" s="17">
        <v>3.2</v>
      </c>
      <c r="QH51" s="17">
        <v>3.2</v>
      </c>
      <c r="QI51" s="17">
        <v>0.1</v>
      </c>
      <c r="QJ51" s="17">
        <v>3.2</v>
      </c>
      <c r="QK51" s="17">
        <v>3.1</v>
      </c>
      <c r="QL51" s="17">
        <v>3.1</v>
      </c>
      <c r="QM51" s="17">
        <v>0.1</v>
      </c>
      <c r="QN51" s="17">
        <v>3.5</v>
      </c>
      <c r="QO51" s="17">
        <v>3.4</v>
      </c>
      <c r="QP51" s="17">
        <v>3.4</v>
      </c>
      <c r="QQ51" s="17">
        <v>0.1</v>
      </c>
      <c r="QR51" s="17">
        <v>18.5</v>
      </c>
      <c r="QS51" s="17">
        <v>16.990290000000002</v>
      </c>
      <c r="QT51" s="17">
        <v>16.990290000000002</v>
      </c>
      <c r="QU51" s="17">
        <v>1.5097100000000001</v>
      </c>
      <c r="QV51" s="17">
        <v>0</v>
      </c>
      <c r="QW51" s="17"/>
      <c r="QX51" s="17"/>
      <c r="QY51" s="17">
        <v>0</v>
      </c>
      <c r="QZ51" s="17">
        <v>0</v>
      </c>
      <c r="RA51" s="17"/>
      <c r="RB51" s="17"/>
      <c r="RC51" s="17">
        <v>0</v>
      </c>
      <c r="RD51" s="17">
        <v>27.9</v>
      </c>
      <c r="RE51" s="17">
        <v>25.2</v>
      </c>
      <c r="RF51" s="17">
        <v>25.2</v>
      </c>
      <c r="RG51" s="17">
        <v>2.7</v>
      </c>
      <c r="RH51" s="17">
        <v>85</v>
      </c>
      <c r="RI51" s="17">
        <v>70</v>
      </c>
      <c r="RJ51" s="17">
        <v>75.497</v>
      </c>
      <c r="RK51" s="17">
        <v>9.5030000000000001</v>
      </c>
      <c r="RL51" s="17">
        <v>4.4000000000000004</v>
      </c>
      <c r="RM51" s="17">
        <v>4.2</v>
      </c>
      <c r="RN51" s="17">
        <v>4.2</v>
      </c>
      <c r="RO51" s="17">
        <v>0.2</v>
      </c>
      <c r="RP51" s="17">
        <v>2.4</v>
      </c>
      <c r="RQ51" s="17">
        <v>2.4</v>
      </c>
      <c r="RR51" s="17">
        <v>2.4</v>
      </c>
      <c r="RS51" s="17">
        <v>0</v>
      </c>
      <c r="RT51" s="17">
        <v>1.2</v>
      </c>
      <c r="RU51" s="17">
        <v>1.2</v>
      </c>
      <c r="RV51" s="17">
        <v>1.2</v>
      </c>
      <c r="RW51" s="17">
        <v>0</v>
      </c>
      <c r="RX51" s="17">
        <v>3</v>
      </c>
      <c r="RY51" s="17">
        <v>2.8</v>
      </c>
      <c r="RZ51" s="17">
        <v>2.8</v>
      </c>
      <c r="SA51" s="17">
        <v>0.2</v>
      </c>
      <c r="SB51" s="17">
        <v>0</v>
      </c>
      <c r="SC51" s="17"/>
      <c r="SD51" s="17"/>
      <c r="SE51" s="17">
        <v>0</v>
      </c>
      <c r="SF51" s="17">
        <v>2</v>
      </c>
      <c r="SG51" s="17">
        <v>1.89</v>
      </c>
      <c r="SH51" s="17">
        <v>1.89</v>
      </c>
      <c r="SI51" s="17">
        <v>0.11</v>
      </c>
      <c r="SJ51" s="17">
        <v>20.100000000000001</v>
      </c>
      <c r="SK51" s="17">
        <v>19.772770000000001</v>
      </c>
      <c r="SL51" s="17">
        <v>19.772790000000001</v>
      </c>
      <c r="SM51" s="17">
        <v>0.32721</v>
      </c>
      <c r="SN51" s="17">
        <v>1.1000000000000001</v>
      </c>
      <c r="SO51" s="17">
        <v>1.56</v>
      </c>
      <c r="SP51" s="17">
        <v>1.56</v>
      </c>
      <c r="SQ51" s="17">
        <v>-0.46</v>
      </c>
      <c r="SR51" s="17">
        <v>0.4</v>
      </c>
      <c r="SS51" s="17">
        <v>0.4</v>
      </c>
      <c r="ST51" s="17">
        <v>0.4</v>
      </c>
      <c r="SU51" s="17">
        <v>0</v>
      </c>
      <c r="SV51" s="17">
        <v>10</v>
      </c>
      <c r="SW51" s="17">
        <v>4.3</v>
      </c>
      <c r="SX51" s="17">
        <v>4.3</v>
      </c>
      <c r="SY51" s="17">
        <v>5.7</v>
      </c>
      <c r="SZ51" s="17">
        <v>2.2999999999999998</v>
      </c>
      <c r="TA51" s="17">
        <v>2.6</v>
      </c>
      <c r="TB51" s="17">
        <v>2.6</v>
      </c>
      <c r="TC51" s="17">
        <v>-0.3</v>
      </c>
      <c r="TD51" s="17">
        <v>4.9000000000000004</v>
      </c>
      <c r="TE51" s="17">
        <v>5</v>
      </c>
      <c r="TF51" s="17">
        <v>5</v>
      </c>
      <c r="TG51" s="17">
        <v>-0.1</v>
      </c>
      <c r="TH51" s="17">
        <v>6.4</v>
      </c>
      <c r="TI51" s="17">
        <v>6</v>
      </c>
      <c r="TJ51" s="17">
        <v>6</v>
      </c>
      <c r="TK51" s="17">
        <v>0.4</v>
      </c>
      <c r="TL51" s="17">
        <v>10</v>
      </c>
      <c r="TM51" s="17">
        <v>10</v>
      </c>
      <c r="TN51" s="17">
        <v>10</v>
      </c>
      <c r="TO51" s="17">
        <v>0</v>
      </c>
      <c r="TP51" s="17">
        <v>17.600000000000001</v>
      </c>
      <c r="TQ51" s="17">
        <v>20.724</v>
      </c>
      <c r="TR51" s="17">
        <v>20.724</v>
      </c>
      <c r="TS51" s="17">
        <v>-3.1240000000000001</v>
      </c>
      <c r="TT51" s="17">
        <v>45.2</v>
      </c>
      <c r="TU51" s="17">
        <v>49.7</v>
      </c>
      <c r="TV51" s="17">
        <v>39.826000000000001</v>
      </c>
      <c r="TW51" s="17">
        <v>5.3739999999999997</v>
      </c>
      <c r="TX51" s="17">
        <v>0</v>
      </c>
      <c r="TY51" s="17"/>
      <c r="TZ51" s="17"/>
      <c r="UA51" s="17">
        <v>0</v>
      </c>
      <c r="UB51" s="17">
        <v>107.3</v>
      </c>
      <c r="UC51" s="17">
        <v>122.8</v>
      </c>
      <c r="UD51" s="17">
        <v>81.528000000000006</v>
      </c>
      <c r="UE51" s="17">
        <v>25.771999999999998</v>
      </c>
      <c r="UF51" s="17">
        <v>104.8</v>
      </c>
      <c r="UG51" s="17">
        <v>116.2</v>
      </c>
      <c r="UH51" s="17">
        <v>94.292000000000002</v>
      </c>
      <c r="UI51" s="17">
        <v>10.507999999999999</v>
      </c>
      <c r="UJ51" s="17">
        <v>16.399999999999999</v>
      </c>
      <c r="UK51" s="17">
        <v>7.9269999999999996</v>
      </c>
      <c r="UL51" s="17">
        <v>7.9269999999999996</v>
      </c>
      <c r="UM51" s="17">
        <v>8.4730000000000008</v>
      </c>
      <c r="UN51" s="17">
        <v>12.6</v>
      </c>
      <c r="UO51" s="17">
        <v>5.9569999999999999</v>
      </c>
      <c r="UP51" s="17">
        <v>5.9569999999999999</v>
      </c>
      <c r="UQ51" s="17">
        <v>6.6429999999999998</v>
      </c>
      <c r="UR51" s="17">
        <v>6.2</v>
      </c>
      <c r="US51" s="17">
        <v>4</v>
      </c>
      <c r="UT51" s="17">
        <v>4</v>
      </c>
      <c r="UU51" s="17">
        <v>2.2000000000000002</v>
      </c>
      <c r="UV51" s="17">
        <v>1.9</v>
      </c>
      <c r="UW51" s="17">
        <v>1.8</v>
      </c>
      <c r="UX51" s="17">
        <v>1.8</v>
      </c>
      <c r="UY51" s="17">
        <v>0.1</v>
      </c>
      <c r="UZ51" s="17">
        <v>8.8000000000000007</v>
      </c>
      <c r="VA51" s="17">
        <v>9.1</v>
      </c>
      <c r="VB51" s="17">
        <v>9.1</v>
      </c>
      <c r="VC51" s="17">
        <v>-0.3</v>
      </c>
      <c r="VD51" s="17">
        <v>5.3</v>
      </c>
      <c r="VE51" s="17">
        <v>3.6</v>
      </c>
      <c r="VF51" s="17">
        <v>3.6</v>
      </c>
      <c r="VG51" s="17">
        <v>1.7</v>
      </c>
      <c r="VH51" s="17">
        <v>5.8</v>
      </c>
      <c r="VI51" s="17">
        <v>4.0999999999999996</v>
      </c>
      <c r="VJ51" s="17">
        <v>4.0999999999999996</v>
      </c>
      <c r="VK51" s="17">
        <v>1.7</v>
      </c>
      <c r="VL51" s="17">
        <v>6</v>
      </c>
      <c r="VM51" s="17">
        <v>4.3</v>
      </c>
      <c r="VN51" s="17">
        <v>4.3</v>
      </c>
      <c r="VO51" s="17">
        <v>1.7</v>
      </c>
      <c r="VP51" s="17">
        <v>0</v>
      </c>
      <c r="VQ51" s="17">
        <v>7.3129999999999997</v>
      </c>
      <c r="VR51" s="17">
        <v>7.3129999999999997</v>
      </c>
      <c r="VS51" s="17">
        <v>-7.3129999999999997</v>
      </c>
      <c r="VT51" s="17">
        <v>0</v>
      </c>
      <c r="VU51" s="17"/>
      <c r="VV51" s="17"/>
      <c r="VW51" s="17">
        <v>0</v>
      </c>
      <c r="VX51" s="17">
        <v>0</v>
      </c>
      <c r="VY51" s="17"/>
      <c r="VZ51" s="17"/>
      <c r="WA51" s="17">
        <v>0</v>
      </c>
      <c r="WB51" s="17">
        <v>0</v>
      </c>
      <c r="WC51" s="17"/>
      <c r="WD51" s="17"/>
      <c r="WE51" s="17">
        <v>0</v>
      </c>
      <c r="WF51" s="17">
        <v>0.6</v>
      </c>
      <c r="WG51" s="17">
        <v>0.7</v>
      </c>
      <c r="WH51" s="17">
        <v>0.7</v>
      </c>
      <c r="WI51" s="17">
        <v>-0.1</v>
      </c>
      <c r="WJ51" s="17">
        <v>120.1</v>
      </c>
      <c r="WK51" s="17">
        <v>80</v>
      </c>
      <c r="WL51" s="17">
        <v>85</v>
      </c>
      <c r="WM51" s="17">
        <v>35.1</v>
      </c>
      <c r="WN51" s="17">
        <v>134.30000000000001</v>
      </c>
      <c r="WO51" s="17">
        <v>73.599999999999994</v>
      </c>
      <c r="WP51" s="17">
        <v>79</v>
      </c>
      <c r="WQ51" s="17">
        <v>55.3</v>
      </c>
      <c r="WR51" s="17">
        <v>0</v>
      </c>
      <c r="WS51" s="17"/>
      <c r="WT51" s="17"/>
      <c r="WU51" s="17">
        <v>0</v>
      </c>
      <c r="WV51" s="17">
        <v>0</v>
      </c>
      <c r="WW51" s="17"/>
      <c r="WX51" s="17"/>
      <c r="WY51" s="17">
        <v>0</v>
      </c>
      <c r="WZ51" s="17">
        <v>7</v>
      </c>
      <c r="XA51" s="17">
        <v>7.2</v>
      </c>
      <c r="XB51" s="17">
        <v>7.2</v>
      </c>
      <c r="XC51" s="17">
        <v>-0.2</v>
      </c>
      <c r="XD51" s="17">
        <v>19.5</v>
      </c>
      <c r="XE51" s="17">
        <v>18.4466</v>
      </c>
      <c r="XF51" s="17">
        <v>18.4466</v>
      </c>
      <c r="XG51" s="17">
        <v>1.0533999999999999</v>
      </c>
      <c r="XH51" s="17">
        <v>0</v>
      </c>
      <c r="XI51" s="17"/>
      <c r="XJ51" s="17"/>
      <c r="XK51" s="17">
        <v>0</v>
      </c>
      <c r="XL51" s="17">
        <v>32.5</v>
      </c>
      <c r="XM51" s="17">
        <v>29.5</v>
      </c>
      <c r="XN51" s="17">
        <v>29.5</v>
      </c>
      <c r="XO51" s="17">
        <v>3</v>
      </c>
      <c r="XP51" s="17">
        <v>27.7</v>
      </c>
      <c r="XQ51" s="17">
        <v>29.5</v>
      </c>
      <c r="XR51" s="17">
        <v>29.5</v>
      </c>
      <c r="XS51" s="17">
        <v>-1.8</v>
      </c>
      <c r="XT51" s="17">
        <v>15.1</v>
      </c>
      <c r="XU51" s="17">
        <v>14</v>
      </c>
      <c r="XV51" s="17"/>
      <c r="XW51" s="17">
        <v>15.1</v>
      </c>
      <c r="XX51" s="17">
        <v>18.3</v>
      </c>
      <c r="XY51" s="17">
        <v>18</v>
      </c>
      <c r="XZ51" s="17">
        <v>18</v>
      </c>
      <c r="YA51" s="17">
        <v>0.3</v>
      </c>
      <c r="YB51" s="17">
        <v>7</v>
      </c>
      <c r="YC51" s="17">
        <v>7.41</v>
      </c>
      <c r="YD51" s="17">
        <v>7.41</v>
      </c>
      <c r="YE51" s="17">
        <v>-0.41</v>
      </c>
      <c r="YF51" s="17">
        <v>10.5</v>
      </c>
      <c r="YG51" s="17">
        <v>11</v>
      </c>
      <c r="YH51" s="17">
        <v>11</v>
      </c>
      <c r="YI51" s="17">
        <v>-0.5</v>
      </c>
    </row>
    <row r="52" spans="1:659" ht="24" customHeight="1" x14ac:dyDescent="0.25">
      <c r="A52" s="1"/>
      <c r="B52" s="16" t="s">
        <v>69</v>
      </c>
      <c r="C52" s="16" t="s">
        <v>768</v>
      </c>
      <c r="D52" s="17"/>
      <c r="E52" s="17"/>
      <c r="F52" s="17"/>
      <c r="G52" s="17">
        <v>0</v>
      </c>
      <c r="H52" s="17">
        <v>626.6</v>
      </c>
      <c r="I52" s="17">
        <v>635.88252999999997</v>
      </c>
      <c r="J52" s="17">
        <v>635.88252999999997</v>
      </c>
      <c r="K52" s="17">
        <v>-9.2825299999999995</v>
      </c>
      <c r="L52" s="17">
        <v>216.9</v>
      </c>
      <c r="M52" s="17">
        <v>206.86389</v>
      </c>
      <c r="N52" s="17">
        <v>206.86389</v>
      </c>
      <c r="O52" s="17">
        <v>10.036110000000001</v>
      </c>
      <c r="P52" s="17"/>
      <c r="Q52" s="17"/>
      <c r="R52" s="17"/>
      <c r="S52" s="17">
        <v>0</v>
      </c>
      <c r="T52" s="17"/>
      <c r="U52" s="17"/>
      <c r="V52" s="17"/>
      <c r="W52" s="17">
        <v>0</v>
      </c>
      <c r="X52" s="17">
        <v>29.9</v>
      </c>
      <c r="Y52" s="17">
        <v>30.672809999999998</v>
      </c>
      <c r="Z52" s="17">
        <v>30.672820000000002</v>
      </c>
      <c r="AA52" s="17">
        <v>-0.77281999999999995</v>
      </c>
      <c r="AB52" s="17">
        <v>67</v>
      </c>
      <c r="AC52" s="17">
        <v>77.308000000000007</v>
      </c>
      <c r="AD52" s="17">
        <v>84.335999999999999</v>
      </c>
      <c r="AE52" s="17">
        <v>-17.335999999999999</v>
      </c>
      <c r="AF52" s="17"/>
      <c r="AG52" s="17"/>
      <c r="AH52" s="17"/>
      <c r="AI52" s="17">
        <v>0</v>
      </c>
      <c r="AJ52" s="17"/>
      <c r="AK52" s="17"/>
      <c r="AL52" s="17"/>
      <c r="AM52" s="17">
        <v>0</v>
      </c>
      <c r="AN52" s="17">
        <v>165.2</v>
      </c>
      <c r="AO52" s="17">
        <v>194.9545</v>
      </c>
      <c r="AP52" s="17">
        <v>196.22801999999999</v>
      </c>
      <c r="AQ52" s="17">
        <v>-31.028020000000001</v>
      </c>
      <c r="AR52" s="17">
        <v>165.4</v>
      </c>
      <c r="AS52" s="17">
        <v>194.9545</v>
      </c>
      <c r="AT52" s="17">
        <v>196.22801999999999</v>
      </c>
      <c r="AU52" s="17">
        <v>-30.828019999999999</v>
      </c>
      <c r="AV52" s="17">
        <v>165.7</v>
      </c>
      <c r="AW52" s="17">
        <v>194.9545</v>
      </c>
      <c r="AX52" s="17">
        <v>196.22801999999999</v>
      </c>
      <c r="AY52" s="17">
        <v>-30.528020000000001</v>
      </c>
      <c r="AZ52" s="17">
        <v>252.8</v>
      </c>
      <c r="BA52" s="17">
        <v>293.30993000000001</v>
      </c>
      <c r="BB52" s="17">
        <v>295.22593999999998</v>
      </c>
      <c r="BC52" s="17">
        <v>-42.425939999999997</v>
      </c>
      <c r="BD52" s="17">
        <v>216.7</v>
      </c>
      <c r="BE52" s="17">
        <v>208.07390000000001</v>
      </c>
      <c r="BF52" s="17">
        <v>208.07390000000001</v>
      </c>
      <c r="BG52" s="17">
        <v>8.6260999999999992</v>
      </c>
      <c r="BH52" s="17">
        <v>111.5</v>
      </c>
      <c r="BI52" s="17">
        <v>104.34936999999999</v>
      </c>
      <c r="BJ52" s="17">
        <v>104.34936999999999</v>
      </c>
      <c r="BK52" s="17">
        <v>7.1506299999999996</v>
      </c>
      <c r="BL52" s="17">
        <v>302.7</v>
      </c>
      <c r="BM52" s="17">
        <v>500.76459999999997</v>
      </c>
      <c r="BN52" s="17">
        <v>485.65325999999999</v>
      </c>
      <c r="BO52" s="17">
        <v>-182.95326</v>
      </c>
      <c r="BP52" s="17">
        <v>3</v>
      </c>
      <c r="BQ52" s="17">
        <v>4.4318400000000002</v>
      </c>
      <c r="BR52" s="17">
        <v>4.4318400000000002</v>
      </c>
      <c r="BS52" s="17">
        <v>-1.43184</v>
      </c>
      <c r="BT52" s="17"/>
      <c r="BU52" s="17"/>
      <c r="BV52" s="17"/>
      <c r="BW52" s="17">
        <v>0</v>
      </c>
      <c r="BX52" s="17"/>
      <c r="BY52" s="17"/>
      <c r="BZ52" s="17"/>
      <c r="CA52" s="17">
        <v>0</v>
      </c>
      <c r="CB52" s="17"/>
      <c r="CC52" s="17"/>
      <c r="CD52" s="17"/>
      <c r="CE52" s="17">
        <v>0</v>
      </c>
      <c r="CF52" s="17"/>
      <c r="CG52" s="17"/>
      <c r="CH52" s="17"/>
      <c r="CI52" s="17">
        <v>0</v>
      </c>
      <c r="CJ52" s="17">
        <v>114.8</v>
      </c>
      <c r="CK52" s="17">
        <v>116.20381</v>
      </c>
      <c r="CL52" s="17">
        <v>116.20381</v>
      </c>
      <c r="CM52" s="17">
        <v>-1.40381</v>
      </c>
      <c r="CN52" s="17">
        <v>6.7</v>
      </c>
      <c r="CO52" s="17">
        <v>5.1333399999999996</v>
      </c>
      <c r="CP52" s="17">
        <v>5.1333399999999996</v>
      </c>
      <c r="CQ52" s="17">
        <v>1.5666599999999999</v>
      </c>
      <c r="CR52" s="17">
        <v>3.3</v>
      </c>
      <c r="CS52" s="17">
        <v>2.8177599999999998</v>
      </c>
      <c r="CT52" s="17">
        <v>2.8177599999999998</v>
      </c>
      <c r="CU52" s="17">
        <v>0.48224</v>
      </c>
      <c r="CV52" s="17"/>
      <c r="CW52" s="17"/>
      <c r="CX52" s="17"/>
      <c r="CY52" s="17">
        <v>0</v>
      </c>
      <c r="CZ52" s="17">
        <v>6.9</v>
      </c>
      <c r="DA52" s="17">
        <v>6.8787000000000003</v>
      </c>
      <c r="DB52" s="17">
        <v>6.8787000000000003</v>
      </c>
      <c r="DC52" s="17">
        <v>2.1299999999999999E-2</v>
      </c>
      <c r="DD52" s="17">
        <v>14.8</v>
      </c>
      <c r="DE52" s="17">
        <v>14.919420000000001</v>
      </c>
      <c r="DF52" s="17">
        <v>14.919420000000001</v>
      </c>
      <c r="DG52" s="17">
        <v>-0.11942</v>
      </c>
      <c r="DH52" s="17">
        <v>99.5</v>
      </c>
      <c r="DI52" s="17">
        <v>94.518950000000004</v>
      </c>
      <c r="DJ52" s="17">
        <v>110.98488</v>
      </c>
      <c r="DK52" s="17">
        <v>-11.48488</v>
      </c>
      <c r="DL52" s="17"/>
      <c r="DM52" s="17"/>
      <c r="DN52" s="17"/>
      <c r="DO52" s="17">
        <v>0</v>
      </c>
      <c r="DP52" s="17"/>
      <c r="DQ52" s="17"/>
      <c r="DR52" s="17"/>
      <c r="DS52" s="17">
        <v>0</v>
      </c>
      <c r="DT52" s="17"/>
      <c r="DU52" s="17"/>
      <c r="DV52" s="17"/>
      <c r="DW52" s="17">
        <v>0</v>
      </c>
      <c r="DX52" s="17"/>
      <c r="DY52" s="17"/>
      <c r="DZ52" s="17"/>
      <c r="EA52" s="17">
        <v>0</v>
      </c>
      <c r="EB52" s="17">
        <v>90.4</v>
      </c>
      <c r="EC52" s="17">
        <v>89.038730000000001</v>
      </c>
      <c r="ED52" s="17">
        <v>83.128969999999995</v>
      </c>
      <c r="EE52" s="17">
        <v>7.2710299999999997</v>
      </c>
      <c r="EF52" s="17">
        <v>65.599999999999994</v>
      </c>
      <c r="EG52" s="17">
        <v>145.86081999999999</v>
      </c>
      <c r="EH52" s="17">
        <v>78.867599999999996</v>
      </c>
      <c r="EI52" s="17">
        <v>-13.2676</v>
      </c>
      <c r="EJ52" s="17"/>
      <c r="EK52" s="17"/>
      <c r="EL52" s="17"/>
      <c r="EM52" s="17">
        <v>0</v>
      </c>
      <c r="EN52" s="17"/>
      <c r="EO52" s="17"/>
      <c r="EP52" s="17"/>
      <c r="EQ52" s="17">
        <v>0</v>
      </c>
      <c r="ER52" s="17"/>
      <c r="ES52" s="17"/>
      <c r="ET52" s="17"/>
      <c r="EU52" s="17">
        <v>0</v>
      </c>
      <c r="EV52" s="17">
        <v>6.5</v>
      </c>
      <c r="EW52" s="17">
        <v>6.39</v>
      </c>
      <c r="EX52" s="17">
        <v>6.39</v>
      </c>
      <c r="EY52" s="17">
        <v>0.11</v>
      </c>
      <c r="EZ52" s="17"/>
      <c r="FA52" s="17"/>
      <c r="FB52" s="17"/>
      <c r="FC52" s="17">
        <v>0</v>
      </c>
      <c r="FD52" s="17">
        <v>33</v>
      </c>
      <c r="FE52" s="17">
        <v>27.010269999999998</v>
      </c>
      <c r="FF52" s="17">
        <v>27.010269999999998</v>
      </c>
      <c r="FG52" s="17">
        <v>5.9897299999999998</v>
      </c>
      <c r="FH52" s="17">
        <v>127.3</v>
      </c>
      <c r="FI52" s="17">
        <v>123.10284</v>
      </c>
      <c r="FJ52" s="17">
        <v>131.49323000000001</v>
      </c>
      <c r="FK52" s="17">
        <v>-4.1932299999999998</v>
      </c>
      <c r="FL52" s="17">
        <v>22</v>
      </c>
      <c r="FM52" s="17">
        <v>16.959009999999999</v>
      </c>
      <c r="FN52" s="17">
        <v>16.959009999999999</v>
      </c>
      <c r="FO52" s="17">
        <v>5.0409899999999999</v>
      </c>
      <c r="FP52" s="17">
        <v>18.399999999999999</v>
      </c>
      <c r="FQ52" s="17">
        <v>17.737760000000002</v>
      </c>
      <c r="FR52" s="17">
        <v>17.737760000000002</v>
      </c>
      <c r="FS52" s="17">
        <v>0.66224000000000005</v>
      </c>
      <c r="FT52" s="17">
        <v>11</v>
      </c>
      <c r="FU52" s="17">
        <v>10.504849999999999</v>
      </c>
      <c r="FV52" s="17">
        <v>10.504849999999999</v>
      </c>
      <c r="FW52" s="17">
        <v>0.49514999999999998</v>
      </c>
      <c r="FX52" s="17">
        <v>58.5</v>
      </c>
      <c r="FY52" s="17">
        <v>63.49812</v>
      </c>
      <c r="FZ52" s="17">
        <v>63.49812</v>
      </c>
      <c r="GA52" s="17">
        <v>-4.9981200000000001</v>
      </c>
      <c r="GB52" s="17">
        <v>182.9</v>
      </c>
      <c r="GC52" s="17">
        <v>184.91498000000001</v>
      </c>
      <c r="GD52" s="17">
        <v>184.91498000000001</v>
      </c>
      <c r="GE52" s="17">
        <v>-2.01498</v>
      </c>
      <c r="GF52" s="17">
        <v>182.8</v>
      </c>
      <c r="GG52" s="17">
        <v>184.91498000000001</v>
      </c>
      <c r="GH52" s="17">
        <v>184.91498000000001</v>
      </c>
      <c r="GI52" s="17">
        <v>-2.1149800000000001</v>
      </c>
      <c r="GJ52" s="17">
        <v>185</v>
      </c>
      <c r="GK52" s="17">
        <v>185.47028</v>
      </c>
      <c r="GL52" s="17">
        <v>185.47028</v>
      </c>
      <c r="GM52" s="17">
        <v>-0.47027999999999998</v>
      </c>
      <c r="GN52" s="17">
        <v>100.6</v>
      </c>
      <c r="GO52" s="17">
        <v>102.58689</v>
      </c>
      <c r="GP52" s="17">
        <v>110.37475999999999</v>
      </c>
      <c r="GQ52" s="17">
        <v>-9.7747600000000006</v>
      </c>
      <c r="GR52" s="17">
        <v>4.0999999999999996</v>
      </c>
      <c r="GS52" s="17">
        <v>3.7563900000000001</v>
      </c>
      <c r="GT52" s="17">
        <v>3.7563900000000001</v>
      </c>
      <c r="GU52" s="17">
        <v>0.34361000000000003</v>
      </c>
      <c r="GV52" s="17"/>
      <c r="GW52" s="17"/>
      <c r="GX52" s="17"/>
      <c r="GY52" s="17">
        <v>0</v>
      </c>
      <c r="GZ52" s="17">
        <v>20.9</v>
      </c>
      <c r="HA52" s="17">
        <v>18.781649999999999</v>
      </c>
      <c r="HB52" s="17">
        <v>7.1946899999999996</v>
      </c>
      <c r="HC52" s="17">
        <v>13.705310000000001</v>
      </c>
      <c r="HD52" s="17"/>
      <c r="HE52" s="17"/>
      <c r="HF52" s="17"/>
      <c r="HG52" s="17">
        <v>0</v>
      </c>
      <c r="HH52" s="17">
        <v>2</v>
      </c>
      <c r="HI52" s="17">
        <v>1.97359</v>
      </c>
      <c r="HJ52" s="17">
        <v>1.97359</v>
      </c>
      <c r="HK52" s="17">
        <v>2.6409999999999999E-2</v>
      </c>
      <c r="HL52" s="17">
        <v>27.9</v>
      </c>
      <c r="HM52" s="17">
        <v>17.171500000000002</v>
      </c>
      <c r="HN52" s="17">
        <v>17.171500000000002</v>
      </c>
      <c r="HO52" s="17">
        <v>10.7285</v>
      </c>
      <c r="HP52" s="17">
        <v>84</v>
      </c>
      <c r="HQ52" s="17">
        <v>87.273110000000003</v>
      </c>
      <c r="HR52" s="17">
        <v>85</v>
      </c>
      <c r="HS52" s="17">
        <v>-1</v>
      </c>
      <c r="HT52" s="17"/>
      <c r="HU52" s="17"/>
      <c r="HV52" s="17"/>
      <c r="HW52" s="17">
        <v>0</v>
      </c>
      <c r="HX52" s="17"/>
      <c r="HY52" s="17"/>
      <c r="HZ52" s="17"/>
      <c r="IA52" s="17">
        <v>0</v>
      </c>
      <c r="IB52" s="17">
        <v>91.5</v>
      </c>
      <c r="IC52" s="17">
        <v>85.482529999999997</v>
      </c>
      <c r="ID52" s="17">
        <v>85.482579999999999</v>
      </c>
      <c r="IE52" s="17">
        <v>6.0174200000000004</v>
      </c>
      <c r="IF52" s="17"/>
      <c r="IG52" s="17"/>
      <c r="IH52" s="17"/>
      <c r="II52" s="17">
        <v>0</v>
      </c>
      <c r="IJ52" s="17"/>
      <c r="IK52" s="17"/>
      <c r="IL52" s="17"/>
      <c r="IM52" s="17">
        <v>0</v>
      </c>
      <c r="IN52" s="17">
        <v>48.1</v>
      </c>
      <c r="IO52" s="17"/>
      <c r="IP52" s="17">
        <v>45.221359999999997</v>
      </c>
      <c r="IQ52" s="17">
        <v>2.8786399999999999</v>
      </c>
      <c r="IR52" s="17"/>
      <c r="IS52" s="17"/>
      <c r="IT52" s="17"/>
      <c r="IU52" s="17">
        <v>0</v>
      </c>
      <c r="IV52" s="17"/>
      <c r="IW52" s="17"/>
      <c r="IX52" s="17"/>
      <c r="IY52" s="17">
        <v>0</v>
      </c>
      <c r="IZ52" s="17"/>
      <c r="JA52" s="17"/>
      <c r="JB52" s="17"/>
      <c r="JC52" s="17">
        <v>0</v>
      </c>
      <c r="JD52" s="17">
        <v>90.9</v>
      </c>
      <c r="JE52" s="17">
        <v>90.148499999999999</v>
      </c>
      <c r="JF52" s="17">
        <v>99.624260000000007</v>
      </c>
      <c r="JG52" s="17">
        <v>-8.7242599999999992</v>
      </c>
      <c r="JH52" s="17">
        <v>179</v>
      </c>
      <c r="JI52" s="17">
        <v>185.29458</v>
      </c>
      <c r="JJ52" s="17">
        <v>185.29459</v>
      </c>
      <c r="JK52" s="17">
        <v>-6.2945900000000004</v>
      </c>
      <c r="JL52" s="17">
        <v>176.4</v>
      </c>
      <c r="JM52" s="17">
        <v>185.29458</v>
      </c>
      <c r="JN52" s="17">
        <v>185.29459</v>
      </c>
      <c r="JO52" s="17">
        <v>-8.8945900000000009</v>
      </c>
      <c r="JP52" s="17">
        <v>210.6</v>
      </c>
      <c r="JQ52" s="17">
        <v>185.29458</v>
      </c>
      <c r="JR52" s="17">
        <v>185.29459</v>
      </c>
      <c r="JS52" s="17">
        <v>25.305409999999998</v>
      </c>
      <c r="JT52" s="17">
        <v>275.39999999999998</v>
      </c>
      <c r="JU52" s="17">
        <v>278.77654000000001</v>
      </c>
      <c r="JV52" s="17">
        <v>278.77654000000001</v>
      </c>
      <c r="JW52" s="17">
        <v>-3.3765399999999999</v>
      </c>
      <c r="JX52" s="17">
        <v>39.200000000000003</v>
      </c>
      <c r="JY52" s="17">
        <v>44.848469999999999</v>
      </c>
      <c r="JZ52" s="17">
        <v>73.590999999999994</v>
      </c>
      <c r="KA52" s="17">
        <v>-34.390999999999998</v>
      </c>
      <c r="KB52" s="17">
        <v>27.1</v>
      </c>
      <c r="KC52" s="17">
        <v>22.491569999999999</v>
      </c>
      <c r="KD52" s="17">
        <v>36.905999999999999</v>
      </c>
      <c r="KE52" s="17">
        <v>-9.8059999999999992</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0.9</v>
      </c>
      <c r="LE52" s="17">
        <v>0.44603999999999999</v>
      </c>
      <c r="LF52" s="17">
        <v>0.44603999999999999</v>
      </c>
      <c r="LG52" s="17">
        <v>0.45395999999999997</v>
      </c>
      <c r="LH52" s="17">
        <v>193.1</v>
      </c>
      <c r="LI52" s="17">
        <v>195.29822999999999</v>
      </c>
      <c r="LJ52" s="17">
        <v>135.54123999999999</v>
      </c>
      <c r="LK52" s="17">
        <v>57.558759999999999</v>
      </c>
      <c r="LL52" s="17">
        <v>91.4</v>
      </c>
      <c r="LM52" s="17">
        <v>110.14843999999999</v>
      </c>
      <c r="LN52" s="17">
        <v>107.77137</v>
      </c>
      <c r="LO52" s="17">
        <v>-16.371369999999999</v>
      </c>
      <c r="LP52" s="17">
        <v>63.8</v>
      </c>
      <c r="LQ52" s="17">
        <v>67.133979999999994</v>
      </c>
      <c r="LR52" s="17">
        <v>67.133979999999994</v>
      </c>
      <c r="LS52" s="17">
        <v>-3.3339799999999999</v>
      </c>
      <c r="LT52" s="17">
        <v>67.900000000000006</v>
      </c>
      <c r="LU52" s="17">
        <v>78.567599999999999</v>
      </c>
      <c r="LV52" s="17">
        <v>78.426379999999995</v>
      </c>
      <c r="LW52" s="17">
        <v>-10.52638</v>
      </c>
      <c r="LX52" s="17">
        <v>28.7</v>
      </c>
      <c r="LY52" s="17">
        <v>29.951460000000001</v>
      </c>
      <c r="LZ52" s="17">
        <v>29.951460000000001</v>
      </c>
      <c r="MA52" s="17">
        <v>-1.25146</v>
      </c>
      <c r="MB52" s="17"/>
      <c r="MC52" s="17"/>
      <c r="MD52" s="17"/>
      <c r="ME52" s="17">
        <v>0</v>
      </c>
      <c r="MF52" s="17"/>
      <c r="MG52" s="17"/>
      <c r="MH52" s="17"/>
      <c r="MI52" s="17">
        <v>0</v>
      </c>
      <c r="MJ52" s="17"/>
      <c r="MK52" s="17"/>
      <c r="ML52" s="17"/>
      <c r="MM52" s="17">
        <v>0</v>
      </c>
      <c r="MN52" s="17">
        <v>147</v>
      </c>
      <c r="MO52" s="17">
        <v>151.08876000000001</v>
      </c>
      <c r="MP52" s="17">
        <v>151.08876000000001</v>
      </c>
      <c r="MQ52" s="17">
        <v>-4.0887599999999997</v>
      </c>
      <c r="MR52" s="17">
        <v>149.19999999999999</v>
      </c>
      <c r="MS52" s="17">
        <v>151.08876000000001</v>
      </c>
      <c r="MT52" s="17">
        <v>151.08876000000001</v>
      </c>
      <c r="MU52" s="17">
        <v>-1.88876</v>
      </c>
      <c r="MV52" s="17">
        <v>149.6</v>
      </c>
      <c r="MW52" s="17">
        <v>151.54248000000001</v>
      </c>
      <c r="MX52" s="17">
        <v>151.54248000000001</v>
      </c>
      <c r="MY52" s="17">
        <v>-1.94248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137.19999999999999</v>
      </c>
      <c r="NU52" s="17">
        <v>144.87217000000001</v>
      </c>
      <c r="NV52" s="17">
        <v>213.11998</v>
      </c>
      <c r="NW52" s="17">
        <v>-75.919979999999995</v>
      </c>
      <c r="NX52" s="17">
        <v>78.3</v>
      </c>
      <c r="NY52" s="17">
        <v>72.65361</v>
      </c>
      <c r="NZ52" s="17">
        <v>106.87999000000001</v>
      </c>
      <c r="OA52" s="17">
        <v>-28.579989999999999</v>
      </c>
      <c r="OB52" s="17">
        <v>0</v>
      </c>
      <c r="OC52" s="17"/>
      <c r="OD52" s="17"/>
      <c r="OE52" s="17">
        <v>0</v>
      </c>
      <c r="OF52" s="17">
        <v>66.8</v>
      </c>
      <c r="OG52" s="17">
        <v>107.8</v>
      </c>
      <c r="OH52" s="17">
        <v>89.04</v>
      </c>
      <c r="OI52" s="17">
        <v>-22.24</v>
      </c>
      <c r="OJ52" s="17">
        <v>0</v>
      </c>
      <c r="OK52" s="17"/>
      <c r="OL52" s="17"/>
      <c r="OM52" s="17">
        <v>0</v>
      </c>
      <c r="ON52" s="17">
        <v>0</v>
      </c>
      <c r="OO52" s="17">
        <v>10.768000000000001</v>
      </c>
      <c r="OP52" s="17">
        <v>10.768000000000001</v>
      </c>
      <c r="OQ52" s="17">
        <v>-10.768000000000001</v>
      </c>
      <c r="OR52" s="17">
        <v>0</v>
      </c>
      <c r="OS52" s="17"/>
      <c r="OT52" s="17"/>
      <c r="OU52" s="17">
        <v>0</v>
      </c>
      <c r="OV52" s="17">
        <v>4.5999999999999996</v>
      </c>
      <c r="OW52" s="17">
        <v>4.4000000000000004</v>
      </c>
      <c r="OX52" s="17">
        <v>4.4000000000000004</v>
      </c>
      <c r="OY52" s="17">
        <v>0.2</v>
      </c>
      <c r="OZ52" s="17"/>
      <c r="PA52" s="17"/>
      <c r="PB52" s="17"/>
      <c r="PC52" s="17">
        <v>0</v>
      </c>
      <c r="PD52" s="17">
        <v>9.9</v>
      </c>
      <c r="PE52" s="17">
        <v>9</v>
      </c>
      <c r="PF52" s="17">
        <v>9</v>
      </c>
      <c r="PG52" s="17">
        <v>0.9</v>
      </c>
      <c r="PH52" s="17">
        <v>2.6</v>
      </c>
      <c r="PI52" s="17">
        <v>2.6689699999999998</v>
      </c>
      <c r="PJ52" s="17">
        <v>2.6689699999999998</v>
      </c>
      <c r="PK52" s="17">
        <v>-6.8970000000000004E-2</v>
      </c>
      <c r="PL52" s="17">
        <v>0</v>
      </c>
      <c r="PM52" s="17"/>
      <c r="PN52" s="17"/>
      <c r="PO52" s="17">
        <v>0</v>
      </c>
      <c r="PP52" s="17">
        <v>0.3</v>
      </c>
      <c r="PQ52" s="17">
        <v>1</v>
      </c>
      <c r="PR52" s="17">
        <v>1</v>
      </c>
      <c r="PS52" s="17">
        <v>-0.7</v>
      </c>
      <c r="PT52" s="17">
        <v>1.6</v>
      </c>
      <c r="PU52" s="17">
        <v>1.82</v>
      </c>
      <c r="PV52" s="17">
        <v>1.82</v>
      </c>
      <c r="PW52" s="17">
        <v>-0.22</v>
      </c>
      <c r="PX52" s="17">
        <v>4.5</v>
      </c>
      <c r="PY52" s="17">
        <v>4.45</v>
      </c>
      <c r="PZ52" s="17">
        <v>4.45</v>
      </c>
      <c r="QA52" s="17">
        <v>0.05</v>
      </c>
      <c r="QB52" s="17">
        <v>20.399999999999999</v>
      </c>
      <c r="QC52" s="17">
        <v>18.4466</v>
      </c>
      <c r="QD52" s="17">
        <v>18.4466</v>
      </c>
      <c r="QE52" s="17">
        <v>1.9534</v>
      </c>
      <c r="QF52" s="17">
        <v>3.3</v>
      </c>
      <c r="QG52" s="17">
        <v>3.2</v>
      </c>
      <c r="QH52" s="17">
        <v>3.2</v>
      </c>
      <c r="QI52" s="17">
        <v>0.1</v>
      </c>
      <c r="QJ52" s="17">
        <v>3.2</v>
      </c>
      <c r="QK52" s="17">
        <v>3.1</v>
      </c>
      <c r="QL52" s="17">
        <v>3.1</v>
      </c>
      <c r="QM52" s="17">
        <v>0.1</v>
      </c>
      <c r="QN52" s="17">
        <v>3.5</v>
      </c>
      <c r="QO52" s="17">
        <v>3.4</v>
      </c>
      <c r="QP52" s="17">
        <v>3.4</v>
      </c>
      <c r="QQ52" s="17">
        <v>0.1</v>
      </c>
      <c r="QR52" s="17">
        <v>18.5</v>
      </c>
      <c r="QS52" s="17">
        <v>16.990290000000002</v>
      </c>
      <c r="QT52" s="17">
        <v>16.990290000000002</v>
      </c>
      <c r="QU52" s="17">
        <v>1.5097100000000001</v>
      </c>
      <c r="QV52" s="17">
        <v>0</v>
      </c>
      <c r="QW52" s="17"/>
      <c r="QX52" s="17"/>
      <c r="QY52" s="17">
        <v>0</v>
      </c>
      <c r="QZ52" s="17">
        <v>0</v>
      </c>
      <c r="RA52" s="17"/>
      <c r="RB52" s="17"/>
      <c r="RC52" s="17">
        <v>0</v>
      </c>
      <c r="RD52" s="17">
        <v>27.8</v>
      </c>
      <c r="RE52" s="17">
        <v>25.3</v>
      </c>
      <c r="RF52" s="17">
        <v>24.815000000000001</v>
      </c>
      <c r="RG52" s="17">
        <v>2.9849999999999999</v>
      </c>
      <c r="RH52" s="17">
        <v>85.7</v>
      </c>
      <c r="RI52" s="17">
        <v>71.3</v>
      </c>
      <c r="RJ52" s="17">
        <v>74.096000000000004</v>
      </c>
      <c r="RK52" s="17">
        <v>11.603999999999999</v>
      </c>
      <c r="RL52" s="17">
        <v>4.4000000000000004</v>
      </c>
      <c r="RM52" s="17">
        <v>4.2</v>
      </c>
      <c r="RN52" s="17">
        <v>4.2</v>
      </c>
      <c r="RO52" s="17">
        <v>0.2</v>
      </c>
      <c r="RP52" s="17">
        <v>2.4</v>
      </c>
      <c r="RQ52" s="17">
        <v>2.4</v>
      </c>
      <c r="RR52" s="17">
        <v>2.4</v>
      </c>
      <c r="RS52" s="17">
        <v>0</v>
      </c>
      <c r="RT52" s="17">
        <v>1.2</v>
      </c>
      <c r="RU52" s="17">
        <v>1.2</v>
      </c>
      <c r="RV52" s="17">
        <v>1.2</v>
      </c>
      <c r="RW52" s="17">
        <v>0</v>
      </c>
      <c r="RX52" s="17">
        <v>3</v>
      </c>
      <c r="RY52" s="17">
        <v>2.8</v>
      </c>
      <c r="RZ52" s="17">
        <v>2.8</v>
      </c>
      <c r="SA52" s="17">
        <v>0.2</v>
      </c>
      <c r="SB52" s="17">
        <v>0</v>
      </c>
      <c r="SC52" s="17"/>
      <c r="SD52" s="17"/>
      <c r="SE52" s="17">
        <v>0</v>
      </c>
      <c r="SF52" s="17">
        <v>2</v>
      </c>
      <c r="SG52" s="17">
        <v>1.89</v>
      </c>
      <c r="SH52" s="17">
        <v>1.89</v>
      </c>
      <c r="SI52" s="17">
        <v>0.11</v>
      </c>
      <c r="SJ52" s="17">
        <v>20.2</v>
      </c>
      <c r="SK52" s="17">
        <v>19.772770000000001</v>
      </c>
      <c r="SL52" s="17">
        <v>19.772790000000001</v>
      </c>
      <c r="SM52" s="17">
        <v>0.42720999999999998</v>
      </c>
      <c r="SN52" s="17">
        <v>1.1000000000000001</v>
      </c>
      <c r="SO52" s="17">
        <v>1.52</v>
      </c>
      <c r="SP52" s="17">
        <v>1.52</v>
      </c>
      <c r="SQ52" s="17">
        <v>-0.42</v>
      </c>
      <c r="SR52" s="17">
        <v>0.4</v>
      </c>
      <c r="SS52" s="17">
        <v>0.4</v>
      </c>
      <c r="ST52" s="17">
        <v>0.4</v>
      </c>
      <c r="SU52" s="17">
        <v>0</v>
      </c>
      <c r="SV52" s="17">
        <v>10</v>
      </c>
      <c r="SW52" s="17">
        <v>4.3</v>
      </c>
      <c r="SX52" s="17">
        <v>4.3</v>
      </c>
      <c r="SY52" s="17">
        <v>5.7</v>
      </c>
      <c r="SZ52" s="17">
        <v>2.6</v>
      </c>
      <c r="TA52" s="17">
        <v>2.6</v>
      </c>
      <c r="TB52" s="17">
        <v>2.6</v>
      </c>
      <c r="TC52" s="17">
        <v>0</v>
      </c>
      <c r="TD52" s="17">
        <v>4.9000000000000004</v>
      </c>
      <c r="TE52" s="17">
        <v>5</v>
      </c>
      <c r="TF52" s="17">
        <v>5</v>
      </c>
      <c r="TG52" s="17">
        <v>-0.1</v>
      </c>
      <c r="TH52" s="17">
        <v>6.4</v>
      </c>
      <c r="TI52" s="17">
        <v>6</v>
      </c>
      <c r="TJ52" s="17">
        <v>6</v>
      </c>
      <c r="TK52" s="17">
        <v>0.4</v>
      </c>
      <c r="TL52" s="17">
        <v>10</v>
      </c>
      <c r="TM52" s="17">
        <v>10</v>
      </c>
      <c r="TN52" s="17">
        <v>10</v>
      </c>
      <c r="TO52" s="17">
        <v>0</v>
      </c>
      <c r="TP52" s="17">
        <v>22.6</v>
      </c>
      <c r="TQ52" s="17">
        <v>20.545999999999999</v>
      </c>
      <c r="TR52" s="17">
        <v>20.545999999999999</v>
      </c>
      <c r="TS52" s="17">
        <v>2.0539999999999998</v>
      </c>
      <c r="TT52" s="17">
        <v>40.6</v>
      </c>
      <c r="TU52" s="17">
        <v>42.7</v>
      </c>
      <c r="TV52" s="17">
        <v>35.319000000000003</v>
      </c>
      <c r="TW52" s="17">
        <v>5.2809999999999997</v>
      </c>
      <c r="TX52" s="17">
        <v>0</v>
      </c>
      <c r="TY52" s="17"/>
      <c r="TZ52" s="17"/>
      <c r="UA52" s="17">
        <v>0</v>
      </c>
      <c r="UB52" s="17">
        <v>108.2</v>
      </c>
      <c r="UC52" s="17">
        <v>122.6</v>
      </c>
      <c r="UD52" s="17">
        <v>80.924999999999997</v>
      </c>
      <c r="UE52" s="17">
        <v>27.274999999999999</v>
      </c>
      <c r="UF52" s="17">
        <v>102.6</v>
      </c>
      <c r="UG52" s="17">
        <v>115.5</v>
      </c>
      <c r="UH52" s="17">
        <v>93.460999999999999</v>
      </c>
      <c r="UI52" s="17">
        <v>9.1389999999999993</v>
      </c>
      <c r="UJ52" s="17">
        <v>18.600000000000001</v>
      </c>
      <c r="UK52" s="17">
        <v>7.835</v>
      </c>
      <c r="UL52" s="17">
        <v>7.835</v>
      </c>
      <c r="UM52" s="17">
        <v>10.765000000000001</v>
      </c>
      <c r="UN52" s="17">
        <v>12.8</v>
      </c>
      <c r="UO52" s="17">
        <v>5.9189999999999996</v>
      </c>
      <c r="UP52" s="17">
        <v>5.9189999999999996</v>
      </c>
      <c r="UQ52" s="17">
        <v>6.8810000000000002</v>
      </c>
      <c r="UR52" s="17">
        <v>6.2</v>
      </c>
      <c r="US52" s="17">
        <v>4</v>
      </c>
      <c r="UT52" s="17">
        <v>4</v>
      </c>
      <c r="UU52" s="17">
        <v>2.2000000000000002</v>
      </c>
      <c r="UV52" s="17">
        <v>1.9</v>
      </c>
      <c r="UW52" s="17">
        <v>1.8</v>
      </c>
      <c r="UX52" s="17">
        <v>1.8</v>
      </c>
      <c r="UY52" s="17">
        <v>0.1</v>
      </c>
      <c r="UZ52" s="17">
        <v>8.8000000000000007</v>
      </c>
      <c r="VA52" s="17">
        <v>9.1</v>
      </c>
      <c r="VB52" s="17">
        <v>9.1</v>
      </c>
      <c r="VC52" s="17">
        <v>-0.3</v>
      </c>
      <c r="VD52" s="17">
        <v>5.4</v>
      </c>
      <c r="VE52" s="17">
        <v>3.6</v>
      </c>
      <c r="VF52" s="17">
        <v>3.6</v>
      </c>
      <c r="VG52" s="17">
        <v>1.8</v>
      </c>
      <c r="VH52" s="17">
        <v>5.8</v>
      </c>
      <c r="VI52" s="17">
        <v>4.0999999999999996</v>
      </c>
      <c r="VJ52" s="17">
        <v>4.0999999999999996</v>
      </c>
      <c r="VK52" s="17">
        <v>1.7</v>
      </c>
      <c r="VL52" s="17">
        <v>6</v>
      </c>
      <c r="VM52" s="17">
        <v>4.3</v>
      </c>
      <c r="VN52" s="17">
        <v>4.3</v>
      </c>
      <c r="VO52" s="17">
        <v>1.7</v>
      </c>
      <c r="VP52" s="17">
        <v>0</v>
      </c>
      <c r="VQ52" s="17">
        <v>6.91</v>
      </c>
      <c r="VR52" s="17">
        <v>6.91</v>
      </c>
      <c r="VS52" s="17">
        <v>-6.91</v>
      </c>
      <c r="VT52" s="17">
        <v>0</v>
      </c>
      <c r="VU52" s="17"/>
      <c r="VV52" s="17"/>
      <c r="VW52" s="17">
        <v>0</v>
      </c>
      <c r="VX52" s="17">
        <v>0</v>
      </c>
      <c r="VY52" s="17"/>
      <c r="VZ52" s="17"/>
      <c r="WA52" s="17">
        <v>0</v>
      </c>
      <c r="WB52" s="17">
        <v>0</v>
      </c>
      <c r="WC52" s="17"/>
      <c r="WD52" s="17"/>
      <c r="WE52" s="17">
        <v>0</v>
      </c>
      <c r="WF52" s="17">
        <v>0.6</v>
      </c>
      <c r="WG52" s="17">
        <v>0.7</v>
      </c>
      <c r="WH52" s="17">
        <v>0.7</v>
      </c>
      <c r="WI52" s="17">
        <v>-0.1</v>
      </c>
      <c r="WJ52" s="17">
        <v>124.5</v>
      </c>
      <c r="WK52" s="17">
        <v>82.3</v>
      </c>
      <c r="WL52" s="17">
        <v>87</v>
      </c>
      <c r="WM52" s="17">
        <v>37.5</v>
      </c>
      <c r="WN52" s="17">
        <v>142.30000000000001</v>
      </c>
      <c r="WO52" s="17">
        <v>75.400000000000006</v>
      </c>
      <c r="WP52" s="17">
        <v>81</v>
      </c>
      <c r="WQ52" s="17">
        <v>61.3</v>
      </c>
      <c r="WR52" s="17">
        <v>0</v>
      </c>
      <c r="WS52" s="17"/>
      <c r="WT52" s="17"/>
      <c r="WU52" s="17">
        <v>0</v>
      </c>
      <c r="WV52" s="17">
        <v>0</v>
      </c>
      <c r="WW52" s="17"/>
      <c r="WX52" s="17"/>
      <c r="WY52" s="17">
        <v>0</v>
      </c>
      <c r="WZ52" s="17">
        <v>7</v>
      </c>
      <c r="XA52" s="17">
        <v>7.2</v>
      </c>
      <c r="XB52" s="17">
        <v>7.2</v>
      </c>
      <c r="XC52" s="17">
        <v>-0.2</v>
      </c>
      <c r="XD52" s="17">
        <v>19.399999999999999</v>
      </c>
      <c r="XE52" s="17">
        <v>18.4466</v>
      </c>
      <c r="XF52" s="17">
        <v>18.4466</v>
      </c>
      <c r="XG52" s="17">
        <v>0.95340000000000003</v>
      </c>
      <c r="XH52" s="17">
        <v>0</v>
      </c>
      <c r="XI52" s="17"/>
      <c r="XJ52" s="17"/>
      <c r="XK52" s="17">
        <v>0</v>
      </c>
      <c r="XL52" s="17">
        <v>32.299999999999997</v>
      </c>
      <c r="XM52" s="17">
        <v>29.5</v>
      </c>
      <c r="XN52" s="17">
        <v>29.5</v>
      </c>
      <c r="XO52" s="17">
        <v>2.8</v>
      </c>
      <c r="XP52" s="17">
        <v>27.8</v>
      </c>
      <c r="XQ52" s="17">
        <v>29.5</v>
      </c>
      <c r="XR52" s="17">
        <v>29.5</v>
      </c>
      <c r="XS52" s="17">
        <v>-1.7</v>
      </c>
      <c r="XT52" s="17">
        <v>15.2</v>
      </c>
      <c r="XU52" s="17">
        <v>14</v>
      </c>
      <c r="XV52" s="17"/>
      <c r="XW52" s="17">
        <v>15.2</v>
      </c>
      <c r="XX52" s="17">
        <v>18.399999999999999</v>
      </c>
      <c r="XY52" s="17">
        <v>18</v>
      </c>
      <c r="XZ52" s="17">
        <v>18</v>
      </c>
      <c r="YA52" s="17">
        <v>0.4</v>
      </c>
      <c r="YB52" s="17">
        <v>8.1</v>
      </c>
      <c r="YC52" s="17">
        <v>7.41</v>
      </c>
      <c r="YD52" s="17">
        <v>7.41</v>
      </c>
      <c r="YE52" s="17">
        <v>0.69</v>
      </c>
      <c r="YF52" s="17">
        <v>10.5</v>
      </c>
      <c r="YG52" s="17">
        <v>11</v>
      </c>
      <c r="YH52" s="17">
        <v>11</v>
      </c>
      <c r="YI52" s="17">
        <v>-0.5</v>
      </c>
    </row>
    <row r="53" spans="1:659" ht="24" customHeight="1" x14ac:dyDescent="0.25">
      <c r="A53" s="1"/>
      <c r="B53" s="16" t="s">
        <v>69</v>
      </c>
      <c r="C53" s="16" t="s">
        <v>769</v>
      </c>
      <c r="D53" s="17"/>
      <c r="E53" s="17"/>
      <c r="F53" s="17"/>
      <c r="G53" s="17">
        <v>0</v>
      </c>
      <c r="H53" s="17">
        <v>626</v>
      </c>
      <c r="I53" s="17">
        <v>635.88252999999997</v>
      </c>
      <c r="J53" s="17">
        <v>635.88252999999997</v>
      </c>
      <c r="K53" s="17">
        <v>-9.8825299999999991</v>
      </c>
      <c r="L53" s="17">
        <v>215.8</v>
      </c>
      <c r="M53" s="17">
        <v>206.86389</v>
      </c>
      <c r="N53" s="17">
        <v>206.86389</v>
      </c>
      <c r="O53" s="17">
        <v>8.9361099999999993</v>
      </c>
      <c r="P53" s="17"/>
      <c r="Q53" s="17"/>
      <c r="R53" s="17"/>
      <c r="S53" s="17">
        <v>0</v>
      </c>
      <c r="T53" s="17"/>
      <c r="U53" s="17"/>
      <c r="V53" s="17"/>
      <c r="W53" s="17">
        <v>0</v>
      </c>
      <c r="X53" s="17">
        <v>0</v>
      </c>
      <c r="Y53" s="17">
        <v>30.672799999999999</v>
      </c>
      <c r="Z53" s="17">
        <v>30.672820000000002</v>
      </c>
      <c r="AA53" s="17">
        <v>-30.672820000000002</v>
      </c>
      <c r="AB53" s="17">
        <v>66.099999999999994</v>
      </c>
      <c r="AC53" s="17">
        <v>77.308000000000007</v>
      </c>
      <c r="AD53" s="17">
        <v>84.335999999999999</v>
      </c>
      <c r="AE53" s="17">
        <v>-18.236000000000001</v>
      </c>
      <c r="AF53" s="17"/>
      <c r="AG53" s="17"/>
      <c r="AH53" s="17"/>
      <c r="AI53" s="17">
        <v>0</v>
      </c>
      <c r="AJ53" s="17"/>
      <c r="AK53" s="17"/>
      <c r="AL53" s="17"/>
      <c r="AM53" s="17">
        <v>0</v>
      </c>
      <c r="AN53" s="17">
        <v>164.7</v>
      </c>
      <c r="AO53" s="17">
        <v>196.22789</v>
      </c>
      <c r="AP53" s="17">
        <v>196.22801999999999</v>
      </c>
      <c r="AQ53" s="17">
        <v>-31.528020000000001</v>
      </c>
      <c r="AR53" s="17">
        <v>165.6</v>
      </c>
      <c r="AS53" s="17">
        <v>196.22789</v>
      </c>
      <c r="AT53" s="17">
        <v>196.22801999999999</v>
      </c>
      <c r="AU53" s="17">
        <v>-30.628019999999999</v>
      </c>
      <c r="AV53" s="17">
        <v>165.2</v>
      </c>
      <c r="AW53" s="17">
        <v>196.22789</v>
      </c>
      <c r="AX53" s="17">
        <v>196.22801999999999</v>
      </c>
      <c r="AY53" s="17">
        <v>-31.028020000000001</v>
      </c>
      <c r="AZ53" s="17">
        <v>256.39999999999998</v>
      </c>
      <c r="BA53" s="17">
        <v>295.22573999999997</v>
      </c>
      <c r="BB53" s="17">
        <v>295.22593999999998</v>
      </c>
      <c r="BC53" s="17">
        <v>-38.825940000000003</v>
      </c>
      <c r="BD53" s="17">
        <v>218.7</v>
      </c>
      <c r="BE53" s="17">
        <v>208.07390000000001</v>
      </c>
      <c r="BF53" s="17">
        <v>208.07390000000001</v>
      </c>
      <c r="BG53" s="17">
        <v>10.626099999999999</v>
      </c>
      <c r="BH53" s="17">
        <v>111.7</v>
      </c>
      <c r="BI53" s="17">
        <v>104.34936999999999</v>
      </c>
      <c r="BJ53" s="17">
        <v>104.34936999999999</v>
      </c>
      <c r="BK53" s="17">
        <v>7.3506299999999998</v>
      </c>
      <c r="BL53" s="17">
        <v>265</v>
      </c>
      <c r="BM53" s="17">
        <v>474.98025999999999</v>
      </c>
      <c r="BN53" s="17">
        <v>405.51087000000001</v>
      </c>
      <c r="BO53" s="17">
        <v>-140.51087000000001</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116.3</v>
      </c>
      <c r="CK53" s="17">
        <v>116.20381</v>
      </c>
      <c r="CL53" s="17">
        <v>116.20381</v>
      </c>
      <c r="CM53" s="17">
        <v>9.6189999999999998E-2</v>
      </c>
      <c r="CN53" s="17">
        <v>7.7</v>
      </c>
      <c r="CO53" s="17">
        <v>5.1333399999999996</v>
      </c>
      <c r="CP53" s="17">
        <v>5.1333399999999996</v>
      </c>
      <c r="CQ53" s="17">
        <v>2.5666600000000002</v>
      </c>
      <c r="CR53" s="17">
        <v>3.2</v>
      </c>
      <c r="CS53" s="17">
        <v>2.8177599999999998</v>
      </c>
      <c r="CT53" s="17">
        <v>2.8177599999999998</v>
      </c>
      <c r="CU53" s="17">
        <v>0.38224000000000002</v>
      </c>
      <c r="CV53" s="17"/>
      <c r="CW53" s="17"/>
      <c r="CX53" s="17"/>
      <c r="CY53" s="17">
        <v>0</v>
      </c>
      <c r="CZ53" s="17">
        <v>6.9</v>
      </c>
      <c r="DA53" s="17">
        <v>6.8787000000000003</v>
      </c>
      <c r="DB53" s="17">
        <v>6.8787000000000003</v>
      </c>
      <c r="DC53" s="17">
        <v>2.1299999999999999E-2</v>
      </c>
      <c r="DD53" s="17">
        <v>14.9</v>
      </c>
      <c r="DE53" s="17">
        <v>14.919420000000001</v>
      </c>
      <c r="DF53" s="17">
        <v>14.919420000000001</v>
      </c>
      <c r="DG53" s="17">
        <v>-1.942E-2</v>
      </c>
      <c r="DH53" s="17">
        <v>98.9</v>
      </c>
      <c r="DI53" s="17">
        <v>88.297520000000006</v>
      </c>
      <c r="DJ53" s="17">
        <v>96.651359999999997</v>
      </c>
      <c r="DK53" s="17">
        <v>2.24864</v>
      </c>
      <c r="DL53" s="17"/>
      <c r="DM53" s="17"/>
      <c r="DN53" s="17"/>
      <c r="DO53" s="17">
        <v>0</v>
      </c>
      <c r="DP53" s="17"/>
      <c r="DQ53" s="17"/>
      <c r="DR53" s="17"/>
      <c r="DS53" s="17">
        <v>0</v>
      </c>
      <c r="DT53" s="17"/>
      <c r="DU53" s="17"/>
      <c r="DV53" s="17"/>
      <c r="DW53" s="17">
        <v>0</v>
      </c>
      <c r="DX53" s="17"/>
      <c r="DY53" s="17"/>
      <c r="DZ53" s="17"/>
      <c r="EA53" s="17">
        <v>0</v>
      </c>
      <c r="EB53" s="17">
        <v>90.2</v>
      </c>
      <c r="EC53" s="17">
        <v>83.970569999999995</v>
      </c>
      <c r="ED53" s="17">
        <v>77.75273</v>
      </c>
      <c r="EE53" s="17">
        <v>12.44727</v>
      </c>
      <c r="EF53" s="17">
        <v>100.3</v>
      </c>
      <c r="EG53" s="17">
        <v>89.865710000000007</v>
      </c>
      <c r="EH53" s="17">
        <v>101.48591</v>
      </c>
      <c r="EI53" s="17">
        <v>-1.18591</v>
      </c>
      <c r="EJ53" s="17"/>
      <c r="EK53" s="17"/>
      <c r="EL53" s="17"/>
      <c r="EM53" s="17">
        <v>0</v>
      </c>
      <c r="EN53" s="17"/>
      <c r="EO53" s="17"/>
      <c r="EP53" s="17"/>
      <c r="EQ53" s="17">
        <v>0</v>
      </c>
      <c r="ER53" s="17"/>
      <c r="ES53" s="17"/>
      <c r="ET53" s="17"/>
      <c r="EU53" s="17">
        <v>0</v>
      </c>
      <c r="EV53" s="17">
        <v>6.5</v>
      </c>
      <c r="EW53" s="17">
        <v>6.39</v>
      </c>
      <c r="EX53" s="17">
        <v>6.39</v>
      </c>
      <c r="EY53" s="17">
        <v>0.11</v>
      </c>
      <c r="EZ53" s="17"/>
      <c r="FA53" s="17"/>
      <c r="FB53" s="17"/>
      <c r="FC53" s="17">
        <v>0</v>
      </c>
      <c r="FD53" s="17">
        <v>33</v>
      </c>
      <c r="FE53" s="17">
        <v>27.010269999999998</v>
      </c>
      <c r="FF53" s="17">
        <v>27.010269999999998</v>
      </c>
      <c r="FG53" s="17">
        <v>5.9897299999999998</v>
      </c>
      <c r="FH53" s="17">
        <v>130.1</v>
      </c>
      <c r="FI53" s="17">
        <v>132.37672000000001</v>
      </c>
      <c r="FJ53" s="17">
        <v>134.02062000000001</v>
      </c>
      <c r="FK53" s="17">
        <v>-3.92062</v>
      </c>
      <c r="FL53" s="17">
        <v>21.5</v>
      </c>
      <c r="FM53" s="17">
        <v>16.959009999999999</v>
      </c>
      <c r="FN53" s="17">
        <v>16.959009999999999</v>
      </c>
      <c r="FO53" s="17">
        <v>4.5409899999999999</v>
      </c>
      <c r="FP53" s="17">
        <v>18.399999999999999</v>
      </c>
      <c r="FQ53" s="17">
        <v>17.737760000000002</v>
      </c>
      <c r="FR53" s="17">
        <v>17.737760000000002</v>
      </c>
      <c r="FS53" s="17">
        <v>0.66224000000000005</v>
      </c>
      <c r="FT53" s="17">
        <v>11</v>
      </c>
      <c r="FU53" s="17">
        <v>10.504849999999999</v>
      </c>
      <c r="FV53" s="17">
        <v>10.504849999999999</v>
      </c>
      <c r="FW53" s="17">
        <v>0.49514999999999998</v>
      </c>
      <c r="FX53" s="17">
        <v>63.5</v>
      </c>
      <c r="FY53" s="17">
        <v>63.49812</v>
      </c>
      <c r="FZ53" s="17">
        <v>63.49812</v>
      </c>
      <c r="GA53" s="17">
        <v>1.8799999999999999E-3</v>
      </c>
      <c r="GB53" s="17">
        <v>182.6</v>
      </c>
      <c r="GC53" s="17">
        <v>184.91498000000001</v>
      </c>
      <c r="GD53" s="17">
        <v>184.91498000000001</v>
      </c>
      <c r="GE53" s="17">
        <v>-2.3149799999999998</v>
      </c>
      <c r="GF53" s="17">
        <v>182.6</v>
      </c>
      <c r="GG53" s="17">
        <v>184.91498000000001</v>
      </c>
      <c r="GH53" s="17">
        <v>184.91498000000001</v>
      </c>
      <c r="GI53" s="17">
        <v>-2.3149799999999998</v>
      </c>
      <c r="GJ53" s="17">
        <v>184.6</v>
      </c>
      <c r="GK53" s="17">
        <v>185.47028</v>
      </c>
      <c r="GL53" s="17">
        <v>185.47028</v>
      </c>
      <c r="GM53" s="17">
        <v>-0.87028000000000005</v>
      </c>
      <c r="GN53" s="17">
        <v>99.9</v>
      </c>
      <c r="GO53" s="17">
        <v>102.58689</v>
      </c>
      <c r="GP53" s="17">
        <v>110.37475999999999</v>
      </c>
      <c r="GQ53" s="17">
        <v>-10.47476</v>
      </c>
      <c r="GR53" s="17">
        <v>4.4000000000000004</v>
      </c>
      <c r="GS53" s="17">
        <v>3.7563900000000001</v>
      </c>
      <c r="GT53" s="17">
        <v>3.7563900000000001</v>
      </c>
      <c r="GU53" s="17">
        <v>0.64361000000000002</v>
      </c>
      <c r="GV53" s="17"/>
      <c r="GW53" s="17"/>
      <c r="GX53" s="17"/>
      <c r="GY53" s="17">
        <v>0</v>
      </c>
      <c r="GZ53" s="17">
        <v>21</v>
      </c>
      <c r="HA53" s="17">
        <v>21.09731</v>
      </c>
      <c r="HB53" s="17">
        <v>4.12371</v>
      </c>
      <c r="HC53" s="17">
        <v>16.876290000000001</v>
      </c>
      <c r="HD53" s="17"/>
      <c r="HE53" s="17"/>
      <c r="HF53" s="17"/>
      <c r="HG53" s="17">
        <v>0</v>
      </c>
      <c r="HH53" s="17">
        <v>2</v>
      </c>
      <c r="HI53" s="17">
        <v>1.97359</v>
      </c>
      <c r="HJ53" s="17">
        <v>1.97359</v>
      </c>
      <c r="HK53" s="17">
        <v>2.6409999999999999E-2</v>
      </c>
      <c r="HL53" s="17">
        <v>27.8</v>
      </c>
      <c r="HM53" s="17">
        <v>17.171500000000002</v>
      </c>
      <c r="HN53" s="17">
        <v>17.171500000000002</v>
      </c>
      <c r="HO53" s="17">
        <v>10.628500000000001</v>
      </c>
      <c r="HP53" s="17">
        <v>83.3</v>
      </c>
      <c r="HQ53" s="17">
        <v>87.273110000000003</v>
      </c>
      <c r="HR53" s="17">
        <v>84.597260000000006</v>
      </c>
      <c r="HS53" s="17">
        <v>-1.2972600000000001</v>
      </c>
      <c r="HT53" s="17"/>
      <c r="HU53" s="17"/>
      <c r="HV53" s="17"/>
      <c r="HW53" s="17">
        <v>0</v>
      </c>
      <c r="HX53" s="17"/>
      <c r="HY53" s="17"/>
      <c r="HZ53" s="17"/>
      <c r="IA53" s="17">
        <v>0</v>
      </c>
      <c r="IB53" s="17">
        <v>91.4</v>
      </c>
      <c r="IC53" s="17">
        <v>85.482460000000003</v>
      </c>
      <c r="ID53" s="17">
        <v>85.482579999999999</v>
      </c>
      <c r="IE53" s="17">
        <v>5.9174199999999999</v>
      </c>
      <c r="IF53" s="17"/>
      <c r="IG53" s="17"/>
      <c r="IH53" s="17"/>
      <c r="II53" s="17">
        <v>0</v>
      </c>
      <c r="IJ53" s="17"/>
      <c r="IK53" s="17"/>
      <c r="IL53" s="17"/>
      <c r="IM53" s="17">
        <v>0</v>
      </c>
      <c r="IN53" s="17">
        <v>47.7</v>
      </c>
      <c r="IO53" s="17"/>
      <c r="IP53" s="17">
        <v>45.221359999999997</v>
      </c>
      <c r="IQ53" s="17">
        <v>2.47864</v>
      </c>
      <c r="IR53" s="17"/>
      <c r="IS53" s="17"/>
      <c r="IT53" s="17"/>
      <c r="IU53" s="17">
        <v>0</v>
      </c>
      <c r="IV53" s="17"/>
      <c r="IW53" s="17"/>
      <c r="IX53" s="17"/>
      <c r="IY53" s="17">
        <v>0</v>
      </c>
      <c r="IZ53" s="17"/>
      <c r="JA53" s="17"/>
      <c r="JB53" s="17"/>
      <c r="JC53" s="17">
        <v>0</v>
      </c>
      <c r="JD53" s="17">
        <v>90.7</v>
      </c>
      <c r="JE53" s="17">
        <v>90.148499999999999</v>
      </c>
      <c r="JF53" s="17">
        <v>99.624260000000007</v>
      </c>
      <c r="JG53" s="17">
        <v>-8.9242600000000003</v>
      </c>
      <c r="JH53" s="17">
        <v>179.3</v>
      </c>
      <c r="JI53" s="17">
        <v>185.29458</v>
      </c>
      <c r="JJ53" s="17">
        <v>185.29459</v>
      </c>
      <c r="JK53" s="17">
        <v>-5.9945899999999996</v>
      </c>
      <c r="JL53" s="17">
        <v>176.4</v>
      </c>
      <c r="JM53" s="17">
        <v>185.29458</v>
      </c>
      <c r="JN53" s="17">
        <v>185.29459</v>
      </c>
      <c r="JO53" s="17">
        <v>-8.8945900000000009</v>
      </c>
      <c r="JP53" s="17">
        <v>211.4</v>
      </c>
      <c r="JQ53" s="17">
        <v>185.29458</v>
      </c>
      <c r="JR53" s="17">
        <v>185.29459</v>
      </c>
      <c r="JS53" s="17">
        <v>26.105409999999999</v>
      </c>
      <c r="JT53" s="17">
        <v>275.60000000000002</v>
      </c>
      <c r="JU53" s="17">
        <v>278.77654000000001</v>
      </c>
      <c r="JV53" s="17">
        <v>278.77654000000001</v>
      </c>
      <c r="JW53" s="17">
        <v>-3.1765400000000001</v>
      </c>
      <c r="JX53" s="17">
        <v>38.9</v>
      </c>
      <c r="JY53" s="17">
        <v>44.848460000000003</v>
      </c>
      <c r="JZ53" s="17">
        <v>73.590999999999994</v>
      </c>
      <c r="KA53" s="17">
        <v>-34.691000000000003</v>
      </c>
      <c r="KB53" s="17">
        <v>27.2</v>
      </c>
      <c r="KC53" s="17">
        <v>22.491569999999999</v>
      </c>
      <c r="KD53" s="17">
        <v>36.905999999999999</v>
      </c>
      <c r="KE53" s="17">
        <v>-9.7059999999999995</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0.9</v>
      </c>
      <c r="LE53" s="17">
        <v>0.44603999999999999</v>
      </c>
      <c r="LF53" s="17">
        <v>0.44603999999999999</v>
      </c>
      <c r="LG53" s="17">
        <v>0.45395999999999997</v>
      </c>
      <c r="LH53" s="17">
        <v>103.1</v>
      </c>
      <c r="LI53" s="17">
        <v>156.75220999999999</v>
      </c>
      <c r="LJ53" s="17">
        <v>130.38589999999999</v>
      </c>
      <c r="LK53" s="17">
        <v>-27.285900000000002</v>
      </c>
      <c r="LL53" s="17">
        <v>78.099999999999994</v>
      </c>
      <c r="LM53" s="17">
        <v>107.57975999999999</v>
      </c>
      <c r="LN53" s="17">
        <v>92.444500000000005</v>
      </c>
      <c r="LO53" s="17">
        <v>-14.3445</v>
      </c>
      <c r="LP53" s="17">
        <v>62.8</v>
      </c>
      <c r="LQ53" s="17">
        <v>67.133979999999994</v>
      </c>
      <c r="LR53" s="17">
        <v>67.133979999999994</v>
      </c>
      <c r="LS53" s="17">
        <v>-4.3339800000000004</v>
      </c>
      <c r="LT53" s="17">
        <v>67.7</v>
      </c>
      <c r="LU53" s="17">
        <v>78.350660000000005</v>
      </c>
      <c r="LV53" s="17">
        <v>72.37388</v>
      </c>
      <c r="LW53" s="17">
        <v>-4.6738799999999996</v>
      </c>
      <c r="LX53" s="17">
        <v>28.9</v>
      </c>
      <c r="LY53" s="17">
        <v>29.951460000000001</v>
      </c>
      <c r="LZ53" s="17">
        <v>29.951460000000001</v>
      </c>
      <c r="MA53" s="17">
        <v>-1.0514600000000001</v>
      </c>
      <c r="MB53" s="17"/>
      <c r="MC53" s="17"/>
      <c r="MD53" s="17"/>
      <c r="ME53" s="17">
        <v>0</v>
      </c>
      <c r="MF53" s="17"/>
      <c r="MG53" s="17"/>
      <c r="MH53" s="17"/>
      <c r="MI53" s="17">
        <v>0</v>
      </c>
      <c r="MJ53" s="17"/>
      <c r="MK53" s="17"/>
      <c r="ML53" s="17"/>
      <c r="MM53" s="17">
        <v>0</v>
      </c>
      <c r="MN53" s="17">
        <v>147.4</v>
      </c>
      <c r="MO53" s="17">
        <v>151.08876000000001</v>
      </c>
      <c r="MP53" s="17">
        <v>151.08876000000001</v>
      </c>
      <c r="MQ53" s="17">
        <v>-3.6887599999999998</v>
      </c>
      <c r="MR53" s="17">
        <v>149.4</v>
      </c>
      <c r="MS53" s="17">
        <v>151.08876000000001</v>
      </c>
      <c r="MT53" s="17">
        <v>151.08876000000001</v>
      </c>
      <c r="MU53" s="17">
        <v>-1.68876</v>
      </c>
      <c r="MV53" s="17">
        <v>150.30000000000001</v>
      </c>
      <c r="MW53" s="17">
        <v>151.54248000000001</v>
      </c>
      <c r="MX53" s="17">
        <v>151.54248000000001</v>
      </c>
      <c r="MY53" s="17">
        <v>-1.24248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137.19999999999999</v>
      </c>
      <c r="NU53" s="17">
        <v>144.87217000000001</v>
      </c>
      <c r="NV53" s="17">
        <v>213.11998</v>
      </c>
      <c r="NW53" s="17">
        <v>-75.919979999999995</v>
      </c>
      <c r="NX53" s="17">
        <v>78.099999999999994</v>
      </c>
      <c r="NY53" s="17">
        <v>72.65361</v>
      </c>
      <c r="NZ53" s="17">
        <v>106.87999000000001</v>
      </c>
      <c r="OA53" s="17">
        <v>-28.779990000000002</v>
      </c>
      <c r="OB53" s="17">
        <v>0</v>
      </c>
      <c r="OC53" s="17"/>
      <c r="OD53" s="17"/>
      <c r="OE53" s="17">
        <v>0</v>
      </c>
      <c r="OF53" s="17">
        <v>63.8</v>
      </c>
      <c r="OG53" s="17">
        <v>108.7</v>
      </c>
      <c r="OH53" s="17">
        <v>87</v>
      </c>
      <c r="OI53" s="17">
        <v>-23.2</v>
      </c>
      <c r="OJ53" s="17">
        <v>0</v>
      </c>
      <c r="OK53" s="17"/>
      <c r="OL53" s="17"/>
      <c r="OM53" s="17">
        <v>0</v>
      </c>
      <c r="ON53" s="17">
        <v>0</v>
      </c>
      <c r="OO53" s="17">
        <v>10.928000000000001</v>
      </c>
      <c r="OP53" s="17">
        <v>10.928000000000001</v>
      </c>
      <c r="OQ53" s="17">
        <v>-10.928000000000001</v>
      </c>
      <c r="OR53" s="17">
        <v>0</v>
      </c>
      <c r="OS53" s="17"/>
      <c r="OT53" s="17"/>
      <c r="OU53" s="17">
        <v>0</v>
      </c>
      <c r="OV53" s="17">
        <v>4.5999999999999996</v>
      </c>
      <c r="OW53" s="17">
        <v>4.4000000000000004</v>
      </c>
      <c r="OX53" s="17">
        <v>4.4000000000000004</v>
      </c>
      <c r="OY53" s="17">
        <v>0.2</v>
      </c>
      <c r="OZ53" s="17"/>
      <c r="PA53" s="17"/>
      <c r="PB53" s="17"/>
      <c r="PC53" s="17">
        <v>0</v>
      </c>
      <c r="PD53" s="17">
        <v>0</v>
      </c>
      <c r="PE53" s="17"/>
      <c r="PF53" s="17"/>
      <c r="PG53" s="17">
        <v>0</v>
      </c>
      <c r="PH53" s="17">
        <v>0</v>
      </c>
      <c r="PI53" s="17">
        <v>1.9956499999999999</v>
      </c>
      <c r="PJ53" s="17">
        <v>1.9956499999999999</v>
      </c>
      <c r="PK53" s="17">
        <v>-1.9956499999999999</v>
      </c>
      <c r="PL53" s="17">
        <v>0</v>
      </c>
      <c r="PM53" s="17"/>
      <c r="PN53" s="17"/>
      <c r="PO53" s="17">
        <v>0</v>
      </c>
      <c r="PP53" s="17">
        <v>0.3</v>
      </c>
      <c r="PQ53" s="17">
        <v>1</v>
      </c>
      <c r="PR53" s="17">
        <v>1</v>
      </c>
      <c r="PS53" s="17">
        <v>-0.7</v>
      </c>
      <c r="PT53" s="17">
        <v>1.6</v>
      </c>
      <c r="PU53" s="17">
        <v>1.82</v>
      </c>
      <c r="PV53" s="17">
        <v>1.82</v>
      </c>
      <c r="PW53" s="17">
        <v>-0.22</v>
      </c>
      <c r="PX53" s="17">
        <v>4.5999999999999996</v>
      </c>
      <c r="PY53" s="17">
        <v>4.45</v>
      </c>
      <c r="PZ53" s="17">
        <v>4.45</v>
      </c>
      <c r="QA53" s="17">
        <v>0.15</v>
      </c>
      <c r="QB53" s="17">
        <v>20.100000000000001</v>
      </c>
      <c r="QC53" s="17">
        <v>18.4466</v>
      </c>
      <c r="QD53" s="17">
        <v>18.4466</v>
      </c>
      <c r="QE53" s="17">
        <v>1.6534</v>
      </c>
      <c r="QF53" s="17">
        <v>3.3</v>
      </c>
      <c r="QG53" s="17">
        <v>3.2</v>
      </c>
      <c r="QH53" s="17">
        <v>3.2</v>
      </c>
      <c r="QI53" s="17">
        <v>0.1</v>
      </c>
      <c r="QJ53" s="17">
        <v>3.2</v>
      </c>
      <c r="QK53" s="17">
        <v>3.1</v>
      </c>
      <c r="QL53" s="17">
        <v>3.1</v>
      </c>
      <c r="QM53" s="17">
        <v>0.1</v>
      </c>
      <c r="QN53" s="17">
        <v>3.5</v>
      </c>
      <c r="QO53" s="17">
        <v>3.4</v>
      </c>
      <c r="QP53" s="17">
        <v>3.4</v>
      </c>
      <c r="QQ53" s="17">
        <v>0.1</v>
      </c>
      <c r="QR53" s="17">
        <v>18.5</v>
      </c>
      <c r="QS53" s="17">
        <v>16.990290000000002</v>
      </c>
      <c r="QT53" s="17">
        <v>16.990290000000002</v>
      </c>
      <c r="QU53" s="17">
        <v>1.5097100000000001</v>
      </c>
      <c r="QV53" s="17">
        <v>0</v>
      </c>
      <c r="QW53" s="17"/>
      <c r="QX53" s="17"/>
      <c r="QY53" s="17">
        <v>0</v>
      </c>
      <c r="QZ53" s="17">
        <v>0</v>
      </c>
      <c r="RA53" s="17"/>
      <c r="RB53" s="17"/>
      <c r="RC53" s="17">
        <v>0</v>
      </c>
      <c r="RD53" s="17">
        <v>28.9</v>
      </c>
      <c r="RE53" s="17">
        <v>25.5</v>
      </c>
      <c r="RF53" s="17">
        <v>24.449000000000002</v>
      </c>
      <c r="RG53" s="17">
        <v>4.4509999999999996</v>
      </c>
      <c r="RH53" s="17">
        <v>87.5</v>
      </c>
      <c r="RI53" s="17">
        <v>73.2</v>
      </c>
      <c r="RJ53" s="17">
        <v>72.69</v>
      </c>
      <c r="RK53" s="17">
        <v>14.81</v>
      </c>
      <c r="RL53" s="17">
        <v>4.4000000000000004</v>
      </c>
      <c r="RM53" s="17">
        <v>4.2</v>
      </c>
      <c r="RN53" s="17">
        <v>4.2</v>
      </c>
      <c r="RO53" s="17">
        <v>0.2</v>
      </c>
      <c r="RP53" s="17">
        <v>2.4</v>
      </c>
      <c r="RQ53" s="17">
        <v>2.4</v>
      </c>
      <c r="RR53" s="17">
        <v>2.4</v>
      </c>
      <c r="RS53" s="17">
        <v>0</v>
      </c>
      <c r="RT53" s="17">
        <v>1.2</v>
      </c>
      <c r="RU53" s="17">
        <v>1.2</v>
      </c>
      <c r="RV53" s="17">
        <v>1.2</v>
      </c>
      <c r="RW53" s="17">
        <v>0</v>
      </c>
      <c r="RX53" s="17">
        <v>3</v>
      </c>
      <c r="RY53" s="17">
        <v>2.8</v>
      </c>
      <c r="RZ53" s="17">
        <v>2.8</v>
      </c>
      <c r="SA53" s="17">
        <v>0.2</v>
      </c>
      <c r="SB53" s="17">
        <v>0</v>
      </c>
      <c r="SC53" s="17"/>
      <c r="SD53" s="17"/>
      <c r="SE53" s="17">
        <v>0</v>
      </c>
      <c r="SF53" s="17">
        <v>2</v>
      </c>
      <c r="SG53" s="17">
        <v>1.89</v>
      </c>
      <c r="SH53" s="17">
        <v>1.89</v>
      </c>
      <c r="SI53" s="17">
        <v>0.11</v>
      </c>
      <c r="SJ53" s="17">
        <v>20.100000000000001</v>
      </c>
      <c r="SK53" s="17">
        <v>19.772760000000002</v>
      </c>
      <c r="SL53" s="17">
        <v>19.772790000000001</v>
      </c>
      <c r="SM53" s="17">
        <v>0.32721</v>
      </c>
      <c r="SN53" s="17">
        <v>1.1000000000000001</v>
      </c>
      <c r="SO53" s="17">
        <v>1.48</v>
      </c>
      <c r="SP53" s="17">
        <v>1.48</v>
      </c>
      <c r="SQ53" s="17">
        <v>-0.38</v>
      </c>
      <c r="SR53" s="17">
        <v>0.4</v>
      </c>
      <c r="SS53" s="17">
        <v>0.4</v>
      </c>
      <c r="ST53" s="17">
        <v>0.4</v>
      </c>
      <c r="SU53" s="17">
        <v>0</v>
      </c>
      <c r="SV53" s="17">
        <v>10</v>
      </c>
      <c r="SW53" s="17">
        <v>4.3</v>
      </c>
      <c r="SX53" s="17">
        <v>4.3</v>
      </c>
      <c r="SY53" s="17">
        <v>5.7</v>
      </c>
      <c r="SZ53" s="17">
        <v>2.7</v>
      </c>
      <c r="TA53" s="17">
        <v>2.6</v>
      </c>
      <c r="TB53" s="17">
        <v>2.6</v>
      </c>
      <c r="TC53" s="17">
        <v>0.1</v>
      </c>
      <c r="TD53" s="17">
        <v>4.9000000000000004</v>
      </c>
      <c r="TE53" s="17">
        <v>5</v>
      </c>
      <c r="TF53" s="17">
        <v>5</v>
      </c>
      <c r="TG53" s="17">
        <v>-0.1</v>
      </c>
      <c r="TH53" s="17">
        <v>6.4</v>
      </c>
      <c r="TI53" s="17">
        <v>6</v>
      </c>
      <c r="TJ53" s="17">
        <v>6</v>
      </c>
      <c r="TK53" s="17">
        <v>0.4</v>
      </c>
      <c r="TL53" s="17">
        <v>10</v>
      </c>
      <c r="TM53" s="17">
        <v>10</v>
      </c>
      <c r="TN53" s="17">
        <v>10</v>
      </c>
      <c r="TO53" s="17">
        <v>0</v>
      </c>
      <c r="TP53" s="17">
        <v>22.4</v>
      </c>
      <c r="TQ53" s="17">
        <v>20.49</v>
      </c>
      <c r="TR53" s="17">
        <v>20.49</v>
      </c>
      <c r="TS53" s="17">
        <v>1.91</v>
      </c>
      <c r="TT53" s="17">
        <v>36</v>
      </c>
      <c r="TU53" s="17">
        <v>35.6</v>
      </c>
      <c r="TV53" s="17">
        <v>31.018000000000001</v>
      </c>
      <c r="TW53" s="17">
        <v>4.9820000000000002</v>
      </c>
      <c r="TX53" s="17">
        <v>0</v>
      </c>
      <c r="TY53" s="17"/>
      <c r="TZ53" s="17"/>
      <c r="UA53" s="17">
        <v>0</v>
      </c>
      <c r="UB53" s="17">
        <v>111.4</v>
      </c>
      <c r="UC53" s="17">
        <v>122</v>
      </c>
      <c r="UD53" s="17">
        <v>80.004999999999995</v>
      </c>
      <c r="UE53" s="17">
        <v>31.395</v>
      </c>
      <c r="UF53" s="17">
        <v>102.1</v>
      </c>
      <c r="UG53" s="17">
        <v>114.7</v>
      </c>
      <c r="UH53" s="17">
        <v>92.494</v>
      </c>
      <c r="UI53" s="17">
        <v>9.6059999999999999</v>
      </c>
      <c r="UJ53" s="17">
        <v>18.899999999999999</v>
      </c>
      <c r="UK53" s="17">
        <v>7.6970000000000001</v>
      </c>
      <c r="UL53" s="17">
        <v>7.6970000000000001</v>
      </c>
      <c r="UM53" s="17">
        <v>11.202999999999999</v>
      </c>
      <c r="UN53" s="17">
        <v>12.6</v>
      </c>
      <c r="UO53" s="17">
        <v>5.8440000000000003</v>
      </c>
      <c r="UP53" s="17">
        <v>5.8440000000000003</v>
      </c>
      <c r="UQ53" s="17">
        <v>6.7560000000000002</v>
      </c>
      <c r="UR53" s="17">
        <v>6.2</v>
      </c>
      <c r="US53" s="17">
        <v>4</v>
      </c>
      <c r="UT53" s="17">
        <v>4</v>
      </c>
      <c r="UU53" s="17">
        <v>2.2000000000000002</v>
      </c>
      <c r="UV53" s="17">
        <v>1.9</v>
      </c>
      <c r="UW53" s="17">
        <v>1.8</v>
      </c>
      <c r="UX53" s="17">
        <v>1.8</v>
      </c>
      <c r="UY53" s="17">
        <v>0.1</v>
      </c>
      <c r="UZ53" s="17">
        <v>9.3000000000000007</v>
      </c>
      <c r="VA53" s="17">
        <v>9.1</v>
      </c>
      <c r="VB53" s="17">
        <v>9.1</v>
      </c>
      <c r="VC53" s="17">
        <v>0.2</v>
      </c>
      <c r="VD53" s="17">
        <v>5.4</v>
      </c>
      <c r="VE53" s="17">
        <v>3.6</v>
      </c>
      <c r="VF53" s="17">
        <v>3.6</v>
      </c>
      <c r="VG53" s="17">
        <v>1.8</v>
      </c>
      <c r="VH53" s="17">
        <v>5.8</v>
      </c>
      <c r="VI53" s="17">
        <v>4.0999999999999996</v>
      </c>
      <c r="VJ53" s="17">
        <v>4.0999999999999996</v>
      </c>
      <c r="VK53" s="17">
        <v>1.7</v>
      </c>
      <c r="VL53" s="17">
        <v>6</v>
      </c>
      <c r="VM53" s="17">
        <v>4.3</v>
      </c>
      <c r="VN53" s="17">
        <v>4.3</v>
      </c>
      <c r="VO53" s="17">
        <v>1.7</v>
      </c>
      <c r="VP53" s="17">
        <v>0</v>
      </c>
      <c r="VQ53" s="17">
        <v>6.87</v>
      </c>
      <c r="VR53" s="17">
        <v>6.87</v>
      </c>
      <c r="VS53" s="17">
        <v>-6.87</v>
      </c>
      <c r="VT53" s="17">
        <v>0</v>
      </c>
      <c r="VU53" s="17"/>
      <c r="VV53" s="17"/>
      <c r="VW53" s="17">
        <v>0</v>
      </c>
      <c r="VX53" s="17">
        <v>0</v>
      </c>
      <c r="VY53" s="17"/>
      <c r="VZ53" s="17"/>
      <c r="WA53" s="17">
        <v>0</v>
      </c>
      <c r="WB53" s="17">
        <v>0</v>
      </c>
      <c r="WC53" s="17"/>
      <c r="WD53" s="17"/>
      <c r="WE53" s="17">
        <v>0</v>
      </c>
      <c r="WF53" s="17">
        <v>0.6</v>
      </c>
      <c r="WG53" s="17">
        <v>0.7</v>
      </c>
      <c r="WH53" s="17">
        <v>0.7</v>
      </c>
      <c r="WI53" s="17">
        <v>-0.1</v>
      </c>
      <c r="WJ53" s="17">
        <v>125.7</v>
      </c>
      <c r="WK53" s="17">
        <v>86.4</v>
      </c>
      <c r="WL53" s="17">
        <v>87</v>
      </c>
      <c r="WM53" s="17">
        <v>38.700000000000003</v>
      </c>
      <c r="WN53" s="17">
        <v>152.30000000000001</v>
      </c>
      <c r="WO53" s="17">
        <v>77.2</v>
      </c>
      <c r="WP53" s="17">
        <v>81</v>
      </c>
      <c r="WQ53" s="17">
        <v>71.3</v>
      </c>
      <c r="WR53" s="17">
        <v>0</v>
      </c>
      <c r="WS53" s="17"/>
      <c r="WT53" s="17"/>
      <c r="WU53" s="17">
        <v>0</v>
      </c>
      <c r="WV53" s="17">
        <v>0</v>
      </c>
      <c r="WW53" s="17"/>
      <c r="WX53" s="17"/>
      <c r="WY53" s="17">
        <v>0</v>
      </c>
      <c r="WZ53" s="17">
        <v>7</v>
      </c>
      <c r="XA53" s="17">
        <v>7.2</v>
      </c>
      <c r="XB53" s="17">
        <v>7.2</v>
      </c>
      <c r="XC53" s="17">
        <v>-0.2</v>
      </c>
      <c r="XD53" s="17">
        <v>19.399999999999999</v>
      </c>
      <c r="XE53" s="17">
        <v>18.4466</v>
      </c>
      <c r="XF53" s="17">
        <v>18.4466</v>
      </c>
      <c r="XG53" s="17">
        <v>0.95340000000000003</v>
      </c>
      <c r="XH53" s="17">
        <v>0</v>
      </c>
      <c r="XI53" s="17"/>
      <c r="XJ53" s="17"/>
      <c r="XK53" s="17">
        <v>0</v>
      </c>
      <c r="XL53" s="17">
        <v>32.200000000000003</v>
      </c>
      <c r="XM53" s="17">
        <v>29.5</v>
      </c>
      <c r="XN53" s="17">
        <v>29.5</v>
      </c>
      <c r="XO53" s="17">
        <v>2.7</v>
      </c>
      <c r="XP53" s="17">
        <v>27.9</v>
      </c>
      <c r="XQ53" s="17">
        <v>29.5</v>
      </c>
      <c r="XR53" s="17">
        <v>29.5</v>
      </c>
      <c r="XS53" s="17">
        <v>-1.6</v>
      </c>
      <c r="XT53" s="17">
        <v>14.6</v>
      </c>
      <c r="XU53" s="17">
        <v>14</v>
      </c>
      <c r="XV53" s="17"/>
      <c r="XW53" s="17">
        <v>14.6</v>
      </c>
      <c r="XX53" s="17">
        <v>18.3</v>
      </c>
      <c r="XY53" s="17">
        <v>18</v>
      </c>
      <c r="XZ53" s="17">
        <v>18</v>
      </c>
      <c r="YA53" s="17">
        <v>0.3</v>
      </c>
      <c r="YB53" s="17">
        <v>8.1999999999999993</v>
      </c>
      <c r="YC53" s="17">
        <v>7.41</v>
      </c>
      <c r="YD53" s="17">
        <v>7.41</v>
      </c>
      <c r="YE53" s="17">
        <v>0.79</v>
      </c>
      <c r="YF53" s="17">
        <v>10.5</v>
      </c>
      <c r="YG53" s="17">
        <v>11</v>
      </c>
      <c r="YH53" s="17">
        <v>11</v>
      </c>
      <c r="YI53" s="17">
        <v>-0.5</v>
      </c>
    </row>
    <row r="54" spans="1:659" ht="24" customHeight="1" x14ac:dyDescent="0.25">
      <c r="A54" s="1"/>
      <c r="B54" s="16" t="s">
        <v>69</v>
      </c>
      <c r="C54" s="16" t="s">
        <v>770</v>
      </c>
      <c r="D54" s="17"/>
      <c r="E54" s="17"/>
      <c r="F54" s="17"/>
      <c r="G54" s="17">
        <v>0</v>
      </c>
      <c r="H54" s="17">
        <v>626.79999999999995</v>
      </c>
      <c r="I54" s="17">
        <v>635.88252999999997</v>
      </c>
      <c r="J54" s="17">
        <v>635.88252999999997</v>
      </c>
      <c r="K54" s="17">
        <v>-9.0825300000000002</v>
      </c>
      <c r="L54" s="17">
        <v>217</v>
      </c>
      <c r="M54" s="17">
        <v>206.86389</v>
      </c>
      <c r="N54" s="17">
        <v>206.86389</v>
      </c>
      <c r="O54" s="17">
        <v>10.13611</v>
      </c>
      <c r="P54" s="17"/>
      <c r="Q54" s="17"/>
      <c r="R54" s="17"/>
      <c r="S54" s="17">
        <v>0</v>
      </c>
      <c r="T54" s="17"/>
      <c r="U54" s="17"/>
      <c r="V54" s="17"/>
      <c r="W54" s="17">
        <v>0</v>
      </c>
      <c r="X54" s="17">
        <v>0</v>
      </c>
      <c r="Y54" s="17">
        <v>24.013069999999999</v>
      </c>
      <c r="Z54" s="17">
        <v>30.672820000000002</v>
      </c>
      <c r="AA54" s="17">
        <v>-30.672820000000002</v>
      </c>
      <c r="AB54" s="17">
        <v>67.099999999999994</v>
      </c>
      <c r="AC54" s="17">
        <v>77.308000000000007</v>
      </c>
      <c r="AD54" s="17">
        <v>84.335999999999999</v>
      </c>
      <c r="AE54" s="17">
        <v>-17.236000000000001</v>
      </c>
      <c r="AF54" s="17"/>
      <c r="AG54" s="17"/>
      <c r="AH54" s="17"/>
      <c r="AI54" s="17">
        <v>0</v>
      </c>
      <c r="AJ54" s="17"/>
      <c r="AK54" s="17"/>
      <c r="AL54" s="17"/>
      <c r="AM54" s="17">
        <v>0</v>
      </c>
      <c r="AN54" s="17">
        <v>126.1</v>
      </c>
      <c r="AO54" s="17">
        <v>158.75126</v>
      </c>
      <c r="AP54" s="17">
        <v>196.22801999999999</v>
      </c>
      <c r="AQ54" s="17">
        <v>-70.128020000000006</v>
      </c>
      <c r="AR54" s="17">
        <v>126.6</v>
      </c>
      <c r="AS54" s="17">
        <v>158.75126</v>
      </c>
      <c r="AT54" s="17">
        <v>196.22801999999999</v>
      </c>
      <c r="AU54" s="17">
        <v>-69.628020000000006</v>
      </c>
      <c r="AV54" s="17">
        <v>126.1</v>
      </c>
      <c r="AW54" s="17">
        <v>158.75126</v>
      </c>
      <c r="AX54" s="17">
        <v>196.22801999999999</v>
      </c>
      <c r="AY54" s="17">
        <v>-70.128020000000006</v>
      </c>
      <c r="AZ54" s="17">
        <v>230.6</v>
      </c>
      <c r="BA54" s="17">
        <v>238.84199000000001</v>
      </c>
      <c r="BB54" s="17">
        <v>295.22593999999998</v>
      </c>
      <c r="BC54" s="17">
        <v>-64.62594</v>
      </c>
      <c r="BD54" s="17">
        <v>217.8</v>
      </c>
      <c r="BE54" s="17">
        <v>208.07390000000001</v>
      </c>
      <c r="BF54" s="17">
        <v>208.07390000000001</v>
      </c>
      <c r="BG54" s="17">
        <v>9.7261000000000006</v>
      </c>
      <c r="BH54" s="17">
        <v>111.8</v>
      </c>
      <c r="BI54" s="17">
        <v>104.34936999999999</v>
      </c>
      <c r="BJ54" s="17">
        <v>104.34936999999999</v>
      </c>
      <c r="BK54" s="17">
        <v>7.4506300000000003</v>
      </c>
      <c r="BL54" s="17">
        <v>217.8</v>
      </c>
      <c r="BM54" s="17">
        <v>430.35320000000002</v>
      </c>
      <c r="BN54" s="17">
        <v>259.05430999999999</v>
      </c>
      <c r="BO54" s="17">
        <v>-41.254309999999997</v>
      </c>
      <c r="BP54" s="17">
        <v>3.1</v>
      </c>
      <c r="BQ54" s="17">
        <v>4.4318400000000002</v>
      </c>
      <c r="BR54" s="17">
        <v>4.4318400000000002</v>
      </c>
      <c r="BS54" s="17">
        <v>-1.3318399999999999</v>
      </c>
      <c r="BT54" s="17"/>
      <c r="BU54" s="17"/>
      <c r="BV54" s="17"/>
      <c r="BW54" s="17">
        <v>0</v>
      </c>
      <c r="BX54" s="17"/>
      <c r="BY54" s="17"/>
      <c r="BZ54" s="17"/>
      <c r="CA54" s="17">
        <v>0</v>
      </c>
      <c r="CB54" s="17"/>
      <c r="CC54" s="17"/>
      <c r="CD54" s="17"/>
      <c r="CE54" s="17">
        <v>0</v>
      </c>
      <c r="CF54" s="17"/>
      <c r="CG54" s="17"/>
      <c r="CH54" s="17"/>
      <c r="CI54" s="17">
        <v>0</v>
      </c>
      <c r="CJ54" s="17">
        <v>116.2</v>
      </c>
      <c r="CK54" s="17">
        <v>116.20381</v>
      </c>
      <c r="CL54" s="17">
        <v>116.20381</v>
      </c>
      <c r="CM54" s="17">
        <v>-3.81E-3</v>
      </c>
      <c r="CN54" s="17">
        <v>7.9</v>
      </c>
      <c r="CO54" s="17">
        <v>5.1333399999999996</v>
      </c>
      <c r="CP54" s="17">
        <v>5.1333399999999996</v>
      </c>
      <c r="CQ54" s="17">
        <v>2.7666599999999999</v>
      </c>
      <c r="CR54" s="17">
        <v>3.3</v>
      </c>
      <c r="CS54" s="17">
        <v>2.8177599999999998</v>
      </c>
      <c r="CT54" s="17">
        <v>2.8177599999999998</v>
      </c>
      <c r="CU54" s="17">
        <v>0.48224</v>
      </c>
      <c r="CV54" s="17"/>
      <c r="CW54" s="17"/>
      <c r="CX54" s="17"/>
      <c r="CY54" s="17">
        <v>0</v>
      </c>
      <c r="CZ54" s="17">
        <v>6.9</v>
      </c>
      <c r="DA54" s="17">
        <v>6.8787000000000003</v>
      </c>
      <c r="DB54" s="17">
        <v>6.8787000000000003</v>
      </c>
      <c r="DC54" s="17">
        <v>2.1299999999999999E-2</v>
      </c>
      <c r="DD54" s="17">
        <v>14.6</v>
      </c>
      <c r="DE54" s="17">
        <v>14.919420000000001</v>
      </c>
      <c r="DF54" s="17">
        <v>14.919420000000001</v>
      </c>
      <c r="DG54" s="17">
        <v>-0.31941999999999998</v>
      </c>
      <c r="DH54" s="17">
        <v>86.4</v>
      </c>
      <c r="DI54" s="17">
        <v>88.297420000000002</v>
      </c>
      <c r="DJ54" s="17">
        <v>88.297460000000001</v>
      </c>
      <c r="DK54" s="17">
        <v>-1.8974599999999999</v>
      </c>
      <c r="DL54" s="17"/>
      <c r="DM54" s="17"/>
      <c r="DN54" s="17"/>
      <c r="DO54" s="17">
        <v>0</v>
      </c>
      <c r="DP54" s="17"/>
      <c r="DQ54" s="17"/>
      <c r="DR54" s="17"/>
      <c r="DS54" s="17">
        <v>0</v>
      </c>
      <c r="DT54" s="17"/>
      <c r="DU54" s="17"/>
      <c r="DV54" s="17"/>
      <c r="DW54" s="17">
        <v>0</v>
      </c>
      <c r="DX54" s="17"/>
      <c r="DY54" s="17"/>
      <c r="DZ54" s="17"/>
      <c r="EA54" s="17">
        <v>0</v>
      </c>
      <c r="EB54" s="17">
        <v>90.4</v>
      </c>
      <c r="EC54" s="17">
        <v>75.441839999999999</v>
      </c>
      <c r="ED54" s="17">
        <v>69.456469999999996</v>
      </c>
      <c r="EE54" s="17">
        <v>20.943529999999999</v>
      </c>
      <c r="EF54" s="17">
        <v>93.5</v>
      </c>
      <c r="EG54" s="17">
        <v>110.26282</v>
      </c>
      <c r="EH54" s="17">
        <v>80.255629999999996</v>
      </c>
      <c r="EI54" s="17">
        <v>13.24437</v>
      </c>
      <c r="EJ54" s="17"/>
      <c r="EK54" s="17"/>
      <c r="EL54" s="17"/>
      <c r="EM54" s="17">
        <v>0</v>
      </c>
      <c r="EN54" s="17"/>
      <c r="EO54" s="17"/>
      <c r="EP54" s="17"/>
      <c r="EQ54" s="17">
        <v>0</v>
      </c>
      <c r="ER54" s="17"/>
      <c r="ES54" s="17"/>
      <c r="ET54" s="17"/>
      <c r="EU54" s="17">
        <v>0</v>
      </c>
      <c r="EV54" s="17">
        <v>6.5</v>
      </c>
      <c r="EW54" s="17">
        <v>6.39</v>
      </c>
      <c r="EX54" s="17">
        <v>6.39</v>
      </c>
      <c r="EY54" s="17">
        <v>0.11</v>
      </c>
      <c r="EZ54" s="17"/>
      <c r="FA54" s="17"/>
      <c r="FB54" s="17"/>
      <c r="FC54" s="17">
        <v>0</v>
      </c>
      <c r="FD54" s="17">
        <v>33.1</v>
      </c>
      <c r="FE54" s="17">
        <v>27.010269999999998</v>
      </c>
      <c r="FF54" s="17">
        <v>27.010269999999998</v>
      </c>
      <c r="FG54" s="17">
        <v>6.0897300000000003</v>
      </c>
      <c r="FH54" s="17">
        <v>115.9</v>
      </c>
      <c r="FI54" s="17">
        <v>119.58779</v>
      </c>
      <c r="FJ54" s="17">
        <v>67.010310000000004</v>
      </c>
      <c r="FK54" s="17">
        <v>48.889690000000002</v>
      </c>
      <c r="FL54" s="17">
        <v>23.1</v>
      </c>
      <c r="FM54" s="17">
        <v>16.959009999999999</v>
      </c>
      <c r="FN54" s="17">
        <v>16.959009999999999</v>
      </c>
      <c r="FO54" s="17">
        <v>6.1409900000000004</v>
      </c>
      <c r="FP54" s="17">
        <v>18.399999999999999</v>
      </c>
      <c r="FQ54" s="17">
        <v>17.737760000000002</v>
      </c>
      <c r="FR54" s="17">
        <v>17.737760000000002</v>
      </c>
      <c r="FS54" s="17">
        <v>0.66224000000000005</v>
      </c>
      <c r="FT54" s="17">
        <v>11</v>
      </c>
      <c r="FU54" s="17">
        <v>10.504849999999999</v>
      </c>
      <c r="FV54" s="17">
        <v>10.504849999999999</v>
      </c>
      <c r="FW54" s="17">
        <v>0.49514999999999998</v>
      </c>
      <c r="FX54" s="17">
        <v>61.2</v>
      </c>
      <c r="FY54" s="17">
        <v>63.49812</v>
      </c>
      <c r="FZ54" s="17">
        <v>63.49812</v>
      </c>
      <c r="GA54" s="17">
        <v>-2.2981199999999999</v>
      </c>
      <c r="GB54" s="17">
        <v>182.9</v>
      </c>
      <c r="GC54" s="17">
        <v>184.91498000000001</v>
      </c>
      <c r="GD54" s="17">
        <v>184.91498000000001</v>
      </c>
      <c r="GE54" s="17">
        <v>-2.01498</v>
      </c>
      <c r="GF54" s="17">
        <v>183.2</v>
      </c>
      <c r="GG54" s="17">
        <v>184.91498000000001</v>
      </c>
      <c r="GH54" s="17">
        <v>184.91498000000001</v>
      </c>
      <c r="GI54" s="17">
        <v>-1.7149799999999999</v>
      </c>
      <c r="GJ54" s="17">
        <v>184.6</v>
      </c>
      <c r="GK54" s="17">
        <v>185.47028</v>
      </c>
      <c r="GL54" s="17">
        <v>185.47028</v>
      </c>
      <c r="GM54" s="17">
        <v>-0.87028000000000005</v>
      </c>
      <c r="GN54" s="17">
        <v>100.4</v>
      </c>
      <c r="GO54" s="17">
        <v>102.58689</v>
      </c>
      <c r="GP54" s="17">
        <v>110.37475999999999</v>
      </c>
      <c r="GQ54" s="17">
        <v>-9.9747599999999998</v>
      </c>
      <c r="GR54" s="17">
        <v>4.5</v>
      </c>
      <c r="GS54" s="17">
        <v>3.7563900000000001</v>
      </c>
      <c r="GT54" s="17">
        <v>3.7563900000000001</v>
      </c>
      <c r="GU54" s="17">
        <v>0.74360999999999999</v>
      </c>
      <c r="GV54" s="17"/>
      <c r="GW54" s="17"/>
      <c r="GX54" s="17"/>
      <c r="GY54" s="17">
        <v>0</v>
      </c>
      <c r="GZ54" s="17">
        <v>14.5</v>
      </c>
      <c r="HA54" s="17">
        <v>18.557410000000001</v>
      </c>
      <c r="HB54" s="17">
        <v>33</v>
      </c>
      <c r="HC54" s="17">
        <v>-18.5</v>
      </c>
      <c r="HD54" s="17"/>
      <c r="HE54" s="17"/>
      <c r="HF54" s="17"/>
      <c r="HG54" s="17">
        <v>0</v>
      </c>
      <c r="HH54" s="17">
        <v>2</v>
      </c>
      <c r="HI54" s="17">
        <v>1.97359</v>
      </c>
      <c r="HJ54" s="17">
        <v>1.97359</v>
      </c>
      <c r="HK54" s="17">
        <v>2.6409999999999999E-2</v>
      </c>
      <c r="HL54" s="17">
        <v>28</v>
      </c>
      <c r="HM54" s="17">
        <v>17.171500000000002</v>
      </c>
      <c r="HN54" s="17">
        <v>17.171500000000002</v>
      </c>
      <c r="HO54" s="17">
        <v>10.8285</v>
      </c>
      <c r="HP54" s="17">
        <v>84.3</v>
      </c>
      <c r="HQ54" s="17">
        <v>87.273110000000003</v>
      </c>
      <c r="HR54" s="17">
        <v>25</v>
      </c>
      <c r="HS54" s="17">
        <v>59.3</v>
      </c>
      <c r="HT54" s="17"/>
      <c r="HU54" s="17"/>
      <c r="HV54" s="17"/>
      <c r="HW54" s="17">
        <v>0</v>
      </c>
      <c r="HX54" s="17"/>
      <c r="HY54" s="17"/>
      <c r="HZ54" s="17"/>
      <c r="IA54" s="17">
        <v>0</v>
      </c>
      <c r="IB54" s="17">
        <v>91.5</v>
      </c>
      <c r="IC54" s="17">
        <v>64.167900000000003</v>
      </c>
      <c r="ID54" s="17">
        <v>85.482579999999999</v>
      </c>
      <c r="IE54" s="17">
        <v>6.0174200000000004</v>
      </c>
      <c r="IF54" s="17"/>
      <c r="IG54" s="17"/>
      <c r="IH54" s="17"/>
      <c r="II54" s="17">
        <v>0</v>
      </c>
      <c r="IJ54" s="17"/>
      <c r="IK54" s="17"/>
      <c r="IL54" s="17"/>
      <c r="IM54" s="17">
        <v>0</v>
      </c>
      <c r="IN54" s="17">
        <v>47.7</v>
      </c>
      <c r="IO54" s="17"/>
      <c r="IP54" s="17">
        <v>45.221359999999997</v>
      </c>
      <c r="IQ54" s="17">
        <v>2.47864</v>
      </c>
      <c r="IR54" s="17"/>
      <c r="IS54" s="17"/>
      <c r="IT54" s="17"/>
      <c r="IU54" s="17">
        <v>0</v>
      </c>
      <c r="IV54" s="17"/>
      <c r="IW54" s="17"/>
      <c r="IX54" s="17"/>
      <c r="IY54" s="17">
        <v>0</v>
      </c>
      <c r="IZ54" s="17"/>
      <c r="JA54" s="17"/>
      <c r="JB54" s="17"/>
      <c r="JC54" s="17">
        <v>0</v>
      </c>
      <c r="JD54" s="17">
        <v>90.9</v>
      </c>
      <c r="JE54" s="17">
        <v>90.148499999999999</v>
      </c>
      <c r="JF54" s="17">
        <v>99.624260000000007</v>
      </c>
      <c r="JG54" s="17">
        <v>-8.7242599999999992</v>
      </c>
      <c r="JH54" s="17">
        <v>178.7</v>
      </c>
      <c r="JI54" s="17">
        <v>185.29458</v>
      </c>
      <c r="JJ54" s="17">
        <v>185.29459</v>
      </c>
      <c r="JK54" s="17">
        <v>-6.5945900000000002</v>
      </c>
      <c r="JL54" s="17">
        <v>176.1</v>
      </c>
      <c r="JM54" s="17">
        <v>185.29458</v>
      </c>
      <c r="JN54" s="17">
        <v>185.29459</v>
      </c>
      <c r="JO54" s="17">
        <v>-9.1945899999999998</v>
      </c>
      <c r="JP54" s="17">
        <v>210.2</v>
      </c>
      <c r="JQ54" s="17">
        <v>185.29458</v>
      </c>
      <c r="JR54" s="17">
        <v>185.29459</v>
      </c>
      <c r="JS54" s="17">
        <v>24.90541</v>
      </c>
      <c r="JT54" s="17">
        <v>275.3</v>
      </c>
      <c r="JU54" s="17">
        <v>278.77654000000001</v>
      </c>
      <c r="JV54" s="17">
        <v>278.77654000000001</v>
      </c>
      <c r="JW54" s="17">
        <v>-3.47654</v>
      </c>
      <c r="JX54" s="17">
        <v>38.799999999999997</v>
      </c>
      <c r="JY54" s="17">
        <v>44.848460000000003</v>
      </c>
      <c r="JZ54" s="17">
        <v>73.590999999999994</v>
      </c>
      <c r="KA54" s="17">
        <v>-34.790999999999997</v>
      </c>
      <c r="KB54" s="17">
        <v>26.9</v>
      </c>
      <c r="KC54" s="17">
        <v>22.491569999999999</v>
      </c>
      <c r="KD54" s="17">
        <v>36.905999999999999</v>
      </c>
      <c r="KE54" s="17">
        <v>-10.006</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0.9</v>
      </c>
      <c r="LE54" s="17">
        <v>0.44603999999999999</v>
      </c>
      <c r="LF54" s="17">
        <v>0.44603999999999999</v>
      </c>
      <c r="LG54" s="17">
        <v>0.45395999999999997</v>
      </c>
      <c r="LH54" s="17">
        <v>90.9</v>
      </c>
      <c r="LI54" s="17">
        <v>141.80080000000001</v>
      </c>
      <c r="LJ54" s="17">
        <v>122.31138</v>
      </c>
      <c r="LK54" s="17">
        <v>-31.411380000000001</v>
      </c>
      <c r="LL54" s="17">
        <v>74.3</v>
      </c>
      <c r="LM54" s="17">
        <v>83.745009999999994</v>
      </c>
      <c r="LN54" s="17">
        <v>92.444500000000005</v>
      </c>
      <c r="LO54" s="17">
        <v>-18.144500000000001</v>
      </c>
      <c r="LP54" s="17">
        <v>62.8</v>
      </c>
      <c r="LQ54" s="17">
        <v>67.133979999999994</v>
      </c>
      <c r="LR54" s="17">
        <v>67.133979999999994</v>
      </c>
      <c r="LS54" s="17">
        <v>-4.3339800000000004</v>
      </c>
      <c r="LT54" s="17">
        <v>67.7</v>
      </c>
      <c r="LU54" s="17">
        <v>68.938569999999999</v>
      </c>
      <c r="LV54" s="17">
        <v>72.37388</v>
      </c>
      <c r="LW54" s="17">
        <v>-4.6738799999999996</v>
      </c>
      <c r="LX54" s="17">
        <v>29</v>
      </c>
      <c r="LY54" s="17">
        <v>29.951460000000001</v>
      </c>
      <c r="LZ54" s="17">
        <v>29.951460000000001</v>
      </c>
      <c r="MA54" s="17">
        <v>-0.95145999999999997</v>
      </c>
      <c r="MB54" s="17"/>
      <c r="MC54" s="17"/>
      <c r="MD54" s="17"/>
      <c r="ME54" s="17">
        <v>0</v>
      </c>
      <c r="MF54" s="17"/>
      <c r="MG54" s="17"/>
      <c r="MH54" s="17"/>
      <c r="MI54" s="17">
        <v>0</v>
      </c>
      <c r="MJ54" s="17"/>
      <c r="MK54" s="17"/>
      <c r="ML54" s="17"/>
      <c r="MM54" s="17">
        <v>0</v>
      </c>
      <c r="MN54" s="17">
        <v>146.69999999999999</v>
      </c>
      <c r="MO54" s="17">
        <v>151.08876000000001</v>
      </c>
      <c r="MP54" s="17">
        <v>151.08876000000001</v>
      </c>
      <c r="MQ54" s="17">
        <v>-4.3887600000000004</v>
      </c>
      <c r="MR54" s="17">
        <v>149.30000000000001</v>
      </c>
      <c r="MS54" s="17">
        <v>151.08876000000001</v>
      </c>
      <c r="MT54" s="17">
        <v>151.08876000000001</v>
      </c>
      <c r="MU54" s="17">
        <v>-1.7887599999999999</v>
      </c>
      <c r="MV54" s="17">
        <v>150</v>
      </c>
      <c r="MW54" s="17">
        <v>151.54248000000001</v>
      </c>
      <c r="MX54" s="17">
        <v>151.54248000000001</v>
      </c>
      <c r="MY54" s="17">
        <v>-1.5424800000000001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137.1</v>
      </c>
      <c r="NU54" s="17">
        <v>144.87217000000001</v>
      </c>
      <c r="NV54" s="17">
        <v>213.11998</v>
      </c>
      <c r="NW54" s="17">
        <v>-76.019980000000004</v>
      </c>
      <c r="NX54" s="17">
        <v>78.099999999999994</v>
      </c>
      <c r="NY54" s="17">
        <v>72.65361</v>
      </c>
      <c r="NZ54" s="17">
        <v>106.87999000000001</v>
      </c>
      <c r="OA54" s="17">
        <v>-28.779990000000002</v>
      </c>
      <c r="OB54" s="17">
        <v>0</v>
      </c>
      <c r="OC54" s="17"/>
      <c r="OD54" s="17"/>
      <c r="OE54" s="17">
        <v>0</v>
      </c>
      <c r="OF54" s="17">
        <v>60.5</v>
      </c>
      <c r="OG54" s="17">
        <v>109.4</v>
      </c>
      <c r="OH54" s="17">
        <v>86.25</v>
      </c>
      <c r="OI54" s="17">
        <v>-25.75</v>
      </c>
      <c r="OJ54" s="17">
        <v>0</v>
      </c>
      <c r="OK54" s="17"/>
      <c r="OL54" s="17"/>
      <c r="OM54" s="17">
        <v>0</v>
      </c>
      <c r="ON54" s="17">
        <v>0</v>
      </c>
      <c r="OO54" s="17">
        <v>11.108000000000001</v>
      </c>
      <c r="OP54" s="17">
        <v>11.108000000000001</v>
      </c>
      <c r="OQ54" s="17">
        <v>-11.108000000000001</v>
      </c>
      <c r="OR54" s="17">
        <v>0</v>
      </c>
      <c r="OS54" s="17"/>
      <c r="OT54" s="17"/>
      <c r="OU54" s="17">
        <v>0</v>
      </c>
      <c r="OV54" s="17">
        <v>4.5999999999999996</v>
      </c>
      <c r="OW54" s="17">
        <v>4.4000000000000004</v>
      </c>
      <c r="OX54" s="17">
        <v>4.4000000000000004</v>
      </c>
      <c r="OY54" s="17">
        <v>0.2</v>
      </c>
      <c r="OZ54" s="17"/>
      <c r="PA54" s="17"/>
      <c r="PB54" s="17"/>
      <c r="PC54" s="17">
        <v>0</v>
      </c>
      <c r="PD54" s="17">
        <v>0</v>
      </c>
      <c r="PE54" s="17"/>
      <c r="PF54" s="17"/>
      <c r="PG54" s="17">
        <v>0</v>
      </c>
      <c r="PH54" s="17">
        <v>0</v>
      </c>
      <c r="PI54" s="17">
        <v>1.5623499999999999</v>
      </c>
      <c r="PJ54" s="17">
        <v>1.9956499999999999</v>
      </c>
      <c r="PK54" s="17">
        <v>-1.9956499999999999</v>
      </c>
      <c r="PL54" s="17">
        <v>0</v>
      </c>
      <c r="PM54" s="17"/>
      <c r="PN54" s="17"/>
      <c r="PO54" s="17">
        <v>0</v>
      </c>
      <c r="PP54" s="17">
        <v>0.3</v>
      </c>
      <c r="PQ54" s="17">
        <v>1</v>
      </c>
      <c r="PR54" s="17">
        <v>1</v>
      </c>
      <c r="PS54" s="17">
        <v>-0.7</v>
      </c>
      <c r="PT54" s="17">
        <v>1.6</v>
      </c>
      <c r="PU54" s="17">
        <v>1.82</v>
      </c>
      <c r="PV54" s="17">
        <v>1.82</v>
      </c>
      <c r="PW54" s="17">
        <v>-0.22</v>
      </c>
      <c r="PX54" s="17">
        <v>4.8</v>
      </c>
      <c r="PY54" s="17">
        <v>4.45</v>
      </c>
      <c r="PZ54" s="17">
        <v>4.45</v>
      </c>
      <c r="QA54" s="17">
        <v>0.35</v>
      </c>
      <c r="QB54" s="17">
        <v>20.399999999999999</v>
      </c>
      <c r="QC54" s="17">
        <v>18.4466</v>
      </c>
      <c r="QD54" s="17">
        <v>18.4466</v>
      </c>
      <c r="QE54" s="17">
        <v>1.9534</v>
      </c>
      <c r="QF54" s="17">
        <v>3.3</v>
      </c>
      <c r="QG54" s="17">
        <v>3.2</v>
      </c>
      <c r="QH54" s="17">
        <v>3.2</v>
      </c>
      <c r="QI54" s="17">
        <v>0.1</v>
      </c>
      <c r="QJ54" s="17">
        <v>3.1</v>
      </c>
      <c r="QK54" s="17">
        <v>3.1</v>
      </c>
      <c r="QL54" s="17">
        <v>3.1</v>
      </c>
      <c r="QM54" s="17">
        <v>0</v>
      </c>
      <c r="QN54" s="17">
        <v>3.5</v>
      </c>
      <c r="QO54" s="17">
        <v>3.4</v>
      </c>
      <c r="QP54" s="17">
        <v>3.4</v>
      </c>
      <c r="QQ54" s="17">
        <v>0.1</v>
      </c>
      <c r="QR54" s="17">
        <v>18.5</v>
      </c>
      <c r="QS54" s="17">
        <v>16.990290000000002</v>
      </c>
      <c r="QT54" s="17">
        <v>16.990290000000002</v>
      </c>
      <c r="QU54" s="17">
        <v>1.5097100000000001</v>
      </c>
      <c r="QV54" s="17">
        <v>0</v>
      </c>
      <c r="QW54" s="17"/>
      <c r="QX54" s="17"/>
      <c r="QY54" s="17">
        <v>0</v>
      </c>
      <c r="QZ54" s="17">
        <v>0</v>
      </c>
      <c r="RA54" s="17"/>
      <c r="RB54" s="17"/>
      <c r="RC54" s="17">
        <v>0</v>
      </c>
      <c r="RD54" s="17">
        <v>28.4</v>
      </c>
      <c r="RE54" s="17">
        <v>25.6</v>
      </c>
      <c r="RF54" s="17">
        <v>24.102</v>
      </c>
      <c r="RG54" s="17">
        <v>4.298</v>
      </c>
      <c r="RH54" s="17">
        <v>89.1</v>
      </c>
      <c r="RI54" s="17">
        <v>74.3</v>
      </c>
      <c r="RJ54" s="17">
        <v>71.277000000000001</v>
      </c>
      <c r="RK54" s="17">
        <v>17.823</v>
      </c>
      <c r="RL54" s="17">
        <v>4.4000000000000004</v>
      </c>
      <c r="RM54" s="17">
        <v>4.2</v>
      </c>
      <c r="RN54" s="17">
        <v>4.2</v>
      </c>
      <c r="RO54" s="17">
        <v>0.2</v>
      </c>
      <c r="RP54" s="17">
        <v>2.4</v>
      </c>
      <c r="RQ54" s="17">
        <v>2.4</v>
      </c>
      <c r="RR54" s="17">
        <v>2.4</v>
      </c>
      <c r="RS54" s="17">
        <v>0</v>
      </c>
      <c r="RT54" s="17">
        <v>1.2</v>
      </c>
      <c r="RU54" s="17">
        <v>1.2</v>
      </c>
      <c r="RV54" s="17">
        <v>1.2</v>
      </c>
      <c r="RW54" s="17">
        <v>0</v>
      </c>
      <c r="RX54" s="17">
        <v>3</v>
      </c>
      <c r="RY54" s="17">
        <v>2.8</v>
      </c>
      <c r="RZ54" s="17">
        <v>2.8</v>
      </c>
      <c r="SA54" s="17">
        <v>0.2</v>
      </c>
      <c r="SB54" s="17">
        <v>0</v>
      </c>
      <c r="SC54" s="17"/>
      <c r="SD54" s="17"/>
      <c r="SE54" s="17">
        <v>0</v>
      </c>
      <c r="SF54" s="17">
        <v>2</v>
      </c>
      <c r="SG54" s="17">
        <v>1.89</v>
      </c>
      <c r="SH54" s="17">
        <v>1.89</v>
      </c>
      <c r="SI54" s="17">
        <v>0.11</v>
      </c>
      <c r="SJ54" s="17">
        <v>20.100000000000001</v>
      </c>
      <c r="SK54" s="17">
        <v>14.84253</v>
      </c>
      <c r="SL54" s="17">
        <v>19.772790000000001</v>
      </c>
      <c r="SM54" s="17">
        <v>0.32721</v>
      </c>
      <c r="SN54" s="17">
        <v>1</v>
      </c>
      <c r="SO54" s="17">
        <v>1.48</v>
      </c>
      <c r="SP54" s="17">
        <v>1.48</v>
      </c>
      <c r="SQ54" s="17">
        <v>-0.48</v>
      </c>
      <c r="SR54" s="17">
        <v>0.4</v>
      </c>
      <c r="SS54" s="17">
        <v>0.4</v>
      </c>
      <c r="ST54" s="17">
        <v>0.4</v>
      </c>
      <c r="SU54" s="17">
        <v>0</v>
      </c>
      <c r="SV54" s="17">
        <v>9.9</v>
      </c>
      <c r="SW54" s="17">
        <v>4.3</v>
      </c>
      <c r="SX54" s="17">
        <v>4.3</v>
      </c>
      <c r="SY54" s="17">
        <v>5.6</v>
      </c>
      <c r="SZ54" s="17">
        <v>2.7</v>
      </c>
      <c r="TA54" s="17">
        <v>2.6</v>
      </c>
      <c r="TB54" s="17">
        <v>2.6</v>
      </c>
      <c r="TC54" s="17">
        <v>0.1</v>
      </c>
      <c r="TD54" s="17">
        <v>4.9000000000000004</v>
      </c>
      <c r="TE54" s="17">
        <v>5</v>
      </c>
      <c r="TF54" s="17">
        <v>5</v>
      </c>
      <c r="TG54" s="17">
        <v>-0.1</v>
      </c>
      <c r="TH54" s="17">
        <v>6.4</v>
      </c>
      <c r="TI54" s="17">
        <v>6</v>
      </c>
      <c r="TJ54" s="17">
        <v>6</v>
      </c>
      <c r="TK54" s="17">
        <v>0.4</v>
      </c>
      <c r="TL54" s="17">
        <v>10</v>
      </c>
      <c r="TM54" s="17">
        <v>10</v>
      </c>
      <c r="TN54" s="17">
        <v>10</v>
      </c>
      <c r="TO54" s="17">
        <v>0</v>
      </c>
      <c r="TP54" s="17">
        <v>22.4</v>
      </c>
      <c r="TQ54" s="17">
        <v>20.655999999999999</v>
      </c>
      <c r="TR54" s="17">
        <v>20.655999999999999</v>
      </c>
      <c r="TS54" s="17">
        <v>1.744</v>
      </c>
      <c r="TT54" s="17">
        <v>22.2</v>
      </c>
      <c r="TU54" s="17">
        <v>30.2</v>
      </c>
      <c r="TV54" s="17">
        <v>28.63</v>
      </c>
      <c r="TW54" s="17">
        <v>-6.43</v>
      </c>
      <c r="TX54" s="17">
        <v>0</v>
      </c>
      <c r="TY54" s="17"/>
      <c r="TZ54" s="17"/>
      <c r="UA54" s="17">
        <v>0</v>
      </c>
      <c r="UB54" s="17">
        <v>114.5</v>
      </c>
      <c r="UC54" s="17">
        <v>120.9</v>
      </c>
      <c r="UD54" s="17">
        <v>79.064999999999998</v>
      </c>
      <c r="UE54" s="17">
        <v>35.435000000000002</v>
      </c>
      <c r="UF54" s="17">
        <v>103.5</v>
      </c>
      <c r="UG54" s="17">
        <v>113.6</v>
      </c>
      <c r="UH54" s="17">
        <v>91.051000000000002</v>
      </c>
      <c r="UI54" s="17">
        <v>12.449</v>
      </c>
      <c r="UJ54" s="17">
        <v>18.2</v>
      </c>
      <c r="UK54" s="17">
        <v>7.6740000000000004</v>
      </c>
      <c r="UL54" s="17">
        <v>7.6740000000000004</v>
      </c>
      <c r="UM54" s="17">
        <v>10.526</v>
      </c>
      <c r="UN54" s="17">
        <v>13.6</v>
      </c>
      <c r="UO54" s="17">
        <v>5.85</v>
      </c>
      <c r="UP54" s="17">
        <v>5.85</v>
      </c>
      <c r="UQ54" s="17">
        <v>7.75</v>
      </c>
      <c r="UR54" s="17">
        <v>6.2</v>
      </c>
      <c r="US54" s="17">
        <v>4</v>
      </c>
      <c r="UT54" s="17">
        <v>4</v>
      </c>
      <c r="UU54" s="17">
        <v>2.2000000000000002</v>
      </c>
      <c r="UV54" s="17">
        <v>1.9</v>
      </c>
      <c r="UW54" s="17">
        <v>1.8</v>
      </c>
      <c r="UX54" s="17">
        <v>1.8</v>
      </c>
      <c r="UY54" s="17">
        <v>0.1</v>
      </c>
      <c r="UZ54" s="17">
        <v>8.6</v>
      </c>
      <c r="VA54" s="17">
        <v>9.1</v>
      </c>
      <c r="VB54" s="17">
        <v>9.1</v>
      </c>
      <c r="VC54" s="17">
        <v>-0.5</v>
      </c>
      <c r="VD54" s="17">
        <v>5.4</v>
      </c>
      <c r="VE54" s="17">
        <v>3.6</v>
      </c>
      <c r="VF54" s="17">
        <v>3.6</v>
      </c>
      <c r="VG54" s="17">
        <v>1.8</v>
      </c>
      <c r="VH54" s="17">
        <v>5.8</v>
      </c>
      <c r="VI54" s="17">
        <v>4.0999999999999996</v>
      </c>
      <c r="VJ54" s="17">
        <v>4.0999999999999996</v>
      </c>
      <c r="VK54" s="17">
        <v>1.7</v>
      </c>
      <c r="VL54" s="17">
        <v>6</v>
      </c>
      <c r="VM54" s="17">
        <v>4.3</v>
      </c>
      <c r="VN54" s="17">
        <v>4.3</v>
      </c>
      <c r="VO54" s="17">
        <v>1.7</v>
      </c>
      <c r="VP54" s="17">
        <v>0</v>
      </c>
      <c r="VQ54" s="17">
        <v>6.952</v>
      </c>
      <c r="VR54" s="17">
        <v>6.952</v>
      </c>
      <c r="VS54" s="17">
        <v>-6.952</v>
      </c>
      <c r="VT54" s="17">
        <v>0</v>
      </c>
      <c r="VU54" s="17"/>
      <c r="VV54" s="17"/>
      <c r="VW54" s="17">
        <v>0</v>
      </c>
      <c r="VX54" s="17">
        <v>0</v>
      </c>
      <c r="VY54" s="17"/>
      <c r="VZ54" s="17"/>
      <c r="WA54" s="17">
        <v>0</v>
      </c>
      <c r="WB54" s="17">
        <v>0</v>
      </c>
      <c r="WC54" s="17"/>
      <c r="WD54" s="17"/>
      <c r="WE54" s="17">
        <v>0</v>
      </c>
      <c r="WF54" s="17">
        <v>0.6</v>
      </c>
      <c r="WG54" s="17">
        <v>0.7</v>
      </c>
      <c r="WH54" s="17">
        <v>0.7</v>
      </c>
      <c r="WI54" s="17">
        <v>-0.1</v>
      </c>
      <c r="WJ54" s="17">
        <v>126.1</v>
      </c>
      <c r="WK54" s="17">
        <v>85.9</v>
      </c>
      <c r="WL54" s="17">
        <v>86</v>
      </c>
      <c r="WM54" s="17">
        <v>40.1</v>
      </c>
      <c r="WN54" s="17">
        <v>161</v>
      </c>
      <c r="WO54" s="17">
        <v>78.2</v>
      </c>
      <c r="WP54" s="17">
        <v>80</v>
      </c>
      <c r="WQ54" s="17">
        <v>81</v>
      </c>
      <c r="WR54" s="17">
        <v>0</v>
      </c>
      <c r="WS54" s="17"/>
      <c r="WT54" s="17"/>
      <c r="WU54" s="17">
        <v>0</v>
      </c>
      <c r="WV54" s="17">
        <v>0</v>
      </c>
      <c r="WW54" s="17"/>
      <c r="WX54" s="17"/>
      <c r="WY54" s="17">
        <v>0</v>
      </c>
      <c r="WZ54" s="17">
        <v>7</v>
      </c>
      <c r="XA54" s="17">
        <v>7.2</v>
      </c>
      <c r="XB54" s="17">
        <v>7.2</v>
      </c>
      <c r="XC54" s="17">
        <v>-0.2</v>
      </c>
      <c r="XD54" s="17">
        <v>19.7</v>
      </c>
      <c r="XE54" s="17">
        <v>18.4466</v>
      </c>
      <c r="XF54" s="17">
        <v>18.4466</v>
      </c>
      <c r="XG54" s="17">
        <v>1.2534000000000001</v>
      </c>
      <c r="XH54" s="17">
        <v>0</v>
      </c>
      <c r="XI54" s="17"/>
      <c r="XJ54" s="17"/>
      <c r="XK54" s="17">
        <v>0</v>
      </c>
      <c r="XL54" s="17">
        <v>31.9</v>
      </c>
      <c r="XM54" s="17">
        <v>29.5</v>
      </c>
      <c r="XN54" s="17">
        <v>29.5</v>
      </c>
      <c r="XO54" s="17">
        <v>2.4</v>
      </c>
      <c r="XP54" s="17">
        <v>27.8</v>
      </c>
      <c r="XQ54" s="17">
        <v>29.5</v>
      </c>
      <c r="XR54" s="17">
        <v>29.5</v>
      </c>
      <c r="XS54" s="17">
        <v>-1.7</v>
      </c>
      <c r="XT54" s="17">
        <v>14.9</v>
      </c>
      <c r="XU54" s="17">
        <v>14</v>
      </c>
      <c r="XV54" s="17"/>
      <c r="XW54" s="17">
        <v>14.9</v>
      </c>
      <c r="XX54" s="17">
        <v>18.3</v>
      </c>
      <c r="XY54" s="17">
        <v>18</v>
      </c>
      <c r="XZ54" s="17">
        <v>18</v>
      </c>
      <c r="YA54" s="17">
        <v>0.3</v>
      </c>
      <c r="YB54" s="17">
        <v>8.5</v>
      </c>
      <c r="YC54" s="17">
        <v>7.41</v>
      </c>
      <c r="YD54" s="17">
        <v>7.41</v>
      </c>
      <c r="YE54" s="17">
        <v>1.0900000000000001</v>
      </c>
      <c r="YF54" s="17">
        <v>10.6</v>
      </c>
      <c r="YG54" s="17">
        <v>11</v>
      </c>
      <c r="YH54" s="17">
        <v>11</v>
      </c>
      <c r="YI54" s="17">
        <v>-0.4</v>
      </c>
    </row>
    <row r="55" spans="1:659" ht="24" customHeight="1" x14ac:dyDescent="0.25">
      <c r="A55" s="1"/>
      <c r="B55" s="16" t="s">
        <v>69</v>
      </c>
      <c r="C55" s="16" t="s">
        <v>771</v>
      </c>
      <c r="D55" s="17"/>
      <c r="E55" s="17"/>
      <c r="F55" s="17"/>
      <c r="G55" s="17">
        <v>0</v>
      </c>
      <c r="H55" s="17">
        <v>625.4</v>
      </c>
      <c r="I55" s="17">
        <v>635.88252999999997</v>
      </c>
      <c r="J55" s="17">
        <v>635.88252999999997</v>
      </c>
      <c r="K55" s="17">
        <v>-10.482530000000001</v>
      </c>
      <c r="L55" s="17">
        <v>215.6</v>
      </c>
      <c r="M55" s="17">
        <v>206.86389</v>
      </c>
      <c r="N55" s="17">
        <v>206.86389</v>
      </c>
      <c r="O55" s="17">
        <v>8.73611</v>
      </c>
      <c r="P55" s="17"/>
      <c r="Q55" s="17"/>
      <c r="R55" s="17"/>
      <c r="S55" s="17">
        <v>0</v>
      </c>
      <c r="T55" s="17"/>
      <c r="U55" s="17"/>
      <c r="V55" s="17"/>
      <c r="W55" s="17">
        <v>0</v>
      </c>
      <c r="X55" s="17">
        <v>0</v>
      </c>
      <c r="Y55" s="17"/>
      <c r="Z55" s="17">
        <v>16.30742</v>
      </c>
      <c r="AA55" s="17">
        <v>-16.30742</v>
      </c>
      <c r="AB55" s="17">
        <v>67.599999999999994</v>
      </c>
      <c r="AC55" s="17">
        <v>77.308000000000007</v>
      </c>
      <c r="AD55" s="17">
        <v>84.335999999999999</v>
      </c>
      <c r="AE55" s="17">
        <v>-16.736000000000001</v>
      </c>
      <c r="AF55" s="17"/>
      <c r="AG55" s="17"/>
      <c r="AH55" s="17"/>
      <c r="AI55" s="17">
        <v>0</v>
      </c>
      <c r="AJ55" s="17"/>
      <c r="AK55" s="17"/>
      <c r="AL55" s="17"/>
      <c r="AM55" s="17">
        <v>0</v>
      </c>
      <c r="AN55" s="17">
        <v>128.9</v>
      </c>
      <c r="AO55" s="17">
        <v>153.98943</v>
      </c>
      <c r="AP55" s="17">
        <v>196.22801999999999</v>
      </c>
      <c r="AQ55" s="17">
        <v>-67.328019999999995</v>
      </c>
      <c r="AR55" s="17">
        <v>129</v>
      </c>
      <c r="AS55" s="17">
        <v>153.98943</v>
      </c>
      <c r="AT55" s="17">
        <v>196.22801999999999</v>
      </c>
      <c r="AU55" s="17">
        <v>-67.228020000000001</v>
      </c>
      <c r="AV55" s="17">
        <v>128.4</v>
      </c>
      <c r="AW55" s="17">
        <v>153.98943</v>
      </c>
      <c r="AX55" s="17">
        <v>196.22801999999999</v>
      </c>
      <c r="AY55" s="17">
        <v>-67.828019999999995</v>
      </c>
      <c r="AZ55" s="17">
        <v>226.5</v>
      </c>
      <c r="BA55" s="17">
        <v>231.67779999999999</v>
      </c>
      <c r="BB55" s="17">
        <v>295.22593999999998</v>
      </c>
      <c r="BC55" s="17">
        <v>-68.725939999999994</v>
      </c>
      <c r="BD55" s="17">
        <v>216.5</v>
      </c>
      <c r="BE55" s="17">
        <v>208.07390000000001</v>
      </c>
      <c r="BF55" s="17">
        <v>208.07390000000001</v>
      </c>
      <c r="BG55" s="17">
        <v>8.4260999999999999</v>
      </c>
      <c r="BH55" s="17">
        <v>111.4</v>
      </c>
      <c r="BI55" s="17">
        <v>104.34936999999999</v>
      </c>
      <c r="BJ55" s="17">
        <v>104.34936999999999</v>
      </c>
      <c r="BK55" s="17">
        <v>7.05063</v>
      </c>
      <c r="BL55" s="17">
        <v>205.2</v>
      </c>
      <c r="BM55" s="17">
        <v>417.78381000000002</v>
      </c>
      <c r="BN55" s="17">
        <v>139.32990000000001</v>
      </c>
      <c r="BO55" s="17">
        <v>65.870099999999994</v>
      </c>
      <c r="BP55" s="17">
        <v>3.1</v>
      </c>
      <c r="BQ55" s="17">
        <v>4.4318400000000002</v>
      </c>
      <c r="BR55" s="17">
        <v>4.4318400000000002</v>
      </c>
      <c r="BS55" s="17">
        <v>-1.3318399999999999</v>
      </c>
      <c r="BT55" s="17"/>
      <c r="BU55" s="17"/>
      <c r="BV55" s="17"/>
      <c r="BW55" s="17">
        <v>0</v>
      </c>
      <c r="BX55" s="17"/>
      <c r="BY55" s="17"/>
      <c r="BZ55" s="17"/>
      <c r="CA55" s="17">
        <v>0</v>
      </c>
      <c r="CB55" s="17"/>
      <c r="CC55" s="17"/>
      <c r="CD55" s="17"/>
      <c r="CE55" s="17">
        <v>0</v>
      </c>
      <c r="CF55" s="17"/>
      <c r="CG55" s="17"/>
      <c r="CH55" s="17"/>
      <c r="CI55" s="17">
        <v>0</v>
      </c>
      <c r="CJ55" s="17">
        <v>121.1</v>
      </c>
      <c r="CK55" s="17">
        <v>116.20381</v>
      </c>
      <c r="CL55" s="17">
        <v>116.20381</v>
      </c>
      <c r="CM55" s="17">
        <v>4.8961899999999998</v>
      </c>
      <c r="CN55" s="17">
        <v>6.6</v>
      </c>
      <c r="CO55" s="17">
        <v>5.1333399999999996</v>
      </c>
      <c r="CP55" s="17">
        <v>5.1333399999999996</v>
      </c>
      <c r="CQ55" s="17">
        <v>1.4666600000000001</v>
      </c>
      <c r="CR55" s="17">
        <v>3.3</v>
      </c>
      <c r="CS55" s="17">
        <v>2.8177599999999998</v>
      </c>
      <c r="CT55" s="17">
        <v>2.8177599999999998</v>
      </c>
      <c r="CU55" s="17">
        <v>0.48224</v>
      </c>
      <c r="CV55" s="17"/>
      <c r="CW55" s="17"/>
      <c r="CX55" s="17"/>
      <c r="CY55" s="17">
        <v>0</v>
      </c>
      <c r="CZ55" s="17">
        <v>6.9</v>
      </c>
      <c r="DA55" s="17">
        <v>6.8787000000000003</v>
      </c>
      <c r="DB55" s="17">
        <v>6.8787000000000003</v>
      </c>
      <c r="DC55" s="17">
        <v>2.1299999999999999E-2</v>
      </c>
      <c r="DD55" s="17">
        <v>13.8</v>
      </c>
      <c r="DE55" s="17">
        <v>14.919420000000001</v>
      </c>
      <c r="DF55" s="17">
        <v>14.919420000000001</v>
      </c>
      <c r="DG55" s="17">
        <v>-1.1194200000000001</v>
      </c>
      <c r="DH55" s="17">
        <v>86.2</v>
      </c>
      <c r="DI55" s="17">
        <v>88.297499999999999</v>
      </c>
      <c r="DJ55" s="17">
        <v>88.297460000000001</v>
      </c>
      <c r="DK55" s="17">
        <v>-2.0974599999999999</v>
      </c>
      <c r="DL55" s="17"/>
      <c r="DM55" s="17"/>
      <c r="DN55" s="17"/>
      <c r="DO55" s="17">
        <v>0</v>
      </c>
      <c r="DP55" s="17"/>
      <c r="DQ55" s="17"/>
      <c r="DR55" s="17"/>
      <c r="DS55" s="17">
        <v>0</v>
      </c>
      <c r="DT55" s="17"/>
      <c r="DU55" s="17"/>
      <c r="DV55" s="17"/>
      <c r="DW55" s="17">
        <v>0</v>
      </c>
      <c r="DX55" s="17"/>
      <c r="DY55" s="17"/>
      <c r="DZ55" s="17"/>
      <c r="EA55" s="17">
        <v>0</v>
      </c>
      <c r="EB55" s="17">
        <v>89.7</v>
      </c>
      <c r="EC55" s="17">
        <v>72.263270000000006</v>
      </c>
      <c r="ED55" s="17">
        <v>62.23939</v>
      </c>
      <c r="EE55" s="17">
        <v>27.460609999999999</v>
      </c>
      <c r="EF55" s="17">
        <v>100.8</v>
      </c>
      <c r="EG55" s="17">
        <v>110.26318000000001</v>
      </c>
      <c r="EH55" s="17">
        <v>20.618559999999999</v>
      </c>
      <c r="EI55" s="17">
        <v>80.181439999999995</v>
      </c>
      <c r="EJ55" s="17"/>
      <c r="EK55" s="17"/>
      <c r="EL55" s="17"/>
      <c r="EM55" s="17">
        <v>0</v>
      </c>
      <c r="EN55" s="17"/>
      <c r="EO55" s="17"/>
      <c r="EP55" s="17"/>
      <c r="EQ55" s="17">
        <v>0</v>
      </c>
      <c r="ER55" s="17"/>
      <c r="ES55" s="17"/>
      <c r="ET55" s="17"/>
      <c r="EU55" s="17">
        <v>0</v>
      </c>
      <c r="EV55" s="17">
        <v>6.5</v>
      </c>
      <c r="EW55" s="17">
        <v>6.39</v>
      </c>
      <c r="EX55" s="17">
        <v>6.39</v>
      </c>
      <c r="EY55" s="17">
        <v>0.11</v>
      </c>
      <c r="EZ55" s="17"/>
      <c r="FA55" s="17"/>
      <c r="FB55" s="17"/>
      <c r="FC55" s="17">
        <v>0</v>
      </c>
      <c r="FD55" s="17">
        <v>36.299999999999997</v>
      </c>
      <c r="FE55" s="17">
        <v>27.010269999999998</v>
      </c>
      <c r="FF55" s="17">
        <v>27.010269999999998</v>
      </c>
      <c r="FG55" s="17">
        <v>9.2897300000000005</v>
      </c>
      <c r="FH55" s="17">
        <v>120.8</v>
      </c>
      <c r="FI55" s="17">
        <v>125.86069999999999</v>
      </c>
      <c r="FJ55" s="17">
        <v>67.010310000000004</v>
      </c>
      <c r="FK55" s="17">
        <v>53.78969</v>
      </c>
      <c r="FL55" s="17">
        <v>23.9</v>
      </c>
      <c r="FM55" s="17">
        <v>16.959009999999999</v>
      </c>
      <c r="FN55" s="17">
        <v>16.959009999999999</v>
      </c>
      <c r="FO55" s="17">
        <v>6.9409900000000002</v>
      </c>
      <c r="FP55" s="17">
        <v>18.5</v>
      </c>
      <c r="FQ55" s="17">
        <v>17.737760000000002</v>
      </c>
      <c r="FR55" s="17">
        <v>17.737760000000002</v>
      </c>
      <c r="FS55" s="17">
        <v>0.76224000000000003</v>
      </c>
      <c r="FT55" s="17">
        <v>11.1</v>
      </c>
      <c r="FU55" s="17">
        <v>10.504849999999999</v>
      </c>
      <c r="FV55" s="17">
        <v>10.504849999999999</v>
      </c>
      <c r="FW55" s="17">
        <v>0.59514999999999996</v>
      </c>
      <c r="FX55" s="17">
        <v>62.8</v>
      </c>
      <c r="FY55" s="17">
        <v>63.49812</v>
      </c>
      <c r="FZ55" s="17">
        <v>63.49812</v>
      </c>
      <c r="GA55" s="17">
        <v>-0.69811999999999996</v>
      </c>
      <c r="GB55" s="17">
        <v>135</v>
      </c>
      <c r="GC55" s="17">
        <v>184.91498000000001</v>
      </c>
      <c r="GD55" s="17">
        <v>184.91498000000001</v>
      </c>
      <c r="GE55" s="17">
        <v>-49.91498</v>
      </c>
      <c r="GF55" s="17">
        <v>135.30000000000001</v>
      </c>
      <c r="GG55" s="17">
        <v>184.91498000000001</v>
      </c>
      <c r="GH55" s="17">
        <v>184.91498000000001</v>
      </c>
      <c r="GI55" s="17">
        <v>-49.614980000000003</v>
      </c>
      <c r="GJ55" s="17">
        <v>164.3</v>
      </c>
      <c r="GK55" s="17">
        <v>185.47028</v>
      </c>
      <c r="GL55" s="17">
        <v>185.47028</v>
      </c>
      <c r="GM55" s="17">
        <v>-21.170280000000002</v>
      </c>
      <c r="GN55" s="17">
        <v>100.1</v>
      </c>
      <c r="GO55" s="17">
        <v>102.58689</v>
      </c>
      <c r="GP55" s="17">
        <v>102.49319</v>
      </c>
      <c r="GQ55" s="17">
        <v>-2.3931900000000002</v>
      </c>
      <c r="GR55" s="17">
        <v>4.5</v>
      </c>
      <c r="GS55" s="17">
        <v>3.7563900000000001</v>
      </c>
      <c r="GT55" s="17">
        <v>3.7563900000000001</v>
      </c>
      <c r="GU55" s="17">
        <v>0.74360999999999999</v>
      </c>
      <c r="GV55" s="17"/>
      <c r="GW55" s="17"/>
      <c r="GX55" s="17"/>
      <c r="GY55" s="17">
        <v>0</v>
      </c>
      <c r="GZ55" s="17">
        <v>24.5</v>
      </c>
      <c r="HA55" s="17">
        <v>33</v>
      </c>
      <c r="HB55" s="17">
        <v>33</v>
      </c>
      <c r="HC55" s="17">
        <v>-8.5</v>
      </c>
      <c r="HD55" s="17"/>
      <c r="HE55" s="17"/>
      <c r="HF55" s="17"/>
      <c r="HG55" s="17">
        <v>0</v>
      </c>
      <c r="HH55" s="17">
        <v>2</v>
      </c>
      <c r="HI55" s="17">
        <v>1.97359</v>
      </c>
      <c r="HJ55" s="17">
        <v>1.97359</v>
      </c>
      <c r="HK55" s="17">
        <v>2.6409999999999999E-2</v>
      </c>
      <c r="HL55" s="17">
        <v>27.4</v>
      </c>
      <c r="HM55" s="17">
        <v>17.171500000000002</v>
      </c>
      <c r="HN55" s="17">
        <v>17.171500000000002</v>
      </c>
      <c r="HO55" s="17">
        <v>10.2285</v>
      </c>
      <c r="HP55" s="17">
        <v>62.2</v>
      </c>
      <c r="HQ55" s="17">
        <v>85</v>
      </c>
      <c r="HR55" s="17">
        <v>85</v>
      </c>
      <c r="HS55" s="17">
        <v>-22.8</v>
      </c>
      <c r="HT55" s="17"/>
      <c r="HU55" s="17"/>
      <c r="HV55" s="17"/>
      <c r="HW55" s="17">
        <v>0</v>
      </c>
      <c r="HX55" s="17"/>
      <c r="HY55" s="17"/>
      <c r="HZ55" s="17"/>
      <c r="IA55" s="17">
        <v>0</v>
      </c>
      <c r="IB55" s="17">
        <v>47.1</v>
      </c>
      <c r="IC55" s="17">
        <v>62.44903</v>
      </c>
      <c r="ID55" s="17">
        <v>85.482579999999999</v>
      </c>
      <c r="IE55" s="17">
        <v>-38.382579999999997</v>
      </c>
      <c r="IF55" s="17"/>
      <c r="IG55" s="17"/>
      <c r="IH55" s="17"/>
      <c r="II55" s="17">
        <v>0</v>
      </c>
      <c r="IJ55" s="17"/>
      <c r="IK55" s="17"/>
      <c r="IL55" s="17"/>
      <c r="IM55" s="17">
        <v>0</v>
      </c>
      <c r="IN55" s="17">
        <v>0</v>
      </c>
      <c r="IO55" s="17"/>
      <c r="IP55" s="17">
        <v>45.221359999999997</v>
      </c>
      <c r="IQ55" s="17">
        <v>-45.221359999999997</v>
      </c>
      <c r="IR55" s="17"/>
      <c r="IS55" s="17"/>
      <c r="IT55" s="17"/>
      <c r="IU55" s="17">
        <v>0</v>
      </c>
      <c r="IV55" s="17"/>
      <c r="IW55" s="17"/>
      <c r="IX55" s="17"/>
      <c r="IY55" s="17">
        <v>0</v>
      </c>
      <c r="IZ55" s="17"/>
      <c r="JA55" s="17"/>
      <c r="JB55" s="17"/>
      <c r="JC55" s="17">
        <v>0</v>
      </c>
      <c r="JD55" s="17">
        <v>90.8</v>
      </c>
      <c r="JE55" s="17">
        <v>90.148499999999999</v>
      </c>
      <c r="JF55" s="17">
        <v>90.034490000000005</v>
      </c>
      <c r="JG55" s="17">
        <v>0.76551000000000002</v>
      </c>
      <c r="JH55" s="17">
        <v>178.6</v>
      </c>
      <c r="JI55" s="17">
        <v>185.29458</v>
      </c>
      <c r="JJ55" s="17">
        <v>185.29459</v>
      </c>
      <c r="JK55" s="17">
        <v>-6.6945899999999998</v>
      </c>
      <c r="JL55" s="17">
        <v>176</v>
      </c>
      <c r="JM55" s="17">
        <v>185.29458</v>
      </c>
      <c r="JN55" s="17">
        <v>185.29459</v>
      </c>
      <c r="JO55" s="17">
        <v>-9.2945899999999995</v>
      </c>
      <c r="JP55" s="17">
        <v>209</v>
      </c>
      <c r="JQ55" s="17">
        <v>185.29458</v>
      </c>
      <c r="JR55" s="17">
        <v>185.29459</v>
      </c>
      <c r="JS55" s="17">
        <v>23.705410000000001</v>
      </c>
      <c r="JT55" s="17">
        <v>274.7</v>
      </c>
      <c r="JU55" s="17">
        <v>278.77654000000001</v>
      </c>
      <c r="JV55" s="17">
        <v>278.77654000000001</v>
      </c>
      <c r="JW55" s="17">
        <v>-4.0765399999999996</v>
      </c>
      <c r="JX55" s="17">
        <v>38.799999999999997</v>
      </c>
      <c r="JY55" s="17">
        <v>44.848460000000003</v>
      </c>
      <c r="JZ55" s="17">
        <v>73.590999999999994</v>
      </c>
      <c r="KA55" s="17">
        <v>-34.790999999999997</v>
      </c>
      <c r="KB55" s="17">
        <v>27.2</v>
      </c>
      <c r="KC55" s="17">
        <v>22.491569999999999</v>
      </c>
      <c r="KD55" s="17">
        <v>36.905999999999999</v>
      </c>
      <c r="KE55" s="17">
        <v>-9.7059999999999995</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0.4</v>
      </c>
      <c r="LE55" s="17">
        <v>0.44603999999999999</v>
      </c>
      <c r="LF55" s="17">
        <v>0.44603999999999999</v>
      </c>
      <c r="LG55" s="17">
        <v>-4.6039999999999998E-2</v>
      </c>
      <c r="LH55" s="17">
        <v>155.19999999999999</v>
      </c>
      <c r="LI55" s="17">
        <v>22.330010000000001</v>
      </c>
      <c r="LJ55" s="17">
        <v>122.20619000000001</v>
      </c>
      <c r="LK55" s="17">
        <v>32.993810000000003</v>
      </c>
      <c r="LL55" s="17">
        <v>78.2</v>
      </c>
      <c r="LM55" s="17">
        <v>92.446110000000004</v>
      </c>
      <c r="LN55" s="17">
        <v>92.444500000000005</v>
      </c>
      <c r="LO55" s="17">
        <v>-14.2445</v>
      </c>
      <c r="LP55" s="17">
        <v>62.7</v>
      </c>
      <c r="LQ55" s="17">
        <v>67.133979999999994</v>
      </c>
      <c r="LR55" s="17">
        <v>67.133979999999994</v>
      </c>
      <c r="LS55" s="17">
        <v>-4.43398</v>
      </c>
      <c r="LT55" s="17">
        <v>67.599999999999994</v>
      </c>
      <c r="LU55" s="17">
        <v>72.374309999999994</v>
      </c>
      <c r="LV55" s="17">
        <v>72.37388</v>
      </c>
      <c r="LW55" s="17">
        <v>-4.7738800000000001</v>
      </c>
      <c r="LX55" s="17">
        <v>28.9</v>
      </c>
      <c r="LY55" s="17">
        <v>29.951460000000001</v>
      </c>
      <c r="LZ55" s="17">
        <v>29.951460000000001</v>
      </c>
      <c r="MA55" s="17">
        <v>-1.0514600000000001</v>
      </c>
      <c r="MB55" s="17"/>
      <c r="MC55" s="17"/>
      <c r="MD55" s="17"/>
      <c r="ME55" s="17">
        <v>0</v>
      </c>
      <c r="MF55" s="17"/>
      <c r="MG55" s="17"/>
      <c r="MH55" s="17"/>
      <c r="MI55" s="17">
        <v>0</v>
      </c>
      <c r="MJ55" s="17"/>
      <c r="MK55" s="17"/>
      <c r="ML55" s="17"/>
      <c r="MM55" s="17">
        <v>0</v>
      </c>
      <c r="MN55" s="17">
        <v>147.5</v>
      </c>
      <c r="MO55" s="17">
        <v>151.08876000000001</v>
      </c>
      <c r="MP55" s="17">
        <v>151.08876000000001</v>
      </c>
      <c r="MQ55" s="17">
        <v>-3.5887600000000002</v>
      </c>
      <c r="MR55" s="17">
        <v>149.9</v>
      </c>
      <c r="MS55" s="17">
        <v>151.08876000000001</v>
      </c>
      <c r="MT55" s="17">
        <v>151.08876000000001</v>
      </c>
      <c r="MU55" s="17">
        <v>-1.18876</v>
      </c>
      <c r="MV55" s="17">
        <v>149.6</v>
      </c>
      <c r="MW55" s="17">
        <v>151.54248000000001</v>
      </c>
      <c r="MX55" s="17">
        <v>151.54248000000001</v>
      </c>
      <c r="MY55" s="17">
        <v>-1.94248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137.19999999999999</v>
      </c>
      <c r="NU55" s="17">
        <v>144.87217000000001</v>
      </c>
      <c r="NV55" s="17">
        <v>213.11998</v>
      </c>
      <c r="NW55" s="17">
        <v>-75.919979999999995</v>
      </c>
      <c r="NX55" s="17">
        <v>77.8</v>
      </c>
      <c r="NY55" s="17">
        <v>72.65361</v>
      </c>
      <c r="NZ55" s="17">
        <v>106.87999000000001</v>
      </c>
      <c r="OA55" s="17">
        <v>-29.079989999999999</v>
      </c>
      <c r="OB55" s="17">
        <v>0</v>
      </c>
      <c r="OC55" s="17"/>
      <c r="OD55" s="17"/>
      <c r="OE55" s="17">
        <v>0</v>
      </c>
      <c r="OF55" s="17">
        <v>62.8</v>
      </c>
      <c r="OG55" s="17">
        <v>110</v>
      </c>
      <c r="OH55" s="17">
        <v>85.5</v>
      </c>
      <c r="OI55" s="17">
        <v>-22.7</v>
      </c>
      <c r="OJ55" s="17">
        <v>0</v>
      </c>
      <c r="OK55" s="17"/>
      <c r="OL55" s="17"/>
      <c r="OM55" s="17">
        <v>0</v>
      </c>
      <c r="ON55" s="17">
        <v>0</v>
      </c>
      <c r="OO55" s="17">
        <v>11.555999999999999</v>
      </c>
      <c r="OP55" s="17">
        <v>11.555999999999999</v>
      </c>
      <c r="OQ55" s="17">
        <v>-11.555999999999999</v>
      </c>
      <c r="OR55" s="17">
        <v>0</v>
      </c>
      <c r="OS55" s="17"/>
      <c r="OT55" s="17"/>
      <c r="OU55" s="17">
        <v>0</v>
      </c>
      <c r="OV55" s="17">
        <v>4.5999999999999996</v>
      </c>
      <c r="OW55" s="17">
        <v>4.4000000000000004</v>
      </c>
      <c r="OX55" s="17">
        <v>4.4000000000000004</v>
      </c>
      <c r="OY55" s="17">
        <v>0.2</v>
      </c>
      <c r="OZ55" s="17"/>
      <c r="PA55" s="17"/>
      <c r="PB55" s="17"/>
      <c r="PC55" s="17">
        <v>0</v>
      </c>
      <c r="PD55" s="17">
        <v>0</v>
      </c>
      <c r="PE55" s="17"/>
      <c r="PF55" s="17"/>
      <c r="PG55" s="17">
        <v>0</v>
      </c>
      <c r="PH55" s="17">
        <v>0</v>
      </c>
      <c r="PI55" s="17"/>
      <c r="PJ55" s="17">
        <v>1.0609999999999999</v>
      </c>
      <c r="PK55" s="17">
        <v>-1.0609999999999999</v>
      </c>
      <c r="PL55" s="17">
        <v>0</v>
      </c>
      <c r="PM55" s="17"/>
      <c r="PN55" s="17"/>
      <c r="PO55" s="17">
        <v>0</v>
      </c>
      <c r="PP55" s="17">
        <v>0.3</v>
      </c>
      <c r="PQ55" s="17">
        <v>1</v>
      </c>
      <c r="PR55" s="17">
        <v>1</v>
      </c>
      <c r="PS55" s="17">
        <v>-0.7</v>
      </c>
      <c r="PT55" s="17">
        <v>1.6</v>
      </c>
      <c r="PU55" s="17">
        <v>1.82</v>
      </c>
      <c r="PV55" s="17">
        <v>1.82</v>
      </c>
      <c r="PW55" s="17">
        <v>-0.22</v>
      </c>
      <c r="PX55" s="17">
        <v>4.7</v>
      </c>
      <c r="PY55" s="17">
        <v>4.45</v>
      </c>
      <c r="PZ55" s="17">
        <v>4.45</v>
      </c>
      <c r="QA55" s="17">
        <v>0.25</v>
      </c>
      <c r="QB55" s="17">
        <v>20.100000000000001</v>
      </c>
      <c r="QC55" s="17">
        <v>18.4466</v>
      </c>
      <c r="QD55" s="17">
        <v>18.4466</v>
      </c>
      <c r="QE55" s="17">
        <v>1.6534</v>
      </c>
      <c r="QF55" s="17">
        <v>3.3</v>
      </c>
      <c r="QG55" s="17">
        <v>3.2</v>
      </c>
      <c r="QH55" s="17">
        <v>3.2</v>
      </c>
      <c r="QI55" s="17">
        <v>0.1</v>
      </c>
      <c r="QJ55" s="17">
        <v>3.2</v>
      </c>
      <c r="QK55" s="17">
        <v>3.1</v>
      </c>
      <c r="QL55" s="17">
        <v>3.1</v>
      </c>
      <c r="QM55" s="17">
        <v>0.1</v>
      </c>
      <c r="QN55" s="17">
        <v>3.5</v>
      </c>
      <c r="QO55" s="17">
        <v>3.4</v>
      </c>
      <c r="QP55" s="17">
        <v>3.4</v>
      </c>
      <c r="QQ55" s="17">
        <v>0.1</v>
      </c>
      <c r="QR55" s="17">
        <v>18.5</v>
      </c>
      <c r="QS55" s="17">
        <v>16.990290000000002</v>
      </c>
      <c r="QT55" s="17">
        <v>16.990290000000002</v>
      </c>
      <c r="QU55" s="17">
        <v>1.5097100000000001</v>
      </c>
      <c r="QV55" s="17">
        <v>0</v>
      </c>
      <c r="QW55" s="17"/>
      <c r="QX55" s="17"/>
      <c r="QY55" s="17">
        <v>0</v>
      </c>
      <c r="QZ55" s="17">
        <v>0</v>
      </c>
      <c r="RA55" s="17"/>
      <c r="RB55" s="17"/>
      <c r="RC55" s="17">
        <v>0</v>
      </c>
      <c r="RD55" s="17">
        <v>27.2</v>
      </c>
      <c r="RE55" s="17">
        <v>25.8</v>
      </c>
      <c r="RF55" s="17">
        <v>23.795000000000002</v>
      </c>
      <c r="RG55" s="17">
        <v>3.4049999999999998</v>
      </c>
      <c r="RH55" s="17">
        <v>87.7</v>
      </c>
      <c r="RI55" s="17">
        <v>75.2</v>
      </c>
      <c r="RJ55" s="17">
        <v>70.256</v>
      </c>
      <c r="RK55" s="17">
        <v>17.443999999999999</v>
      </c>
      <c r="RL55" s="17">
        <v>4.4000000000000004</v>
      </c>
      <c r="RM55" s="17">
        <v>4.2</v>
      </c>
      <c r="RN55" s="17">
        <v>4.2</v>
      </c>
      <c r="RO55" s="17">
        <v>0.2</v>
      </c>
      <c r="RP55" s="17">
        <v>2.4</v>
      </c>
      <c r="RQ55" s="17">
        <v>2.4</v>
      </c>
      <c r="RR55" s="17">
        <v>2.4</v>
      </c>
      <c r="RS55" s="17">
        <v>0</v>
      </c>
      <c r="RT55" s="17">
        <v>1.2</v>
      </c>
      <c r="RU55" s="17">
        <v>1.2</v>
      </c>
      <c r="RV55" s="17">
        <v>1.2</v>
      </c>
      <c r="RW55" s="17">
        <v>0</v>
      </c>
      <c r="RX55" s="17">
        <v>3</v>
      </c>
      <c r="RY55" s="17">
        <v>2.8</v>
      </c>
      <c r="RZ55" s="17">
        <v>2.8</v>
      </c>
      <c r="SA55" s="17">
        <v>0.2</v>
      </c>
      <c r="SB55" s="17">
        <v>0</v>
      </c>
      <c r="SC55" s="17"/>
      <c r="SD55" s="17"/>
      <c r="SE55" s="17">
        <v>0</v>
      </c>
      <c r="SF55" s="17">
        <v>1.8</v>
      </c>
      <c r="SG55" s="17">
        <v>1.89</v>
      </c>
      <c r="SH55" s="17">
        <v>1.89</v>
      </c>
      <c r="SI55" s="17">
        <v>-0.09</v>
      </c>
      <c r="SJ55" s="17">
        <v>17.8</v>
      </c>
      <c r="SK55" s="17">
        <v>14.44495</v>
      </c>
      <c r="SL55" s="17">
        <v>19.772790000000001</v>
      </c>
      <c r="SM55" s="17">
        <v>-1.97279</v>
      </c>
      <c r="SN55" s="17">
        <v>1.1000000000000001</v>
      </c>
      <c r="SO55" s="17">
        <v>1.48</v>
      </c>
      <c r="SP55" s="17">
        <v>1.48</v>
      </c>
      <c r="SQ55" s="17">
        <v>-0.38</v>
      </c>
      <c r="SR55" s="17">
        <v>0.4</v>
      </c>
      <c r="SS55" s="17">
        <v>0.4</v>
      </c>
      <c r="ST55" s="17">
        <v>0.4</v>
      </c>
      <c r="SU55" s="17">
        <v>0</v>
      </c>
      <c r="SV55" s="17">
        <v>9.5</v>
      </c>
      <c r="SW55" s="17">
        <v>4.3</v>
      </c>
      <c r="SX55" s="17">
        <v>4.3</v>
      </c>
      <c r="SY55" s="17">
        <v>5.2</v>
      </c>
      <c r="SZ55" s="17">
        <v>2.7</v>
      </c>
      <c r="TA55" s="17">
        <v>2.6</v>
      </c>
      <c r="TB55" s="17">
        <v>2.6</v>
      </c>
      <c r="TC55" s="17">
        <v>0.1</v>
      </c>
      <c r="TD55" s="17">
        <v>4.9000000000000004</v>
      </c>
      <c r="TE55" s="17">
        <v>5</v>
      </c>
      <c r="TF55" s="17">
        <v>5</v>
      </c>
      <c r="TG55" s="17">
        <v>-0.1</v>
      </c>
      <c r="TH55" s="17">
        <v>6.4</v>
      </c>
      <c r="TI55" s="17">
        <v>6</v>
      </c>
      <c r="TJ55" s="17">
        <v>6</v>
      </c>
      <c r="TK55" s="17">
        <v>0.4</v>
      </c>
      <c r="TL55" s="17">
        <v>10</v>
      </c>
      <c r="TM55" s="17">
        <v>10</v>
      </c>
      <c r="TN55" s="17">
        <v>10</v>
      </c>
      <c r="TO55" s="17">
        <v>0</v>
      </c>
      <c r="TP55" s="17">
        <v>27.9</v>
      </c>
      <c r="TQ55" s="17">
        <v>20.896999999999998</v>
      </c>
      <c r="TR55" s="17">
        <v>20.896999999999998</v>
      </c>
      <c r="TS55" s="17">
        <v>7.0030000000000001</v>
      </c>
      <c r="TT55" s="17">
        <v>21.9</v>
      </c>
      <c r="TU55" s="17">
        <v>25.4</v>
      </c>
      <c r="TV55" s="17">
        <v>26.881</v>
      </c>
      <c r="TW55" s="17">
        <v>-4.9809999999999999</v>
      </c>
      <c r="TX55" s="17">
        <v>0</v>
      </c>
      <c r="TY55" s="17"/>
      <c r="TZ55" s="17"/>
      <c r="UA55" s="17">
        <v>0</v>
      </c>
      <c r="UB55" s="17">
        <v>105.6</v>
      </c>
      <c r="UC55" s="17">
        <v>119.8</v>
      </c>
      <c r="UD55" s="17">
        <v>78.116</v>
      </c>
      <c r="UE55" s="17">
        <v>27.484000000000002</v>
      </c>
      <c r="UF55" s="17">
        <v>101.8</v>
      </c>
      <c r="UG55" s="17">
        <v>112.3</v>
      </c>
      <c r="UH55" s="17">
        <v>89.448999999999998</v>
      </c>
      <c r="UI55" s="17">
        <v>12.351000000000001</v>
      </c>
      <c r="UJ55" s="17">
        <v>15.3</v>
      </c>
      <c r="UK55" s="17">
        <v>7.69</v>
      </c>
      <c r="UL55" s="17">
        <v>7.69</v>
      </c>
      <c r="UM55" s="17">
        <v>7.61</v>
      </c>
      <c r="UN55" s="17">
        <v>12.2</v>
      </c>
      <c r="UO55" s="17">
        <v>5.8840000000000003</v>
      </c>
      <c r="UP55" s="17">
        <v>5.8840000000000003</v>
      </c>
      <c r="UQ55" s="17">
        <v>6.3159999999999998</v>
      </c>
      <c r="UR55" s="17">
        <v>6.4</v>
      </c>
      <c r="US55" s="17">
        <v>4</v>
      </c>
      <c r="UT55" s="17">
        <v>4</v>
      </c>
      <c r="UU55" s="17">
        <v>2.4</v>
      </c>
      <c r="UV55" s="17">
        <v>1.9</v>
      </c>
      <c r="UW55" s="17">
        <v>1.8</v>
      </c>
      <c r="UX55" s="17">
        <v>1.8</v>
      </c>
      <c r="UY55" s="17">
        <v>0.1</v>
      </c>
      <c r="UZ55" s="17">
        <v>8.3000000000000007</v>
      </c>
      <c r="VA55" s="17">
        <v>9.1</v>
      </c>
      <c r="VB55" s="17">
        <v>9.1</v>
      </c>
      <c r="VC55" s="17">
        <v>-0.8</v>
      </c>
      <c r="VD55" s="17">
        <v>5.4</v>
      </c>
      <c r="VE55" s="17">
        <v>3.6</v>
      </c>
      <c r="VF55" s="17">
        <v>3.6</v>
      </c>
      <c r="VG55" s="17">
        <v>1.8</v>
      </c>
      <c r="VH55" s="17">
        <v>5.8</v>
      </c>
      <c r="VI55" s="17">
        <v>4.0999999999999996</v>
      </c>
      <c r="VJ55" s="17">
        <v>4.0999999999999996</v>
      </c>
      <c r="VK55" s="17">
        <v>1.7</v>
      </c>
      <c r="VL55" s="17">
        <v>6</v>
      </c>
      <c r="VM55" s="17">
        <v>4.3</v>
      </c>
      <c r="VN55" s="17">
        <v>4.3</v>
      </c>
      <c r="VO55" s="17">
        <v>1.7</v>
      </c>
      <c r="VP55" s="17">
        <v>0</v>
      </c>
      <c r="VQ55" s="17">
        <v>7.0880000000000001</v>
      </c>
      <c r="VR55" s="17">
        <v>7.0880000000000001</v>
      </c>
      <c r="VS55" s="17">
        <v>-7.0880000000000001</v>
      </c>
      <c r="VT55" s="17">
        <v>0</v>
      </c>
      <c r="VU55" s="17"/>
      <c r="VV55" s="17"/>
      <c r="VW55" s="17">
        <v>0</v>
      </c>
      <c r="VX55" s="17">
        <v>0</v>
      </c>
      <c r="VY55" s="17"/>
      <c r="VZ55" s="17"/>
      <c r="WA55" s="17">
        <v>0</v>
      </c>
      <c r="WB55" s="17">
        <v>0</v>
      </c>
      <c r="WC55" s="17"/>
      <c r="WD55" s="17"/>
      <c r="WE55" s="17">
        <v>0</v>
      </c>
      <c r="WF55" s="17">
        <v>0.6</v>
      </c>
      <c r="WG55" s="17">
        <v>0.7</v>
      </c>
      <c r="WH55" s="17">
        <v>0.7</v>
      </c>
      <c r="WI55" s="17">
        <v>-0.1</v>
      </c>
      <c r="WJ55" s="17">
        <v>126.3</v>
      </c>
      <c r="WK55" s="17">
        <v>83.9</v>
      </c>
      <c r="WL55" s="17">
        <v>87</v>
      </c>
      <c r="WM55" s="17">
        <v>39.299999999999997</v>
      </c>
      <c r="WN55" s="17">
        <v>166.4</v>
      </c>
      <c r="WO55" s="17">
        <v>79</v>
      </c>
      <c r="WP55" s="17">
        <v>79</v>
      </c>
      <c r="WQ55" s="17">
        <v>87.4</v>
      </c>
      <c r="WR55" s="17">
        <v>0</v>
      </c>
      <c r="WS55" s="17"/>
      <c r="WT55" s="17"/>
      <c r="WU55" s="17">
        <v>0</v>
      </c>
      <c r="WV55" s="17">
        <v>0</v>
      </c>
      <c r="WW55" s="17"/>
      <c r="WX55" s="17"/>
      <c r="WY55" s="17">
        <v>0</v>
      </c>
      <c r="WZ55" s="17">
        <v>7</v>
      </c>
      <c r="XA55" s="17">
        <v>7.2</v>
      </c>
      <c r="XB55" s="17">
        <v>7.2</v>
      </c>
      <c r="XC55" s="17">
        <v>-0.2</v>
      </c>
      <c r="XD55" s="17">
        <v>19.7</v>
      </c>
      <c r="XE55" s="17">
        <v>18.4466</v>
      </c>
      <c r="XF55" s="17">
        <v>18.4466</v>
      </c>
      <c r="XG55" s="17">
        <v>1.2534000000000001</v>
      </c>
      <c r="XH55" s="17">
        <v>0</v>
      </c>
      <c r="XI55" s="17"/>
      <c r="XJ55" s="17"/>
      <c r="XK55" s="17">
        <v>0</v>
      </c>
      <c r="XL55" s="17">
        <v>32.299999999999997</v>
      </c>
      <c r="XM55" s="17">
        <v>29.5</v>
      </c>
      <c r="XN55" s="17">
        <v>29.5</v>
      </c>
      <c r="XO55" s="17">
        <v>2.8</v>
      </c>
      <c r="XP55" s="17">
        <v>27.8</v>
      </c>
      <c r="XQ55" s="17">
        <v>29.5</v>
      </c>
      <c r="XR55" s="17">
        <v>29.5</v>
      </c>
      <c r="XS55" s="17">
        <v>-1.7</v>
      </c>
      <c r="XT55" s="17">
        <v>14.6</v>
      </c>
      <c r="XU55" s="17">
        <v>14</v>
      </c>
      <c r="XV55" s="17"/>
      <c r="XW55" s="17">
        <v>14.6</v>
      </c>
      <c r="XX55" s="17">
        <v>18.3</v>
      </c>
      <c r="XY55" s="17">
        <v>18</v>
      </c>
      <c r="XZ55" s="17">
        <v>18</v>
      </c>
      <c r="YA55" s="17">
        <v>0.3</v>
      </c>
      <c r="YB55" s="17">
        <v>8.1999999999999993</v>
      </c>
      <c r="YC55" s="17">
        <v>7.41</v>
      </c>
      <c r="YD55" s="17">
        <v>7.41</v>
      </c>
      <c r="YE55" s="17">
        <v>0.79</v>
      </c>
      <c r="YF55" s="17">
        <v>10.5</v>
      </c>
      <c r="YG55" s="17">
        <v>11</v>
      </c>
      <c r="YH55" s="17">
        <v>11</v>
      </c>
      <c r="YI55" s="17">
        <v>-0.5</v>
      </c>
    </row>
    <row r="56" spans="1:659" ht="24" customHeight="1" x14ac:dyDescent="0.25">
      <c r="A56" s="1"/>
      <c r="B56" s="18" t="s">
        <v>772</v>
      </c>
      <c r="C56" s="18" t="s">
        <v>70</v>
      </c>
      <c r="D56" s="19"/>
      <c r="E56" s="19"/>
      <c r="F56" s="19"/>
      <c r="G56" s="19">
        <v>0</v>
      </c>
      <c r="H56" s="19">
        <v>625.1</v>
      </c>
      <c r="I56" s="19">
        <v>635.88252999999997</v>
      </c>
      <c r="J56" s="19">
        <v>635.88252999999997</v>
      </c>
      <c r="K56" s="19">
        <v>-10.78253</v>
      </c>
      <c r="L56" s="19">
        <v>215.4</v>
      </c>
      <c r="M56" s="19">
        <v>206.86389</v>
      </c>
      <c r="N56" s="19">
        <v>206.86389</v>
      </c>
      <c r="O56" s="19">
        <v>8.5361100000000008</v>
      </c>
      <c r="P56" s="19"/>
      <c r="Q56" s="19"/>
      <c r="R56" s="19"/>
      <c r="S56" s="19">
        <v>0</v>
      </c>
      <c r="T56" s="19"/>
      <c r="U56" s="19"/>
      <c r="V56" s="19"/>
      <c r="W56" s="19">
        <v>0</v>
      </c>
      <c r="X56" s="19">
        <v>0</v>
      </c>
      <c r="Y56" s="19"/>
      <c r="Z56" s="19">
        <v>16.30742</v>
      </c>
      <c r="AA56" s="19">
        <v>-16.30742</v>
      </c>
      <c r="AB56" s="19">
        <v>66.900000000000006</v>
      </c>
      <c r="AC56" s="19">
        <v>77.308000000000007</v>
      </c>
      <c r="AD56" s="19">
        <v>84.335999999999999</v>
      </c>
      <c r="AE56" s="19">
        <v>-17.436</v>
      </c>
      <c r="AF56" s="19"/>
      <c r="AG56" s="19"/>
      <c r="AH56" s="19"/>
      <c r="AI56" s="19">
        <v>0</v>
      </c>
      <c r="AJ56" s="19"/>
      <c r="AK56" s="19"/>
      <c r="AL56" s="19"/>
      <c r="AM56" s="19">
        <v>0</v>
      </c>
      <c r="AN56" s="19">
        <v>128.19999999999999</v>
      </c>
      <c r="AO56" s="19">
        <v>135.58384000000001</v>
      </c>
      <c r="AP56" s="19">
        <v>196.22801999999999</v>
      </c>
      <c r="AQ56" s="19">
        <v>-68.028019999999998</v>
      </c>
      <c r="AR56" s="19">
        <v>128.6</v>
      </c>
      <c r="AS56" s="19">
        <v>135.58384000000001</v>
      </c>
      <c r="AT56" s="19">
        <v>196.22801999999999</v>
      </c>
      <c r="AU56" s="19">
        <v>-67.628020000000006</v>
      </c>
      <c r="AV56" s="19">
        <v>128.30000000000001</v>
      </c>
      <c r="AW56" s="19">
        <v>135.58384000000001</v>
      </c>
      <c r="AX56" s="19">
        <v>196.22801999999999</v>
      </c>
      <c r="AY56" s="19">
        <v>-67.928020000000004</v>
      </c>
      <c r="AZ56" s="19">
        <v>226</v>
      </c>
      <c r="BA56" s="19">
        <v>203.98651000000001</v>
      </c>
      <c r="BB56" s="19">
        <v>295.22593999999998</v>
      </c>
      <c r="BC56" s="19">
        <v>-69.225939999999994</v>
      </c>
      <c r="BD56" s="19">
        <v>215.6</v>
      </c>
      <c r="BE56" s="19">
        <v>208.07390000000001</v>
      </c>
      <c r="BF56" s="19">
        <v>208.07390000000001</v>
      </c>
      <c r="BG56" s="19">
        <v>7.5260999999999996</v>
      </c>
      <c r="BH56" s="19">
        <v>111.3</v>
      </c>
      <c r="BI56" s="19">
        <v>104.34936999999999</v>
      </c>
      <c r="BJ56" s="19">
        <v>104.34936999999999</v>
      </c>
      <c r="BK56" s="19">
        <v>6.9506300000000003</v>
      </c>
      <c r="BL56" s="19">
        <v>204.8</v>
      </c>
      <c r="BM56" s="19">
        <v>311.63686999999999</v>
      </c>
      <c r="BN56" s="19">
        <v>139.32990000000001</v>
      </c>
      <c r="BO56" s="19">
        <v>65.470100000000002</v>
      </c>
      <c r="BP56" s="19">
        <v>3</v>
      </c>
      <c r="BQ56" s="19">
        <v>4.4318400000000002</v>
      </c>
      <c r="BR56" s="19">
        <v>4.4318400000000002</v>
      </c>
      <c r="BS56" s="19">
        <v>-1.43184</v>
      </c>
      <c r="BT56" s="19"/>
      <c r="BU56" s="19"/>
      <c r="BV56" s="19"/>
      <c r="BW56" s="19">
        <v>0</v>
      </c>
      <c r="BX56" s="19"/>
      <c r="BY56" s="19"/>
      <c r="BZ56" s="19"/>
      <c r="CA56" s="19">
        <v>0</v>
      </c>
      <c r="CB56" s="19"/>
      <c r="CC56" s="19"/>
      <c r="CD56" s="19"/>
      <c r="CE56" s="19">
        <v>0</v>
      </c>
      <c r="CF56" s="19"/>
      <c r="CG56" s="19"/>
      <c r="CH56" s="19"/>
      <c r="CI56" s="19">
        <v>0</v>
      </c>
      <c r="CJ56" s="19">
        <v>114.7</v>
      </c>
      <c r="CK56" s="19">
        <v>116.20381</v>
      </c>
      <c r="CL56" s="19">
        <v>116.20381</v>
      </c>
      <c r="CM56" s="19">
        <v>-1.5038100000000001</v>
      </c>
      <c r="CN56" s="19">
        <v>6.6</v>
      </c>
      <c r="CO56" s="19">
        <v>5.1333399999999996</v>
      </c>
      <c r="CP56" s="19">
        <v>5.1333399999999996</v>
      </c>
      <c r="CQ56" s="19">
        <v>1.4666600000000001</v>
      </c>
      <c r="CR56" s="19">
        <v>3.2</v>
      </c>
      <c r="CS56" s="19">
        <v>2.8177599999999998</v>
      </c>
      <c r="CT56" s="19">
        <v>2.8177599999999998</v>
      </c>
      <c r="CU56" s="19">
        <v>0.38224000000000002</v>
      </c>
      <c r="CV56" s="19"/>
      <c r="CW56" s="19"/>
      <c r="CX56" s="19"/>
      <c r="CY56" s="19">
        <v>0</v>
      </c>
      <c r="CZ56" s="19">
        <v>6.9</v>
      </c>
      <c r="DA56" s="19">
        <v>6.8787000000000003</v>
      </c>
      <c r="DB56" s="19">
        <v>6.8787000000000003</v>
      </c>
      <c r="DC56" s="19">
        <v>2.1299999999999999E-2</v>
      </c>
      <c r="DD56" s="19">
        <v>13.5</v>
      </c>
      <c r="DE56" s="19">
        <v>14.919420000000001</v>
      </c>
      <c r="DF56" s="19">
        <v>14.919420000000001</v>
      </c>
      <c r="DG56" s="19">
        <v>-1.4194199999999999</v>
      </c>
      <c r="DH56" s="19">
        <v>85.2</v>
      </c>
      <c r="DI56" s="19">
        <v>88.297489999999996</v>
      </c>
      <c r="DJ56" s="19">
        <v>88.297460000000001</v>
      </c>
      <c r="DK56" s="19">
        <v>-3.0974599999999999</v>
      </c>
      <c r="DL56" s="19"/>
      <c r="DM56" s="19"/>
      <c r="DN56" s="19"/>
      <c r="DO56" s="19">
        <v>0</v>
      </c>
      <c r="DP56" s="19"/>
      <c r="DQ56" s="19"/>
      <c r="DR56" s="19"/>
      <c r="DS56" s="19">
        <v>0</v>
      </c>
      <c r="DT56" s="19"/>
      <c r="DU56" s="19"/>
      <c r="DV56" s="19"/>
      <c r="DW56" s="19">
        <v>0</v>
      </c>
      <c r="DX56" s="19"/>
      <c r="DY56" s="19"/>
      <c r="DZ56" s="19"/>
      <c r="EA56" s="19">
        <v>0</v>
      </c>
      <c r="EB56" s="19">
        <v>90.2</v>
      </c>
      <c r="EC56" s="19">
        <v>66.889830000000003</v>
      </c>
      <c r="ED56" s="19">
        <v>52.104970000000002</v>
      </c>
      <c r="EE56" s="19">
        <v>38.095030000000001</v>
      </c>
      <c r="EF56" s="19">
        <v>78.8</v>
      </c>
      <c r="EG56" s="19">
        <v>110.26317</v>
      </c>
      <c r="EH56" s="19">
        <v>102.53136000000001</v>
      </c>
      <c r="EI56" s="19">
        <v>-23.731359999999999</v>
      </c>
      <c r="EJ56" s="19"/>
      <c r="EK56" s="19"/>
      <c r="EL56" s="19"/>
      <c r="EM56" s="19">
        <v>0</v>
      </c>
      <c r="EN56" s="19"/>
      <c r="EO56" s="19"/>
      <c r="EP56" s="19"/>
      <c r="EQ56" s="19">
        <v>0</v>
      </c>
      <c r="ER56" s="19"/>
      <c r="ES56" s="19"/>
      <c r="ET56" s="19"/>
      <c r="EU56" s="19">
        <v>0</v>
      </c>
      <c r="EV56" s="19">
        <v>6.5</v>
      </c>
      <c r="EW56" s="19">
        <v>6.39</v>
      </c>
      <c r="EX56" s="19">
        <v>6.39</v>
      </c>
      <c r="EY56" s="19">
        <v>0.11</v>
      </c>
      <c r="EZ56" s="19"/>
      <c r="FA56" s="19"/>
      <c r="FB56" s="19"/>
      <c r="FC56" s="19">
        <v>0</v>
      </c>
      <c r="FD56" s="19">
        <v>35.6</v>
      </c>
      <c r="FE56" s="19">
        <v>27.010269999999998</v>
      </c>
      <c r="FF56" s="19">
        <v>27.010269999999998</v>
      </c>
      <c r="FG56" s="19">
        <v>8.5897299999999994</v>
      </c>
      <c r="FH56" s="19">
        <v>97.9</v>
      </c>
      <c r="FI56" s="19">
        <v>97.938199999999995</v>
      </c>
      <c r="FJ56" s="19">
        <v>67.010310000000004</v>
      </c>
      <c r="FK56" s="19">
        <v>30.889690000000002</v>
      </c>
      <c r="FL56" s="19">
        <v>25.4</v>
      </c>
      <c r="FM56" s="19">
        <v>16.959009999999999</v>
      </c>
      <c r="FN56" s="19">
        <v>16.959009999999999</v>
      </c>
      <c r="FO56" s="19">
        <v>8.4409899999999993</v>
      </c>
      <c r="FP56" s="19">
        <v>18.399999999999999</v>
      </c>
      <c r="FQ56" s="19">
        <v>17.737760000000002</v>
      </c>
      <c r="FR56" s="19">
        <v>17.737760000000002</v>
      </c>
      <c r="FS56" s="19">
        <v>0.66224000000000005</v>
      </c>
      <c r="FT56" s="19">
        <v>11.1</v>
      </c>
      <c r="FU56" s="19">
        <v>10.504849999999999</v>
      </c>
      <c r="FV56" s="19">
        <v>10.504849999999999</v>
      </c>
      <c r="FW56" s="19">
        <v>0.59514999999999996</v>
      </c>
      <c r="FX56" s="19">
        <v>59.3</v>
      </c>
      <c r="FY56" s="19">
        <v>63.49812</v>
      </c>
      <c r="FZ56" s="19">
        <v>63.49812</v>
      </c>
      <c r="GA56" s="19">
        <v>-4.1981200000000003</v>
      </c>
      <c r="GB56" s="19">
        <v>122.8</v>
      </c>
      <c r="GC56" s="19">
        <v>184.91498000000001</v>
      </c>
      <c r="GD56" s="19">
        <v>184.91498000000001</v>
      </c>
      <c r="GE56" s="19">
        <v>-62.114980000000003</v>
      </c>
      <c r="GF56" s="19">
        <v>122.9</v>
      </c>
      <c r="GG56" s="19">
        <v>184.91498000000001</v>
      </c>
      <c r="GH56" s="19">
        <v>184.91498000000001</v>
      </c>
      <c r="GI56" s="19">
        <v>-62.014980000000001</v>
      </c>
      <c r="GJ56" s="19">
        <v>152.80000000000001</v>
      </c>
      <c r="GK56" s="19">
        <v>185.47028</v>
      </c>
      <c r="GL56" s="19">
        <v>185.47028</v>
      </c>
      <c r="GM56" s="19">
        <v>-32.670279999999998</v>
      </c>
      <c r="GN56" s="19">
        <v>100.4</v>
      </c>
      <c r="GO56" s="19">
        <v>102.58689</v>
      </c>
      <c r="GP56" s="19">
        <v>78.411749999999998</v>
      </c>
      <c r="GQ56" s="19">
        <v>21.988250000000001</v>
      </c>
      <c r="GR56" s="19">
        <v>4.5999999999999996</v>
      </c>
      <c r="GS56" s="19">
        <v>3.7563900000000001</v>
      </c>
      <c r="GT56" s="19">
        <v>3.7563900000000001</v>
      </c>
      <c r="GU56" s="19">
        <v>0.84360999999999997</v>
      </c>
      <c r="GV56" s="19"/>
      <c r="GW56" s="19"/>
      <c r="GX56" s="19"/>
      <c r="GY56" s="19">
        <v>0</v>
      </c>
      <c r="GZ56" s="19">
        <v>33.200000000000003</v>
      </c>
      <c r="HA56" s="19"/>
      <c r="HB56" s="19">
        <v>33</v>
      </c>
      <c r="HC56" s="19">
        <v>0.2</v>
      </c>
      <c r="HD56" s="19"/>
      <c r="HE56" s="19"/>
      <c r="HF56" s="19"/>
      <c r="HG56" s="19">
        <v>0</v>
      </c>
      <c r="HH56" s="19">
        <v>2</v>
      </c>
      <c r="HI56" s="19">
        <v>1.97359</v>
      </c>
      <c r="HJ56" s="19">
        <v>1.97359</v>
      </c>
      <c r="HK56" s="19">
        <v>2.6409999999999999E-2</v>
      </c>
      <c r="HL56" s="19">
        <v>23.8</v>
      </c>
      <c r="HM56" s="19">
        <v>17.171500000000002</v>
      </c>
      <c r="HN56" s="19">
        <v>17.171500000000002</v>
      </c>
      <c r="HO56" s="19">
        <v>6.6284999999999998</v>
      </c>
      <c r="HP56" s="19">
        <v>84.4</v>
      </c>
      <c r="HQ56" s="19">
        <v>87.273110000000003</v>
      </c>
      <c r="HR56" s="19">
        <v>37.864080000000001</v>
      </c>
      <c r="HS56" s="19">
        <v>46.535919999999997</v>
      </c>
      <c r="HT56" s="19"/>
      <c r="HU56" s="19"/>
      <c r="HV56" s="19"/>
      <c r="HW56" s="19">
        <v>0</v>
      </c>
      <c r="HX56" s="19"/>
      <c r="HY56" s="19"/>
      <c r="HZ56" s="19"/>
      <c r="IA56" s="19">
        <v>0</v>
      </c>
      <c r="IB56" s="19">
        <v>47.1</v>
      </c>
      <c r="IC56" s="19">
        <v>20.082640000000001</v>
      </c>
      <c r="ID56" s="19">
        <v>85.482579999999999</v>
      </c>
      <c r="IE56" s="19">
        <v>-38.382579999999997</v>
      </c>
      <c r="IF56" s="19"/>
      <c r="IG56" s="19"/>
      <c r="IH56" s="19"/>
      <c r="II56" s="19">
        <v>0</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90.8</v>
      </c>
      <c r="JE56" s="19">
        <v>90.148499999999999</v>
      </c>
      <c r="JF56" s="19">
        <v>60.73377</v>
      </c>
      <c r="JG56" s="19">
        <v>30.066230000000001</v>
      </c>
      <c r="JH56" s="19">
        <v>178.7</v>
      </c>
      <c r="JI56" s="19">
        <v>185.29458</v>
      </c>
      <c r="JJ56" s="19">
        <v>185.29459</v>
      </c>
      <c r="JK56" s="19">
        <v>-6.5945900000000002</v>
      </c>
      <c r="JL56" s="19">
        <v>175.8</v>
      </c>
      <c r="JM56" s="19">
        <v>185.29458</v>
      </c>
      <c r="JN56" s="19">
        <v>185.29459</v>
      </c>
      <c r="JO56" s="19">
        <v>-9.4945900000000005</v>
      </c>
      <c r="JP56" s="19">
        <v>209.6</v>
      </c>
      <c r="JQ56" s="19">
        <v>185.29458</v>
      </c>
      <c r="JR56" s="19">
        <v>185.29459</v>
      </c>
      <c r="JS56" s="19">
        <v>24.305409999999998</v>
      </c>
      <c r="JT56" s="19">
        <v>275</v>
      </c>
      <c r="JU56" s="19">
        <v>278.77652999999998</v>
      </c>
      <c r="JV56" s="19">
        <v>278.77654000000001</v>
      </c>
      <c r="JW56" s="19">
        <v>-3.7765399999999998</v>
      </c>
      <c r="JX56" s="19">
        <v>38.799999999999997</v>
      </c>
      <c r="JY56" s="19">
        <v>44.84845</v>
      </c>
      <c r="JZ56" s="19">
        <v>73.590999999999994</v>
      </c>
      <c r="KA56" s="19">
        <v>-34.790999999999997</v>
      </c>
      <c r="KB56" s="19">
        <v>27.1</v>
      </c>
      <c r="KC56" s="19">
        <v>22.491569999999999</v>
      </c>
      <c r="KD56" s="19">
        <v>36.905999999999999</v>
      </c>
      <c r="KE56" s="19">
        <v>-9.8059999999999992</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0.3</v>
      </c>
      <c r="LE56" s="19">
        <v>0.44603999999999999</v>
      </c>
      <c r="LF56" s="19">
        <v>0.44603999999999999</v>
      </c>
      <c r="LG56" s="19">
        <v>-0.14604</v>
      </c>
      <c r="LH56" s="19">
        <v>61.8</v>
      </c>
      <c r="LI56" s="19">
        <v>154.16994</v>
      </c>
      <c r="LJ56" s="19">
        <v>67.326210000000003</v>
      </c>
      <c r="LK56" s="19">
        <v>-5.5262099999999998</v>
      </c>
      <c r="LL56" s="19">
        <v>67.599999999999994</v>
      </c>
      <c r="LM56" s="19">
        <v>87.638800000000003</v>
      </c>
      <c r="LN56" s="19">
        <v>87.638729999999995</v>
      </c>
      <c r="LO56" s="19">
        <v>-20.038730000000001</v>
      </c>
      <c r="LP56" s="19">
        <v>62.8</v>
      </c>
      <c r="LQ56" s="19">
        <v>67.133979999999994</v>
      </c>
      <c r="LR56" s="19">
        <v>67.133979999999994</v>
      </c>
      <c r="LS56" s="19">
        <v>-4.3339800000000004</v>
      </c>
      <c r="LT56" s="19">
        <v>67.599999999999994</v>
      </c>
      <c r="LU56" s="19">
        <v>72.373890000000003</v>
      </c>
      <c r="LV56" s="19">
        <v>72.37388</v>
      </c>
      <c r="LW56" s="19">
        <v>-4.7738800000000001</v>
      </c>
      <c r="LX56" s="19">
        <v>29.2</v>
      </c>
      <c r="LY56" s="19">
        <v>29.951460000000001</v>
      </c>
      <c r="LZ56" s="19">
        <v>29.951460000000001</v>
      </c>
      <c r="MA56" s="19">
        <v>-0.75146000000000002</v>
      </c>
      <c r="MB56" s="19"/>
      <c r="MC56" s="19"/>
      <c r="MD56" s="19"/>
      <c r="ME56" s="19">
        <v>0</v>
      </c>
      <c r="MF56" s="19"/>
      <c r="MG56" s="19"/>
      <c r="MH56" s="19"/>
      <c r="MI56" s="19">
        <v>0</v>
      </c>
      <c r="MJ56" s="19"/>
      <c r="MK56" s="19"/>
      <c r="ML56" s="19"/>
      <c r="MM56" s="19">
        <v>0</v>
      </c>
      <c r="MN56" s="19">
        <v>147.4</v>
      </c>
      <c r="MO56" s="19">
        <v>151.08876000000001</v>
      </c>
      <c r="MP56" s="19">
        <v>151.08876000000001</v>
      </c>
      <c r="MQ56" s="19">
        <v>-3.6887599999999998</v>
      </c>
      <c r="MR56" s="19">
        <v>149.6</v>
      </c>
      <c r="MS56" s="19">
        <v>151.08876000000001</v>
      </c>
      <c r="MT56" s="19">
        <v>151.08876000000001</v>
      </c>
      <c r="MU56" s="19">
        <v>-1.4887600000000001</v>
      </c>
      <c r="MV56" s="19">
        <v>149.80000000000001</v>
      </c>
      <c r="MW56" s="19">
        <v>151.54248000000001</v>
      </c>
      <c r="MX56" s="19">
        <v>151.54248000000001</v>
      </c>
      <c r="MY56" s="19">
        <v>-1.74248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137.1</v>
      </c>
      <c r="NU56" s="19">
        <v>144.87217000000001</v>
      </c>
      <c r="NV56" s="19">
        <v>186.96244999999999</v>
      </c>
      <c r="NW56" s="19">
        <v>-49.862450000000003</v>
      </c>
      <c r="NX56" s="19">
        <v>77.900000000000006</v>
      </c>
      <c r="NY56" s="19">
        <v>72.65361</v>
      </c>
      <c r="NZ56" s="19">
        <v>93.761949999999999</v>
      </c>
      <c r="OA56" s="19">
        <v>-15.86195</v>
      </c>
      <c r="OB56" s="19">
        <v>0</v>
      </c>
      <c r="OC56" s="19"/>
      <c r="OD56" s="19"/>
      <c r="OE56" s="19">
        <v>0</v>
      </c>
      <c r="OF56" s="19">
        <v>58</v>
      </c>
      <c r="OG56" s="19">
        <v>110.6</v>
      </c>
      <c r="OH56" s="19">
        <v>85.33</v>
      </c>
      <c r="OI56" s="19">
        <v>-27.33</v>
      </c>
      <c r="OJ56" s="19">
        <v>0</v>
      </c>
      <c r="OK56" s="19"/>
      <c r="OL56" s="19"/>
      <c r="OM56" s="19">
        <v>0</v>
      </c>
      <c r="ON56" s="19">
        <v>0</v>
      </c>
      <c r="OO56" s="19">
        <v>12.093</v>
      </c>
      <c r="OP56" s="19">
        <v>12.093</v>
      </c>
      <c r="OQ56" s="19">
        <v>-12.093</v>
      </c>
      <c r="OR56" s="19">
        <v>0</v>
      </c>
      <c r="OS56" s="19"/>
      <c r="OT56" s="19"/>
      <c r="OU56" s="19">
        <v>0</v>
      </c>
      <c r="OV56" s="19">
        <v>4.7</v>
      </c>
      <c r="OW56" s="19">
        <v>4.4000000000000004</v>
      </c>
      <c r="OX56" s="19">
        <v>4.4000000000000004</v>
      </c>
      <c r="OY56" s="19">
        <v>0.3</v>
      </c>
      <c r="OZ56" s="19"/>
      <c r="PA56" s="19"/>
      <c r="PB56" s="19"/>
      <c r="PC56" s="19">
        <v>0</v>
      </c>
      <c r="PD56" s="19">
        <v>0</v>
      </c>
      <c r="PE56" s="19"/>
      <c r="PF56" s="19"/>
      <c r="PG56" s="19">
        <v>0</v>
      </c>
      <c r="PH56" s="19">
        <v>0</v>
      </c>
      <c r="PI56" s="19"/>
      <c r="PJ56" s="19">
        <v>1.0609999999999999</v>
      </c>
      <c r="PK56" s="19">
        <v>-1.0609999999999999</v>
      </c>
      <c r="PL56" s="19">
        <v>0</v>
      </c>
      <c r="PM56" s="19"/>
      <c r="PN56" s="19"/>
      <c r="PO56" s="19">
        <v>0</v>
      </c>
      <c r="PP56" s="19">
        <v>0.3</v>
      </c>
      <c r="PQ56" s="19">
        <v>1</v>
      </c>
      <c r="PR56" s="19">
        <v>1</v>
      </c>
      <c r="PS56" s="19">
        <v>-0.7</v>
      </c>
      <c r="PT56" s="19">
        <v>1.6</v>
      </c>
      <c r="PU56" s="19">
        <v>1.82</v>
      </c>
      <c r="PV56" s="19">
        <v>1.82</v>
      </c>
      <c r="PW56" s="19">
        <v>-0.22</v>
      </c>
      <c r="PX56" s="19">
        <v>4.5999999999999996</v>
      </c>
      <c r="PY56" s="19">
        <v>4.45</v>
      </c>
      <c r="PZ56" s="19">
        <v>4.45</v>
      </c>
      <c r="QA56" s="19">
        <v>0.15</v>
      </c>
      <c r="QB56" s="19">
        <v>20.2</v>
      </c>
      <c r="QC56" s="19">
        <v>18.4466</v>
      </c>
      <c r="QD56" s="19">
        <v>18.4466</v>
      </c>
      <c r="QE56" s="19">
        <v>1.7534000000000001</v>
      </c>
      <c r="QF56" s="19">
        <v>3.3</v>
      </c>
      <c r="QG56" s="19">
        <v>3.2</v>
      </c>
      <c r="QH56" s="19">
        <v>3.2</v>
      </c>
      <c r="QI56" s="19">
        <v>0.1</v>
      </c>
      <c r="QJ56" s="19">
        <v>3.1</v>
      </c>
      <c r="QK56" s="19">
        <v>3.1</v>
      </c>
      <c r="QL56" s="19">
        <v>3.1</v>
      </c>
      <c r="QM56" s="19">
        <v>0</v>
      </c>
      <c r="QN56" s="19">
        <v>3.5</v>
      </c>
      <c r="QO56" s="19">
        <v>3.4</v>
      </c>
      <c r="QP56" s="19">
        <v>3.4</v>
      </c>
      <c r="QQ56" s="19">
        <v>0.1</v>
      </c>
      <c r="QR56" s="19">
        <v>18.5</v>
      </c>
      <c r="QS56" s="19">
        <v>16.990290000000002</v>
      </c>
      <c r="QT56" s="19">
        <v>16.990290000000002</v>
      </c>
      <c r="QU56" s="19">
        <v>1.5097100000000001</v>
      </c>
      <c r="QV56" s="19">
        <v>0</v>
      </c>
      <c r="QW56" s="19"/>
      <c r="QX56" s="19"/>
      <c r="QY56" s="19">
        <v>0</v>
      </c>
      <c r="QZ56" s="19">
        <v>0</v>
      </c>
      <c r="RA56" s="19"/>
      <c r="RB56" s="19"/>
      <c r="RC56" s="19">
        <v>0</v>
      </c>
      <c r="RD56" s="19">
        <v>28.3</v>
      </c>
      <c r="RE56" s="19">
        <v>25.4</v>
      </c>
      <c r="RF56" s="19">
        <v>23.527999999999999</v>
      </c>
      <c r="RG56" s="19">
        <v>4.7720000000000002</v>
      </c>
      <c r="RH56" s="19">
        <v>86.6</v>
      </c>
      <c r="RI56" s="19">
        <v>75.3</v>
      </c>
      <c r="RJ56" s="19">
        <v>69.628</v>
      </c>
      <c r="RK56" s="19">
        <v>16.972000000000001</v>
      </c>
      <c r="RL56" s="19">
        <v>4.4000000000000004</v>
      </c>
      <c r="RM56" s="19">
        <v>4.2</v>
      </c>
      <c r="RN56" s="19">
        <v>4.2</v>
      </c>
      <c r="RO56" s="19">
        <v>0.2</v>
      </c>
      <c r="RP56" s="19">
        <v>2.4</v>
      </c>
      <c r="RQ56" s="19">
        <v>2.4</v>
      </c>
      <c r="RR56" s="19">
        <v>2.4</v>
      </c>
      <c r="RS56" s="19">
        <v>0</v>
      </c>
      <c r="RT56" s="19">
        <v>1.2</v>
      </c>
      <c r="RU56" s="19">
        <v>1.2</v>
      </c>
      <c r="RV56" s="19">
        <v>1.2</v>
      </c>
      <c r="RW56" s="19">
        <v>0</v>
      </c>
      <c r="RX56" s="19">
        <v>3</v>
      </c>
      <c r="RY56" s="19">
        <v>2.8</v>
      </c>
      <c r="RZ56" s="19">
        <v>2.8</v>
      </c>
      <c r="SA56" s="19">
        <v>0.2</v>
      </c>
      <c r="SB56" s="19">
        <v>0</v>
      </c>
      <c r="SC56" s="19"/>
      <c r="SD56" s="19"/>
      <c r="SE56" s="19">
        <v>0</v>
      </c>
      <c r="SF56" s="19">
        <v>2</v>
      </c>
      <c r="SG56" s="19">
        <v>1.89</v>
      </c>
      <c r="SH56" s="19">
        <v>1.89</v>
      </c>
      <c r="SI56" s="19">
        <v>0.11</v>
      </c>
      <c r="SJ56" s="19">
        <v>10.3</v>
      </c>
      <c r="SK56" s="19">
        <v>4.64527</v>
      </c>
      <c r="SL56" s="19">
        <v>19.772790000000001</v>
      </c>
      <c r="SM56" s="19">
        <v>-9.4727899999999998</v>
      </c>
      <c r="SN56" s="19">
        <v>1</v>
      </c>
      <c r="SO56" s="19">
        <v>1.44</v>
      </c>
      <c r="SP56" s="19">
        <v>1.44</v>
      </c>
      <c r="SQ56" s="19">
        <v>-0.44</v>
      </c>
      <c r="SR56" s="19">
        <v>0.4</v>
      </c>
      <c r="SS56" s="19">
        <v>0.4</v>
      </c>
      <c r="ST56" s="19">
        <v>0.4</v>
      </c>
      <c r="SU56" s="19">
        <v>0</v>
      </c>
      <c r="SV56" s="19">
        <v>9.6</v>
      </c>
      <c r="SW56" s="19">
        <v>4.3</v>
      </c>
      <c r="SX56" s="19">
        <v>4.3</v>
      </c>
      <c r="SY56" s="19">
        <v>5.3</v>
      </c>
      <c r="SZ56" s="19">
        <v>2.7</v>
      </c>
      <c r="TA56" s="19">
        <v>2.6</v>
      </c>
      <c r="TB56" s="19">
        <v>2.6</v>
      </c>
      <c r="TC56" s="19">
        <v>0.1</v>
      </c>
      <c r="TD56" s="19">
        <v>4.8</v>
      </c>
      <c r="TE56" s="19">
        <v>5</v>
      </c>
      <c r="TF56" s="19">
        <v>5</v>
      </c>
      <c r="TG56" s="19">
        <v>-0.2</v>
      </c>
      <c r="TH56" s="19">
        <v>6.4</v>
      </c>
      <c r="TI56" s="19">
        <v>6</v>
      </c>
      <c r="TJ56" s="19">
        <v>6</v>
      </c>
      <c r="TK56" s="19">
        <v>0.4</v>
      </c>
      <c r="TL56" s="19">
        <v>10</v>
      </c>
      <c r="TM56" s="19">
        <v>10</v>
      </c>
      <c r="TN56" s="19">
        <v>10</v>
      </c>
      <c r="TO56" s="19">
        <v>0</v>
      </c>
      <c r="TP56" s="19">
        <v>28.9</v>
      </c>
      <c r="TQ56" s="19">
        <v>20.896999999999998</v>
      </c>
      <c r="TR56" s="19">
        <v>20.896999999999998</v>
      </c>
      <c r="TS56" s="19">
        <v>8.0030000000000001</v>
      </c>
      <c r="TT56" s="19">
        <v>25.3</v>
      </c>
      <c r="TU56" s="19">
        <v>21.4</v>
      </c>
      <c r="TV56" s="19">
        <v>26.881</v>
      </c>
      <c r="TW56" s="19">
        <v>-1.581</v>
      </c>
      <c r="TX56" s="19">
        <v>0</v>
      </c>
      <c r="TY56" s="19"/>
      <c r="TZ56" s="19"/>
      <c r="UA56" s="19">
        <v>0</v>
      </c>
      <c r="UB56" s="19">
        <v>111.2</v>
      </c>
      <c r="UC56" s="19">
        <v>118.5</v>
      </c>
      <c r="UD56" s="19">
        <v>78.116</v>
      </c>
      <c r="UE56" s="19">
        <v>33.084000000000003</v>
      </c>
      <c r="UF56" s="19">
        <v>104.1</v>
      </c>
      <c r="UG56" s="19">
        <v>112.1</v>
      </c>
      <c r="UH56" s="19">
        <v>89.448999999999998</v>
      </c>
      <c r="UI56" s="19">
        <v>14.651</v>
      </c>
      <c r="UJ56" s="19">
        <v>18.7</v>
      </c>
      <c r="UK56" s="19">
        <v>7.69</v>
      </c>
      <c r="UL56" s="19">
        <v>7.69</v>
      </c>
      <c r="UM56" s="19">
        <v>11.01</v>
      </c>
      <c r="UN56" s="19">
        <v>11.9</v>
      </c>
      <c r="UO56" s="19">
        <v>5.8840000000000003</v>
      </c>
      <c r="UP56" s="19">
        <v>5.8840000000000003</v>
      </c>
      <c r="UQ56" s="19">
        <v>6.016</v>
      </c>
      <c r="UR56" s="19">
        <v>7.1</v>
      </c>
      <c r="US56" s="19">
        <v>4</v>
      </c>
      <c r="UT56" s="19">
        <v>4</v>
      </c>
      <c r="UU56" s="19">
        <v>3.1</v>
      </c>
      <c r="UV56" s="19">
        <v>1.9</v>
      </c>
      <c r="UW56" s="19">
        <v>1.8</v>
      </c>
      <c r="UX56" s="19">
        <v>1.8</v>
      </c>
      <c r="UY56" s="19">
        <v>0.1</v>
      </c>
      <c r="UZ56" s="19">
        <v>8.1999999999999993</v>
      </c>
      <c r="VA56" s="19">
        <v>9.1</v>
      </c>
      <c r="VB56" s="19">
        <v>9.1</v>
      </c>
      <c r="VC56" s="19">
        <v>-0.9</v>
      </c>
      <c r="VD56" s="19">
        <v>5.4</v>
      </c>
      <c r="VE56" s="19">
        <v>3.6</v>
      </c>
      <c r="VF56" s="19">
        <v>3.6</v>
      </c>
      <c r="VG56" s="19">
        <v>1.8</v>
      </c>
      <c r="VH56" s="19">
        <v>5.8</v>
      </c>
      <c r="VI56" s="19">
        <v>4.0999999999999996</v>
      </c>
      <c r="VJ56" s="19">
        <v>4.0999999999999996</v>
      </c>
      <c r="VK56" s="19">
        <v>1.7</v>
      </c>
      <c r="VL56" s="19">
        <v>6</v>
      </c>
      <c r="VM56" s="19">
        <v>4.3</v>
      </c>
      <c r="VN56" s="19">
        <v>4.3</v>
      </c>
      <c r="VO56" s="19">
        <v>1.7</v>
      </c>
      <c r="VP56" s="19">
        <v>0</v>
      </c>
      <c r="VQ56" s="19">
        <v>7.242</v>
      </c>
      <c r="VR56" s="19">
        <v>7.242</v>
      </c>
      <c r="VS56" s="19">
        <v>-7.242</v>
      </c>
      <c r="VT56" s="19">
        <v>0</v>
      </c>
      <c r="VU56" s="19"/>
      <c r="VV56" s="19"/>
      <c r="VW56" s="19">
        <v>0</v>
      </c>
      <c r="VX56" s="19">
        <v>0</v>
      </c>
      <c r="VY56" s="19"/>
      <c r="VZ56" s="19"/>
      <c r="WA56" s="19">
        <v>0</v>
      </c>
      <c r="WB56" s="19">
        <v>0</v>
      </c>
      <c r="WC56" s="19"/>
      <c r="WD56" s="19"/>
      <c r="WE56" s="19">
        <v>0</v>
      </c>
      <c r="WF56" s="19">
        <v>0.6</v>
      </c>
      <c r="WG56" s="19">
        <v>0.7</v>
      </c>
      <c r="WH56" s="19">
        <v>0.7</v>
      </c>
      <c r="WI56" s="19">
        <v>-0.1</v>
      </c>
      <c r="WJ56" s="19">
        <v>126.5</v>
      </c>
      <c r="WK56" s="19">
        <v>82.5</v>
      </c>
      <c r="WL56" s="19">
        <v>89</v>
      </c>
      <c r="WM56" s="19">
        <v>37.5</v>
      </c>
      <c r="WN56" s="19">
        <v>164.5</v>
      </c>
      <c r="WO56" s="19">
        <v>77.900000000000006</v>
      </c>
      <c r="WP56" s="19">
        <v>79</v>
      </c>
      <c r="WQ56" s="19">
        <v>85.5</v>
      </c>
      <c r="WR56" s="19">
        <v>0</v>
      </c>
      <c r="WS56" s="19"/>
      <c r="WT56" s="19"/>
      <c r="WU56" s="19">
        <v>0</v>
      </c>
      <c r="WV56" s="19">
        <v>0</v>
      </c>
      <c r="WW56" s="19"/>
      <c r="WX56" s="19"/>
      <c r="WY56" s="19">
        <v>0</v>
      </c>
      <c r="WZ56" s="19">
        <v>7</v>
      </c>
      <c r="XA56" s="19">
        <v>7.2</v>
      </c>
      <c r="XB56" s="19">
        <v>7.2</v>
      </c>
      <c r="XC56" s="19">
        <v>-0.2</v>
      </c>
      <c r="XD56" s="19">
        <v>19.7</v>
      </c>
      <c r="XE56" s="19">
        <v>18.4466</v>
      </c>
      <c r="XF56" s="19">
        <v>18.4466</v>
      </c>
      <c r="XG56" s="19">
        <v>1.2534000000000001</v>
      </c>
      <c r="XH56" s="19">
        <v>0</v>
      </c>
      <c r="XI56" s="19"/>
      <c r="XJ56" s="19"/>
      <c r="XK56" s="19">
        <v>0</v>
      </c>
      <c r="XL56" s="19">
        <v>32.5</v>
      </c>
      <c r="XM56" s="19">
        <v>29.5</v>
      </c>
      <c r="XN56" s="19">
        <v>29.5</v>
      </c>
      <c r="XO56" s="19">
        <v>3</v>
      </c>
      <c r="XP56" s="19">
        <v>27.9</v>
      </c>
      <c r="XQ56" s="19">
        <v>29.5</v>
      </c>
      <c r="XR56" s="19">
        <v>29.5</v>
      </c>
      <c r="XS56" s="19">
        <v>-1.6</v>
      </c>
      <c r="XT56" s="19">
        <v>14.2</v>
      </c>
      <c r="XU56" s="19">
        <v>14</v>
      </c>
      <c r="XV56" s="19"/>
      <c r="XW56" s="19">
        <v>14.2</v>
      </c>
      <c r="XX56" s="19">
        <v>18.3</v>
      </c>
      <c r="XY56" s="19">
        <v>18</v>
      </c>
      <c r="XZ56" s="19">
        <v>18</v>
      </c>
      <c r="YA56" s="19">
        <v>0.3</v>
      </c>
      <c r="YB56" s="19">
        <v>7.3</v>
      </c>
      <c r="YC56" s="19">
        <v>7.41</v>
      </c>
      <c r="YD56" s="19">
        <v>7.41</v>
      </c>
      <c r="YE56" s="19">
        <v>-0.11</v>
      </c>
      <c r="YF56" s="19">
        <v>10.5</v>
      </c>
      <c r="YG56" s="19">
        <v>11</v>
      </c>
      <c r="YH56" s="19">
        <v>11</v>
      </c>
      <c r="YI56" s="19">
        <v>-0.5</v>
      </c>
    </row>
    <row r="57" spans="1:659" ht="24.95" customHeight="1" x14ac:dyDescent="0.25">
      <c r="A57" s="1"/>
      <c r="B57" s="202" t="s">
        <v>2712</v>
      </c>
      <c r="C57" s="203"/>
      <c r="D57" s="20">
        <v>0</v>
      </c>
      <c r="E57" s="20">
        <v>0</v>
      </c>
      <c r="F57" s="20">
        <v>0</v>
      </c>
      <c r="G57" s="20"/>
      <c r="H57" s="20">
        <v>14577</v>
      </c>
      <c r="I57" s="20">
        <v>14855.64847</v>
      </c>
      <c r="J57" s="20">
        <v>15119.787995000001</v>
      </c>
      <c r="K57" s="20"/>
      <c r="L57" s="20">
        <v>4976.2</v>
      </c>
      <c r="M57" s="20">
        <v>4832.8064949999998</v>
      </c>
      <c r="N57" s="20">
        <v>4918.7358000000004</v>
      </c>
      <c r="O57" s="20"/>
      <c r="P57" s="20">
        <v>0</v>
      </c>
      <c r="Q57" s="20">
        <v>0</v>
      </c>
      <c r="R57" s="20">
        <v>0</v>
      </c>
      <c r="S57" s="20"/>
      <c r="T57" s="20">
        <v>0</v>
      </c>
      <c r="U57" s="20">
        <v>0</v>
      </c>
      <c r="V57" s="20">
        <v>0</v>
      </c>
      <c r="W57" s="20"/>
      <c r="X57" s="20">
        <v>348.4</v>
      </c>
      <c r="Y57" s="20">
        <v>281.214</v>
      </c>
      <c r="Z57" s="20">
        <v>372.97663999999997</v>
      </c>
      <c r="AA57" s="20"/>
      <c r="AB57" s="20">
        <v>1775.8</v>
      </c>
      <c r="AC57" s="20">
        <v>1890.5319999999999</v>
      </c>
      <c r="AD57" s="20">
        <v>2024.0640000000001</v>
      </c>
      <c r="AE57" s="20"/>
      <c r="AF57" s="20">
        <v>0</v>
      </c>
      <c r="AG57" s="20">
        <v>0</v>
      </c>
      <c r="AH57" s="20">
        <v>0</v>
      </c>
      <c r="AI57" s="20"/>
      <c r="AJ57" s="20">
        <v>0</v>
      </c>
      <c r="AK57" s="20">
        <v>0</v>
      </c>
      <c r="AL57" s="20">
        <v>0</v>
      </c>
      <c r="AM57" s="20"/>
      <c r="AN57" s="20">
        <v>3888.25</v>
      </c>
      <c r="AO57" s="20">
        <v>4197.1228650000003</v>
      </c>
      <c r="AP57" s="20">
        <v>4709.4724800000004</v>
      </c>
      <c r="AQ57" s="20"/>
      <c r="AR57" s="20">
        <v>4013.15</v>
      </c>
      <c r="AS57" s="20">
        <v>4197.1228650000003</v>
      </c>
      <c r="AT57" s="20">
        <v>4709.4724800000004</v>
      </c>
      <c r="AU57" s="20"/>
      <c r="AV57" s="20">
        <v>4030.2</v>
      </c>
      <c r="AW57" s="20">
        <v>4197.1228650000003</v>
      </c>
      <c r="AX57" s="20">
        <v>4709.4724800000004</v>
      </c>
      <c r="AY57" s="20"/>
      <c r="AZ57" s="20">
        <v>6162.2</v>
      </c>
      <c r="BA57" s="20">
        <v>6314.5902699999997</v>
      </c>
      <c r="BB57" s="20">
        <v>7085.42256</v>
      </c>
      <c r="BC57" s="20"/>
      <c r="BD57" s="20">
        <v>5202.3</v>
      </c>
      <c r="BE57" s="20">
        <v>4993.7736000000004</v>
      </c>
      <c r="BF57" s="20">
        <v>4993.7736000000004</v>
      </c>
      <c r="BG57" s="20"/>
      <c r="BH57" s="20">
        <v>2678.15</v>
      </c>
      <c r="BI57" s="20">
        <v>2504.3848800000001</v>
      </c>
      <c r="BJ57" s="20">
        <v>2504.3848800000001</v>
      </c>
      <c r="BK57" s="20"/>
      <c r="BL57" s="20">
        <v>6619.7</v>
      </c>
      <c r="BM57" s="20">
        <v>6933.6060950000001</v>
      </c>
      <c r="BN57" s="20">
        <v>6146.1420550000003</v>
      </c>
      <c r="BO57" s="20"/>
      <c r="BP57" s="20">
        <v>72.349999999999994</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2806.65</v>
      </c>
      <c r="CK57" s="20">
        <v>2788.8914399999999</v>
      </c>
      <c r="CL57" s="20">
        <v>2788.8914399999999</v>
      </c>
      <c r="CM57" s="20"/>
      <c r="CN57" s="20">
        <v>173.65</v>
      </c>
      <c r="CO57" s="20">
        <v>123.20016</v>
      </c>
      <c r="CP57" s="20">
        <v>123.20016</v>
      </c>
      <c r="CQ57" s="20"/>
      <c r="CR57" s="20">
        <v>78.349999999999994</v>
      </c>
      <c r="CS57" s="20">
        <v>67.626239999999996</v>
      </c>
      <c r="CT57" s="20">
        <v>67.626239999999996</v>
      </c>
      <c r="CU57" s="20"/>
      <c r="CV57" s="20">
        <v>0</v>
      </c>
      <c r="CW57" s="20">
        <v>0</v>
      </c>
      <c r="CX57" s="20">
        <v>0</v>
      </c>
      <c r="CY57" s="20"/>
      <c r="CZ57" s="20">
        <v>165.6</v>
      </c>
      <c r="DA57" s="20">
        <v>165.08879999999999</v>
      </c>
      <c r="DB57" s="20">
        <v>165.08879999999999</v>
      </c>
      <c r="DC57" s="20"/>
      <c r="DD57" s="20">
        <v>330.5</v>
      </c>
      <c r="DE57" s="20">
        <v>358.06608</v>
      </c>
      <c r="DF57" s="20">
        <v>358.06608</v>
      </c>
      <c r="DG57" s="20"/>
      <c r="DH57" s="20">
        <v>2120.8000000000002</v>
      </c>
      <c r="DI57" s="20">
        <v>2042.9691399999999</v>
      </c>
      <c r="DJ57" s="20">
        <v>2119.1390900000001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1848.9</v>
      </c>
      <c r="EC57" s="20">
        <v>1739.2345350000001</v>
      </c>
      <c r="ED57" s="20">
        <v>1606.678805</v>
      </c>
      <c r="EE57" s="20"/>
      <c r="EF57" s="20">
        <v>2509.65</v>
      </c>
      <c r="EG57" s="20">
        <v>2591.6117850000001</v>
      </c>
      <c r="EH57" s="20">
        <v>2275.408175</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0</v>
      </c>
      <c r="FA57" s="20">
        <v>0</v>
      </c>
      <c r="FB57" s="20">
        <v>444.44805000000002</v>
      </c>
      <c r="FC57" s="20"/>
      <c r="FD57" s="20">
        <v>768.9</v>
      </c>
      <c r="FE57" s="20">
        <v>648.24648000000002</v>
      </c>
      <c r="FF57" s="20">
        <v>648.24648000000002</v>
      </c>
      <c r="FG57" s="20"/>
      <c r="FH57" s="20">
        <v>1813.1</v>
      </c>
      <c r="FI57" s="20">
        <v>1757.1302800000001</v>
      </c>
      <c r="FJ57" s="20">
        <v>1108.2058750000001</v>
      </c>
      <c r="FK57" s="20"/>
      <c r="FL57" s="20">
        <v>492.85</v>
      </c>
      <c r="FM57" s="20">
        <v>407.01623999999998</v>
      </c>
      <c r="FN57" s="20">
        <v>407.01623999999998</v>
      </c>
      <c r="FO57" s="20"/>
      <c r="FP57" s="20">
        <v>441.35</v>
      </c>
      <c r="FQ57" s="20">
        <v>425.70623999999998</v>
      </c>
      <c r="FR57" s="20">
        <v>425.70623999999998</v>
      </c>
      <c r="FS57" s="20"/>
      <c r="FT57" s="20">
        <v>260.3</v>
      </c>
      <c r="FU57" s="20">
        <v>252.1164</v>
      </c>
      <c r="FV57" s="20">
        <v>252.1164</v>
      </c>
      <c r="FW57" s="20"/>
      <c r="FX57" s="20">
        <v>1446.85</v>
      </c>
      <c r="FY57" s="20">
        <v>1523.95488</v>
      </c>
      <c r="FZ57" s="20">
        <v>1523.95488</v>
      </c>
      <c r="GA57" s="20"/>
      <c r="GB57" s="20">
        <v>4215.25</v>
      </c>
      <c r="GC57" s="20">
        <v>4437.9595200000003</v>
      </c>
      <c r="GD57" s="20">
        <v>4437.9595200000003</v>
      </c>
      <c r="GE57" s="20"/>
      <c r="GF57" s="20">
        <v>4224.05</v>
      </c>
      <c r="GG57" s="20">
        <v>4437.9595200000003</v>
      </c>
      <c r="GH57" s="20">
        <v>4437.9595200000003</v>
      </c>
      <c r="GI57" s="20"/>
      <c r="GJ57" s="20">
        <v>4348.75</v>
      </c>
      <c r="GK57" s="20">
        <v>4451.2867200000001</v>
      </c>
      <c r="GL57" s="20">
        <v>4451.2867200000001</v>
      </c>
      <c r="GM57" s="20"/>
      <c r="GN57" s="20">
        <v>2167.65</v>
      </c>
      <c r="GO57" s="20">
        <v>2053.3752300000001</v>
      </c>
      <c r="GP57" s="20">
        <v>1786.405105</v>
      </c>
      <c r="GQ57" s="20"/>
      <c r="GR57" s="20">
        <v>84.6</v>
      </c>
      <c r="GS57" s="20">
        <v>90.153360000000006</v>
      </c>
      <c r="GT57" s="20">
        <v>90.153360000000006</v>
      </c>
      <c r="GU57" s="20"/>
      <c r="GV57" s="20">
        <v>0</v>
      </c>
      <c r="GW57" s="20">
        <v>0</v>
      </c>
      <c r="GX57" s="20">
        <v>0</v>
      </c>
      <c r="GY57" s="20"/>
      <c r="GZ57" s="20">
        <v>426.55</v>
      </c>
      <c r="HA57" s="20">
        <v>453.11604999999997</v>
      </c>
      <c r="HB57" s="20">
        <v>479.94205499999998</v>
      </c>
      <c r="HC57" s="20"/>
      <c r="HD57" s="20">
        <v>0</v>
      </c>
      <c r="HE57" s="20">
        <v>0</v>
      </c>
      <c r="HF57" s="20">
        <v>0</v>
      </c>
      <c r="HG57" s="20"/>
      <c r="HH57" s="20">
        <v>48</v>
      </c>
      <c r="HI57" s="20">
        <v>47.366160000000001</v>
      </c>
      <c r="HJ57" s="20">
        <v>47.366160000000001</v>
      </c>
      <c r="HK57" s="20"/>
      <c r="HL57" s="20">
        <v>263.35000000000002</v>
      </c>
      <c r="HM57" s="20">
        <v>246.48713499999999</v>
      </c>
      <c r="HN57" s="20">
        <v>246.48713499999999</v>
      </c>
      <c r="HO57" s="20"/>
      <c r="HP57" s="20">
        <v>1636.8</v>
      </c>
      <c r="HQ57" s="20">
        <v>1849.3464449999999</v>
      </c>
      <c r="HR57" s="20">
        <v>1255.224005</v>
      </c>
      <c r="HS57" s="20"/>
      <c r="HT57" s="20">
        <v>0</v>
      </c>
      <c r="HU57" s="20">
        <v>0</v>
      </c>
      <c r="HV57" s="20">
        <v>0</v>
      </c>
      <c r="HW57" s="20"/>
      <c r="HX57" s="20">
        <v>0</v>
      </c>
      <c r="HY57" s="20">
        <v>0</v>
      </c>
      <c r="HZ57" s="20">
        <v>0</v>
      </c>
      <c r="IA57" s="20"/>
      <c r="IB57" s="20">
        <v>1499.95</v>
      </c>
      <c r="IC57" s="20">
        <v>1230.4004950000001</v>
      </c>
      <c r="ID57" s="20">
        <v>1518.047945</v>
      </c>
      <c r="IE57" s="20"/>
      <c r="IF57" s="20">
        <v>0</v>
      </c>
      <c r="IG57" s="20">
        <v>0</v>
      </c>
      <c r="IH57" s="20">
        <v>0</v>
      </c>
      <c r="II57" s="20"/>
      <c r="IJ57" s="20">
        <v>0</v>
      </c>
      <c r="IK57" s="20">
        <v>0</v>
      </c>
      <c r="IL57" s="20">
        <v>0</v>
      </c>
      <c r="IM57" s="20"/>
      <c r="IN57" s="20">
        <v>704.9</v>
      </c>
      <c r="IO57" s="20">
        <v>565.26700000000005</v>
      </c>
      <c r="IP57" s="20">
        <v>723.54175999999995</v>
      </c>
      <c r="IQ57" s="20"/>
      <c r="IR57" s="20">
        <v>0</v>
      </c>
      <c r="IS57" s="20">
        <v>0</v>
      </c>
      <c r="IT57" s="20">
        <v>0</v>
      </c>
      <c r="IU57" s="20"/>
      <c r="IV57" s="20">
        <v>0</v>
      </c>
      <c r="IW57" s="20">
        <v>0</v>
      </c>
      <c r="IX57" s="20">
        <v>0</v>
      </c>
      <c r="IY57" s="20"/>
      <c r="IZ57" s="20">
        <v>0</v>
      </c>
      <c r="JA57" s="20">
        <v>0</v>
      </c>
      <c r="JB57" s="20">
        <v>0</v>
      </c>
      <c r="JC57" s="20"/>
      <c r="JD57" s="20">
        <v>1874.85</v>
      </c>
      <c r="JE57" s="20">
        <v>1666.2723350000001</v>
      </c>
      <c r="JF57" s="20">
        <v>1341.440515</v>
      </c>
      <c r="JG57" s="20"/>
      <c r="JH57" s="20">
        <v>4274.2</v>
      </c>
      <c r="JI57" s="20">
        <v>4447.07006</v>
      </c>
      <c r="JJ57" s="20">
        <v>4447.0701600000002</v>
      </c>
      <c r="JK57" s="20"/>
      <c r="JL57" s="20">
        <v>4221.45</v>
      </c>
      <c r="JM57" s="20">
        <v>4447.07006</v>
      </c>
      <c r="JN57" s="20">
        <v>4447.0701600000002</v>
      </c>
      <c r="JO57" s="20"/>
      <c r="JP57" s="20">
        <v>4807.3</v>
      </c>
      <c r="JQ57" s="20">
        <v>4447.07006</v>
      </c>
      <c r="JR57" s="20">
        <v>4447.0701600000002</v>
      </c>
      <c r="JS57" s="20"/>
      <c r="JT57" s="20">
        <v>6544.7</v>
      </c>
      <c r="JU57" s="20">
        <v>6690.6369549999999</v>
      </c>
      <c r="JV57" s="20">
        <v>6690.6369599999998</v>
      </c>
      <c r="JW57" s="20"/>
      <c r="JX57" s="20">
        <v>1000.75</v>
      </c>
      <c r="JY57" s="20">
        <v>1154.3059900000001</v>
      </c>
      <c r="JZ57" s="20">
        <v>1766.184</v>
      </c>
      <c r="KA57" s="20"/>
      <c r="KB57" s="20">
        <v>670.15</v>
      </c>
      <c r="KC57" s="20">
        <v>578.88618499999995</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11.3</v>
      </c>
      <c r="LE57" s="20">
        <v>10.70496</v>
      </c>
      <c r="LF57" s="20">
        <v>10.70496</v>
      </c>
      <c r="LG57" s="20"/>
      <c r="LH57" s="20">
        <v>2946.25</v>
      </c>
      <c r="LI57" s="20">
        <v>3541.0373049999998</v>
      </c>
      <c r="LJ57" s="20">
        <v>3204.882435</v>
      </c>
      <c r="LK57" s="20"/>
      <c r="LL57" s="20">
        <v>1917.95</v>
      </c>
      <c r="LM57" s="20">
        <v>1991.117195</v>
      </c>
      <c r="LN57" s="20">
        <v>2096.8569750000001</v>
      </c>
      <c r="LO57" s="20"/>
      <c r="LP57" s="20">
        <v>1534.25</v>
      </c>
      <c r="LQ57" s="20">
        <v>1610.214025</v>
      </c>
      <c r="LR57" s="20">
        <v>1611.21552</v>
      </c>
      <c r="LS57" s="20"/>
      <c r="LT57" s="20">
        <v>1422.4</v>
      </c>
      <c r="LU57" s="20">
        <v>1648.06321</v>
      </c>
      <c r="LV57" s="20">
        <v>1688.8704150000001</v>
      </c>
      <c r="LW57" s="20"/>
      <c r="LX57" s="20">
        <v>688.2</v>
      </c>
      <c r="LY57" s="20">
        <v>714.01482999999996</v>
      </c>
      <c r="LZ57" s="20">
        <v>691.12222999999994</v>
      </c>
      <c r="MA57" s="20"/>
      <c r="MB57" s="20">
        <v>0</v>
      </c>
      <c r="MC57" s="20">
        <v>0</v>
      </c>
      <c r="MD57" s="20">
        <v>0</v>
      </c>
      <c r="ME57" s="20"/>
      <c r="MF57" s="20">
        <v>0</v>
      </c>
      <c r="MG57" s="20">
        <v>0</v>
      </c>
      <c r="MH57" s="20">
        <v>0</v>
      </c>
      <c r="MI57" s="20"/>
      <c r="MJ57" s="20">
        <v>0</v>
      </c>
      <c r="MK57" s="20">
        <v>0</v>
      </c>
      <c r="ML57" s="20">
        <v>0</v>
      </c>
      <c r="MM57" s="20"/>
      <c r="MN57" s="20">
        <v>3533.7</v>
      </c>
      <c r="MO57" s="20">
        <v>3626.13024</v>
      </c>
      <c r="MP57" s="20">
        <v>3626.13024</v>
      </c>
      <c r="MQ57" s="20"/>
      <c r="MR57" s="20">
        <v>3585.6</v>
      </c>
      <c r="MS57" s="20">
        <v>3626.13024</v>
      </c>
      <c r="MT57" s="20">
        <v>3626.13024</v>
      </c>
      <c r="MU57" s="20"/>
      <c r="MV57" s="20">
        <v>3601.25</v>
      </c>
      <c r="MW57" s="20">
        <v>3637.0195199999998</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3292.2</v>
      </c>
      <c r="NU57" s="20">
        <v>3476.9319399999999</v>
      </c>
      <c r="NV57" s="20">
        <v>4217.2547199999999</v>
      </c>
      <c r="NW57" s="20"/>
      <c r="NX57" s="20">
        <v>1871.15</v>
      </c>
      <c r="NY57" s="20">
        <v>1743.6866399999999</v>
      </c>
      <c r="NZ57" s="20">
        <v>2114.9596150000002</v>
      </c>
      <c r="OA57" s="20"/>
      <c r="OB57" s="20">
        <v>8.6</v>
      </c>
      <c r="OC57" s="20">
        <v>8.8079999999999998</v>
      </c>
      <c r="OD57" s="20">
        <v>8.8079999999999998</v>
      </c>
      <c r="OE57" s="20"/>
      <c r="OF57" s="20">
        <v>1903.3</v>
      </c>
      <c r="OG57" s="20">
        <v>2575</v>
      </c>
      <c r="OH57" s="20">
        <v>2239.3449999999998</v>
      </c>
      <c r="OI57" s="20"/>
      <c r="OJ57" s="20">
        <v>489.4</v>
      </c>
      <c r="OK57" s="20">
        <v>496.238</v>
      </c>
      <c r="OL57" s="20">
        <v>496.238</v>
      </c>
      <c r="OM57" s="20"/>
      <c r="ON57" s="20">
        <v>272.3</v>
      </c>
      <c r="OO57" s="20">
        <v>329.94150000000002</v>
      </c>
      <c r="OP57" s="20">
        <v>329.94150000000002</v>
      </c>
      <c r="OQ57" s="20"/>
      <c r="OR57" s="20">
        <v>2.75</v>
      </c>
      <c r="OS57" s="20">
        <v>2.1</v>
      </c>
      <c r="OT57" s="20">
        <v>2.1</v>
      </c>
      <c r="OU57" s="20"/>
      <c r="OV57" s="20">
        <v>114.25</v>
      </c>
      <c r="OW57" s="20">
        <v>105.6</v>
      </c>
      <c r="OX57" s="20">
        <v>105.6</v>
      </c>
      <c r="OY57" s="20"/>
      <c r="OZ57" s="20">
        <v>0</v>
      </c>
      <c r="PA57" s="20">
        <v>0</v>
      </c>
      <c r="PB57" s="20">
        <v>0</v>
      </c>
      <c r="PC57" s="20"/>
      <c r="PD57" s="20">
        <v>158.80000000000001</v>
      </c>
      <c r="PE57" s="20">
        <v>144</v>
      </c>
      <c r="PF57" s="20">
        <v>144</v>
      </c>
      <c r="PG57" s="20"/>
      <c r="PH57" s="20">
        <v>27.85</v>
      </c>
      <c r="PI57" s="20">
        <v>24.693045000000001</v>
      </c>
      <c r="PJ57" s="20">
        <v>33.019975000000002</v>
      </c>
      <c r="PK57" s="20"/>
      <c r="PL57" s="20">
        <v>18.813359999999999</v>
      </c>
      <c r="PM57" s="20">
        <v>92.270685</v>
      </c>
      <c r="PN57" s="20">
        <v>92.270685</v>
      </c>
      <c r="PO57" s="20"/>
      <c r="PP57" s="20">
        <v>6.7</v>
      </c>
      <c r="PQ57" s="20">
        <v>24</v>
      </c>
      <c r="PR57" s="20">
        <v>24</v>
      </c>
      <c r="PS57" s="20"/>
      <c r="PT57" s="20">
        <v>36.049999999999997</v>
      </c>
      <c r="PU57" s="20">
        <v>43.68</v>
      </c>
      <c r="PV57" s="20">
        <v>43.68</v>
      </c>
      <c r="PW57" s="20"/>
      <c r="PX57" s="20">
        <v>110.15</v>
      </c>
      <c r="PY57" s="20">
        <v>106.8</v>
      </c>
      <c r="PZ57" s="20">
        <v>106.8</v>
      </c>
      <c r="QA57" s="20"/>
      <c r="QB57" s="20">
        <v>478.5</v>
      </c>
      <c r="QC57" s="20">
        <v>442.71839999999997</v>
      </c>
      <c r="QD57" s="20">
        <v>442.71839999999997</v>
      </c>
      <c r="QE57" s="20"/>
      <c r="QF57" s="20">
        <v>88.85</v>
      </c>
      <c r="QG57" s="20">
        <v>76.8</v>
      </c>
      <c r="QH57" s="20">
        <v>76.8</v>
      </c>
      <c r="QI57" s="20"/>
      <c r="QJ57" s="20">
        <v>67.400000000000006</v>
      </c>
      <c r="QK57" s="20">
        <v>65.099999999999994</v>
      </c>
      <c r="QL57" s="20">
        <v>65.099999999999994</v>
      </c>
      <c r="QM57" s="20"/>
      <c r="QN57" s="20">
        <v>81</v>
      </c>
      <c r="QO57" s="20">
        <v>81.599999999999994</v>
      </c>
      <c r="QP57" s="20">
        <v>81.599999999999994</v>
      </c>
      <c r="QQ57" s="20"/>
      <c r="QR57" s="20">
        <v>432.9</v>
      </c>
      <c r="QS57" s="20">
        <v>407.76695999999998</v>
      </c>
      <c r="QT57" s="20">
        <v>407.76695999999998</v>
      </c>
      <c r="QU57" s="20"/>
      <c r="QV57" s="20">
        <v>109.35</v>
      </c>
      <c r="QW57" s="20">
        <v>71.790499999999994</v>
      </c>
      <c r="QX57" s="20">
        <v>71.790499999999994</v>
      </c>
      <c r="QY57" s="20"/>
      <c r="QZ57" s="20">
        <v>131.6</v>
      </c>
      <c r="RA57" s="20">
        <v>107.59699999999999</v>
      </c>
      <c r="RB57" s="20">
        <v>107.59699999999999</v>
      </c>
      <c r="RC57" s="20"/>
      <c r="RD57" s="20">
        <v>602.5</v>
      </c>
      <c r="RE57" s="20">
        <v>598.04999999999995</v>
      </c>
      <c r="RF57" s="20">
        <v>558.65049999999997</v>
      </c>
      <c r="RG57" s="20"/>
      <c r="RH57" s="20">
        <v>1812.25</v>
      </c>
      <c r="RI57" s="20">
        <v>1752.95</v>
      </c>
      <c r="RJ57" s="20">
        <v>1684.769</v>
      </c>
      <c r="RK57" s="20"/>
      <c r="RL57" s="20">
        <v>105.6</v>
      </c>
      <c r="RM57" s="20">
        <v>100.8</v>
      </c>
      <c r="RN57" s="20">
        <v>100.8</v>
      </c>
      <c r="RO57" s="20"/>
      <c r="RP57" s="20">
        <v>57.6</v>
      </c>
      <c r="RQ57" s="20">
        <v>57.6</v>
      </c>
      <c r="RR57" s="20">
        <v>57.6</v>
      </c>
      <c r="RS57" s="20"/>
      <c r="RT57" s="20">
        <v>28.8</v>
      </c>
      <c r="RU57" s="20">
        <v>28.8</v>
      </c>
      <c r="RV57" s="20">
        <v>28.8</v>
      </c>
      <c r="RW57" s="20"/>
      <c r="RX57" s="20">
        <v>72</v>
      </c>
      <c r="RY57" s="20">
        <v>67.2</v>
      </c>
      <c r="RZ57" s="20">
        <v>67.2</v>
      </c>
      <c r="SA57" s="20"/>
      <c r="SB57" s="20">
        <v>103.75</v>
      </c>
      <c r="SC57" s="20">
        <v>73.334000000000003</v>
      </c>
      <c r="SD57" s="20">
        <v>73.334000000000003</v>
      </c>
      <c r="SE57" s="20"/>
      <c r="SF57" s="20">
        <v>46.15</v>
      </c>
      <c r="SG57" s="20">
        <v>45.36</v>
      </c>
      <c r="SH57" s="20">
        <v>45.36</v>
      </c>
      <c r="SI57" s="20"/>
      <c r="SJ57" s="20">
        <v>348.8</v>
      </c>
      <c r="SK57" s="20">
        <v>284.60120499999999</v>
      </c>
      <c r="SL57" s="20">
        <v>351.13636000000002</v>
      </c>
      <c r="SM57" s="20"/>
      <c r="SN57" s="20">
        <v>26.5</v>
      </c>
      <c r="SO57" s="20">
        <v>30.96</v>
      </c>
      <c r="SP57" s="20">
        <v>30.96</v>
      </c>
      <c r="SQ57" s="20"/>
      <c r="SR57" s="20">
        <v>9.6</v>
      </c>
      <c r="SS57" s="20">
        <v>9.6</v>
      </c>
      <c r="ST57" s="20">
        <v>9.6</v>
      </c>
      <c r="SU57" s="20"/>
      <c r="SV57" s="20">
        <v>158.35</v>
      </c>
      <c r="SW57" s="20">
        <v>103.2</v>
      </c>
      <c r="SX57" s="20">
        <v>103.2</v>
      </c>
      <c r="SY57" s="20"/>
      <c r="SZ57" s="20">
        <v>58.25</v>
      </c>
      <c r="TA57" s="20">
        <v>62.4</v>
      </c>
      <c r="TB57" s="20">
        <v>62.4</v>
      </c>
      <c r="TC57" s="20"/>
      <c r="TD57" s="20">
        <v>109</v>
      </c>
      <c r="TE57" s="20">
        <v>120</v>
      </c>
      <c r="TF57" s="20">
        <v>120</v>
      </c>
      <c r="TG57" s="20"/>
      <c r="TH57" s="20">
        <v>154.94999999999999</v>
      </c>
      <c r="TI57" s="20">
        <v>144</v>
      </c>
      <c r="TJ57" s="20">
        <v>144</v>
      </c>
      <c r="TK57" s="20"/>
      <c r="TL57" s="20">
        <v>239.85</v>
      </c>
      <c r="TM57" s="20">
        <v>240</v>
      </c>
      <c r="TN57" s="20">
        <v>240</v>
      </c>
      <c r="TO57" s="20"/>
      <c r="TP57" s="20">
        <v>562.1</v>
      </c>
      <c r="TQ57" s="20">
        <v>527.83000000000004</v>
      </c>
      <c r="TR57" s="20">
        <v>560.32799999999997</v>
      </c>
      <c r="TS57" s="20"/>
      <c r="TT57" s="20">
        <v>1226.5999999999999</v>
      </c>
      <c r="TU57" s="20">
        <v>1167.3</v>
      </c>
      <c r="TV57" s="20">
        <v>1155.1020000000001</v>
      </c>
      <c r="TW57" s="20"/>
      <c r="TX57" s="20">
        <v>210.75</v>
      </c>
      <c r="TY57" s="20">
        <v>199.05350000000001</v>
      </c>
      <c r="TZ57" s="20">
        <v>199.05350000000001</v>
      </c>
      <c r="UA57" s="20"/>
      <c r="UB57" s="20">
        <v>2346.4499999999998</v>
      </c>
      <c r="UC57" s="20">
        <v>2266.5</v>
      </c>
      <c r="UD57" s="20">
        <v>1723.336</v>
      </c>
      <c r="UE57" s="20"/>
      <c r="UF57" s="20">
        <v>2392.4499999999998</v>
      </c>
      <c r="UG57" s="20">
        <v>2347.4499999999998</v>
      </c>
      <c r="UH57" s="20">
        <v>2046.6880000000001</v>
      </c>
      <c r="UI57" s="20"/>
      <c r="UJ57" s="20">
        <v>381.75</v>
      </c>
      <c r="UK57" s="20">
        <v>202.23400000000001</v>
      </c>
      <c r="UL57" s="20">
        <v>202.23400000000001</v>
      </c>
      <c r="UM57" s="20"/>
      <c r="UN57" s="20">
        <v>225.65</v>
      </c>
      <c r="UO57" s="20">
        <v>160.49700000000001</v>
      </c>
      <c r="UP57" s="20">
        <v>160.49700000000001</v>
      </c>
      <c r="UQ57" s="20"/>
      <c r="UR57" s="20">
        <v>126.65</v>
      </c>
      <c r="US57" s="20">
        <v>96</v>
      </c>
      <c r="UT57" s="20">
        <v>96</v>
      </c>
      <c r="UU57" s="20"/>
      <c r="UV57" s="20">
        <v>48.55</v>
      </c>
      <c r="UW57" s="20">
        <v>43.2</v>
      </c>
      <c r="UX57" s="20">
        <v>43.2</v>
      </c>
      <c r="UY57" s="20"/>
      <c r="UZ57" s="20">
        <v>221.95</v>
      </c>
      <c r="VA57" s="20">
        <v>218.4</v>
      </c>
      <c r="VB57" s="20">
        <v>218.4</v>
      </c>
      <c r="VC57" s="20"/>
      <c r="VD57" s="20">
        <v>116.8</v>
      </c>
      <c r="VE57" s="20">
        <v>86.4</v>
      </c>
      <c r="VF57" s="20">
        <v>86.4</v>
      </c>
      <c r="VG57" s="20"/>
      <c r="VH57" s="20">
        <v>128.30000000000001</v>
      </c>
      <c r="VI57" s="20">
        <v>98.4</v>
      </c>
      <c r="VJ57" s="20">
        <v>98.4</v>
      </c>
      <c r="VK57" s="20"/>
      <c r="VL57" s="20">
        <v>129</v>
      </c>
      <c r="VM57" s="20">
        <v>103.2</v>
      </c>
      <c r="VN57" s="20">
        <v>103.2</v>
      </c>
      <c r="VO57" s="20"/>
      <c r="VP57" s="20">
        <v>246.2</v>
      </c>
      <c r="VQ57" s="20">
        <v>274.28550000000001</v>
      </c>
      <c r="VR57" s="20">
        <v>274.28550000000001</v>
      </c>
      <c r="VS57" s="20"/>
      <c r="VT57" s="20">
        <v>1917.75</v>
      </c>
      <c r="VU57" s="20">
        <v>2094.7804999999998</v>
      </c>
      <c r="VV57" s="20">
        <v>1789.5650000000001</v>
      </c>
      <c r="VW57" s="20"/>
      <c r="VX57" s="20">
        <v>113.8</v>
      </c>
      <c r="VY57" s="20">
        <v>128.56950000000001</v>
      </c>
      <c r="VZ57" s="20">
        <v>128.56950000000001</v>
      </c>
      <c r="WA57" s="20"/>
      <c r="WB57" s="20">
        <v>1014.35</v>
      </c>
      <c r="WC57" s="20">
        <v>942.29750000000001</v>
      </c>
      <c r="WD57" s="20">
        <v>942.29750000000001</v>
      </c>
      <c r="WE57" s="20"/>
      <c r="WF57" s="20">
        <v>14.4</v>
      </c>
      <c r="WG57" s="20">
        <v>16.8</v>
      </c>
      <c r="WH57" s="20">
        <v>16.8</v>
      </c>
      <c r="WI57" s="20"/>
      <c r="WJ57" s="20">
        <v>2410.25</v>
      </c>
      <c r="WK57" s="20">
        <v>2184.1</v>
      </c>
      <c r="WL57" s="20">
        <v>2025</v>
      </c>
      <c r="WM57" s="20"/>
      <c r="WN57" s="20">
        <v>2666.95</v>
      </c>
      <c r="WO57" s="20">
        <v>2171.3000000000002</v>
      </c>
      <c r="WP57" s="20">
        <v>1966</v>
      </c>
      <c r="WQ57" s="20"/>
      <c r="WR57" s="20">
        <v>764.3</v>
      </c>
      <c r="WS57" s="20">
        <v>712.3605</v>
      </c>
      <c r="WT57" s="20">
        <v>712.3605</v>
      </c>
      <c r="WU57" s="20"/>
      <c r="WV57" s="20">
        <v>101.8</v>
      </c>
      <c r="WW57" s="20">
        <v>91.878500000000003</v>
      </c>
      <c r="WX57" s="20">
        <v>91.878500000000003</v>
      </c>
      <c r="WY57" s="20"/>
      <c r="WZ57" s="20">
        <v>168.5</v>
      </c>
      <c r="XA57" s="20">
        <v>172.8</v>
      </c>
      <c r="XB57" s="20">
        <v>172.8</v>
      </c>
      <c r="XC57" s="20"/>
      <c r="XD57" s="20">
        <v>462.6</v>
      </c>
      <c r="XE57" s="20">
        <v>442.71839999999997</v>
      </c>
      <c r="XF57" s="20">
        <v>442.71839999999997</v>
      </c>
      <c r="XG57" s="20"/>
      <c r="XH57" s="20">
        <v>116.65</v>
      </c>
      <c r="XI57" s="20">
        <v>0</v>
      </c>
      <c r="XJ57" s="20">
        <v>107.6</v>
      </c>
      <c r="XK57" s="20"/>
      <c r="XL57" s="20">
        <v>796.55</v>
      </c>
      <c r="XM57" s="20">
        <v>708</v>
      </c>
      <c r="XN57" s="20">
        <v>708</v>
      </c>
      <c r="XO57" s="20"/>
      <c r="XP57" s="20">
        <v>662.3</v>
      </c>
      <c r="XQ57" s="20">
        <v>708</v>
      </c>
      <c r="XR57" s="20">
        <v>708</v>
      </c>
      <c r="XS57" s="20"/>
      <c r="XT57" s="20">
        <v>175.35</v>
      </c>
      <c r="XU57" s="20">
        <v>154</v>
      </c>
      <c r="XV57" s="20">
        <v>0</v>
      </c>
      <c r="XW57" s="20"/>
      <c r="XX57" s="20">
        <v>434.5</v>
      </c>
      <c r="XY57" s="20">
        <v>432</v>
      </c>
      <c r="XZ57" s="20">
        <v>432</v>
      </c>
      <c r="YA57" s="20"/>
      <c r="YB57" s="20">
        <v>174.65</v>
      </c>
      <c r="YC57" s="20">
        <v>177.84</v>
      </c>
      <c r="YD57" s="20">
        <v>177.84</v>
      </c>
      <c r="YE57" s="20"/>
      <c r="YF57" s="20">
        <v>243.55</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2713</v>
      </c>
      <c r="C6" s="1"/>
      <c r="D6" s="1"/>
      <c r="E6" s="1"/>
    </row>
    <row r="7" spans="1:7" ht="33" customHeight="1" x14ac:dyDescent="0.25">
      <c r="A7" s="1"/>
      <c r="B7" s="3" t="s">
        <v>2714</v>
      </c>
      <c r="C7" s="3" t="s">
        <v>2715</v>
      </c>
      <c r="D7" s="3" t="s">
        <v>2716</v>
      </c>
      <c r="E7" s="3" t="s">
        <v>929</v>
      </c>
    </row>
    <row r="8" spans="1:7" x14ac:dyDescent="0.25">
      <c r="A8" s="1"/>
      <c r="B8" s="145" t="s">
        <v>2717</v>
      </c>
      <c r="C8" s="53">
        <v>7642131.4251399999</v>
      </c>
      <c r="D8" s="53">
        <v>8465963.3791317996</v>
      </c>
      <c r="E8" s="176">
        <v>-9.7311069880423401E-2</v>
      </c>
    </row>
    <row r="9" spans="1:7" x14ac:dyDescent="0.25">
      <c r="A9" s="1"/>
      <c r="B9" s="145" t="s">
        <v>2718</v>
      </c>
      <c r="C9" s="53">
        <v>8564319.1404999997</v>
      </c>
      <c r="D9" s="53">
        <v>8788562.5864390004</v>
      </c>
      <c r="E9" s="176">
        <v>-2.5515372250408046E-2</v>
      </c>
    </row>
    <row r="10" spans="1:7" x14ac:dyDescent="0.25">
      <c r="A10" s="1"/>
      <c r="B10" s="145" t="s">
        <v>2719</v>
      </c>
      <c r="C10" s="53">
        <v>8438963.0667899996</v>
      </c>
      <c r="D10" s="53">
        <v>8127582.5067558</v>
      </c>
      <c r="E10" s="176">
        <v>3.8311584013496588E-2</v>
      </c>
    </row>
    <row r="11" spans="1:7" x14ac:dyDescent="0.25">
      <c r="A11" s="1"/>
      <c r="B11" s="145" t="s">
        <v>2720</v>
      </c>
      <c r="C11" s="53">
        <v>6833653.08507</v>
      </c>
      <c r="D11" s="53">
        <v>7327677.7662599999</v>
      </c>
      <c r="E11" s="176">
        <v>-6.7418996433592782E-2</v>
      </c>
    </row>
    <row r="12" spans="1:7" x14ac:dyDescent="0.25">
      <c r="A12" s="1"/>
      <c r="B12" s="145" t="s">
        <v>2721</v>
      </c>
      <c r="C12" s="53">
        <v>6340380.4808400003</v>
      </c>
      <c r="D12" s="53">
        <v>6775294.7214246001</v>
      </c>
      <c r="E12" s="176">
        <v>-6.4191191448739415E-2</v>
      </c>
    </row>
    <row r="13" spans="1:7" x14ac:dyDescent="0.25">
      <c r="A13" s="1"/>
      <c r="B13" s="145" t="s">
        <v>2722</v>
      </c>
      <c r="C13" s="53">
        <v>7137117.1207800005</v>
      </c>
      <c r="D13" s="53">
        <v>8001634.2116520004</v>
      </c>
      <c r="E13" s="176">
        <v>-0.10804256580650588</v>
      </c>
    </row>
    <row r="14" spans="1:7" x14ac:dyDescent="0.25">
      <c r="A14" s="1"/>
      <c r="B14" s="145" t="s">
        <v>2723</v>
      </c>
      <c r="C14" s="53">
        <v>7774128.8467499996</v>
      </c>
      <c r="D14" s="53">
        <v>8461076.7182550002</v>
      </c>
      <c r="E14" s="176">
        <v>-8.1189178916542815E-2</v>
      </c>
    </row>
    <row r="15" spans="1:7" x14ac:dyDescent="0.25">
      <c r="A15" s="1"/>
      <c r="B15" s="145" t="s">
        <v>2724</v>
      </c>
      <c r="C15" s="53">
        <v>7535681.7319999998</v>
      </c>
      <c r="D15" s="53">
        <v>8498026.124853</v>
      </c>
      <c r="E15" s="176">
        <v>-0.11324328481864332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2725</v>
      </c>
      <c r="C5" s="1"/>
      <c r="D5" s="1"/>
      <c r="E5" s="1"/>
      <c r="F5" s="1"/>
      <c r="G5" s="1"/>
      <c r="H5" s="1"/>
      <c r="I5" s="1"/>
      <c r="J5" s="1"/>
      <c r="K5" s="1"/>
      <c r="L5" s="1"/>
      <c r="M5" s="1"/>
      <c r="N5" s="1"/>
      <c r="O5" s="1"/>
      <c r="P5" s="1"/>
    </row>
    <row r="6" spans="1:16" ht="30" x14ac:dyDescent="0.25">
      <c r="A6" s="1"/>
      <c r="B6" s="3" t="s">
        <v>150</v>
      </c>
      <c r="C6" s="3" t="s">
        <v>1135</v>
      </c>
      <c r="D6" s="3" t="s">
        <v>1136</v>
      </c>
      <c r="E6" s="3" t="s">
        <v>1137</v>
      </c>
      <c r="F6" s="3" t="s">
        <v>153</v>
      </c>
      <c r="G6" s="3" t="s">
        <v>154</v>
      </c>
      <c r="H6" s="3" t="s">
        <v>1138</v>
      </c>
      <c r="I6" s="3" t="s">
        <v>1139</v>
      </c>
      <c r="J6" s="3" t="s">
        <v>1140</v>
      </c>
      <c r="K6" s="3" t="s">
        <v>1141</v>
      </c>
      <c r="L6" s="3" t="s">
        <v>1142</v>
      </c>
      <c r="M6" s="3" t="s">
        <v>1143</v>
      </c>
      <c r="N6" s="3" t="s">
        <v>1144</v>
      </c>
      <c r="O6" s="3" t="s">
        <v>1145</v>
      </c>
      <c r="P6" s="3" t="s">
        <v>1146</v>
      </c>
    </row>
    <row r="7" spans="1:16" x14ac:dyDescent="0.25">
      <c r="A7" s="1"/>
      <c r="B7" s="6" t="s">
        <v>163</v>
      </c>
      <c r="C7" s="6" t="s">
        <v>947</v>
      </c>
      <c r="D7" s="84" t="s">
        <v>49</v>
      </c>
      <c r="E7" s="6" t="s">
        <v>1147</v>
      </c>
      <c r="F7" s="84" t="s">
        <v>26</v>
      </c>
      <c r="G7" s="84" t="s">
        <v>19</v>
      </c>
      <c r="H7" s="84" t="s">
        <v>1148</v>
      </c>
      <c r="I7" s="84" t="s">
        <v>880</v>
      </c>
      <c r="J7" s="177" t="s">
        <v>1149</v>
      </c>
      <c r="K7" s="84" t="s">
        <v>880</v>
      </c>
      <c r="L7" s="84" t="s">
        <v>880</v>
      </c>
      <c r="M7" s="84" t="s">
        <v>880</v>
      </c>
      <c r="N7" s="84" t="s">
        <v>880</v>
      </c>
      <c r="O7" s="6" t="s">
        <v>1150</v>
      </c>
      <c r="P7" s="6"/>
    </row>
    <row r="8" spans="1:16" x14ac:dyDescent="0.25">
      <c r="A8" s="1"/>
      <c r="B8" s="6" t="s">
        <v>560</v>
      </c>
      <c r="C8" s="6" t="s">
        <v>1003</v>
      </c>
      <c r="D8" s="84" t="s">
        <v>49</v>
      </c>
      <c r="E8" s="6" t="s">
        <v>1151</v>
      </c>
      <c r="F8" s="84" t="s">
        <v>18</v>
      </c>
      <c r="G8" s="84" t="s">
        <v>19</v>
      </c>
      <c r="H8" s="84" t="s">
        <v>880</v>
      </c>
      <c r="I8" s="84" t="s">
        <v>880</v>
      </c>
      <c r="J8" s="177" t="s">
        <v>1149</v>
      </c>
      <c r="K8" s="84" t="s">
        <v>880</v>
      </c>
      <c r="L8" s="84" t="s">
        <v>880</v>
      </c>
      <c r="M8" s="84" t="s">
        <v>880</v>
      </c>
      <c r="N8" s="84" t="s">
        <v>880</v>
      </c>
      <c r="O8" s="6" t="s">
        <v>1150</v>
      </c>
      <c r="P8" s="6"/>
    </row>
    <row r="9" spans="1:16" x14ac:dyDescent="0.25">
      <c r="A9" s="1"/>
      <c r="B9" s="6" t="s">
        <v>561</v>
      </c>
      <c r="C9" s="6" t="s">
        <v>1005</v>
      </c>
      <c r="D9" s="84" t="s">
        <v>49</v>
      </c>
      <c r="E9" s="6" t="s">
        <v>1152</v>
      </c>
      <c r="F9" s="84" t="s">
        <v>18</v>
      </c>
      <c r="G9" s="84" t="s">
        <v>19</v>
      </c>
      <c r="H9" s="84" t="s">
        <v>880</v>
      </c>
      <c r="I9" s="84" t="s">
        <v>880</v>
      </c>
      <c r="J9" s="177" t="s">
        <v>1149</v>
      </c>
      <c r="K9" s="84" t="s">
        <v>880</v>
      </c>
      <c r="L9" s="84" t="s">
        <v>880</v>
      </c>
      <c r="M9" s="84" t="s">
        <v>880</v>
      </c>
      <c r="N9" s="84" t="s">
        <v>880</v>
      </c>
      <c r="O9" s="6" t="s">
        <v>1150</v>
      </c>
      <c r="P9" s="6"/>
    </row>
    <row r="10" spans="1:16" ht="25.5" x14ac:dyDescent="0.25">
      <c r="A10" s="1"/>
      <c r="B10" s="6" t="s">
        <v>174</v>
      </c>
      <c r="C10" s="6" t="s">
        <v>950</v>
      </c>
      <c r="D10" s="84" t="s">
        <v>49</v>
      </c>
      <c r="E10" s="6" t="s">
        <v>1153</v>
      </c>
      <c r="F10" s="84" t="s">
        <v>18</v>
      </c>
      <c r="G10" s="84" t="s">
        <v>1154</v>
      </c>
      <c r="H10" s="84" t="s">
        <v>880</v>
      </c>
      <c r="I10" s="84" t="s">
        <v>880</v>
      </c>
      <c r="J10" s="177" t="s">
        <v>1149</v>
      </c>
      <c r="K10" s="84" t="s">
        <v>880</v>
      </c>
      <c r="L10" s="84" t="s">
        <v>880</v>
      </c>
      <c r="M10" s="84" t="s">
        <v>880</v>
      </c>
      <c r="N10" s="84" t="s">
        <v>880</v>
      </c>
      <c r="O10" s="6" t="s">
        <v>1150</v>
      </c>
      <c r="P10" s="6"/>
    </row>
    <row r="11" spans="1:16" ht="25.5" x14ac:dyDescent="0.25">
      <c r="A11" s="1"/>
      <c r="B11" s="6" t="s">
        <v>174</v>
      </c>
      <c r="C11" s="6" t="s">
        <v>950</v>
      </c>
      <c r="D11" s="84" t="s">
        <v>49</v>
      </c>
      <c r="E11" s="6" t="s">
        <v>1153</v>
      </c>
      <c r="F11" s="84" t="s">
        <v>1155</v>
      </c>
      <c r="G11" s="84" t="s">
        <v>19</v>
      </c>
      <c r="H11" s="84" t="s">
        <v>880</v>
      </c>
      <c r="I11" s="84" t="s">
        <v>880</v>
      </c>
      <c r="J11" s="177" t="s">
        <v>1149</v>
      </c>
      <c r="K11" s="84" t="s">
        <v>880</v>
      </c>
      <c r="L11" s="84" t="s">
        <v>880</v>
      </c>
      <c r="M11" s="84" t="s">
        <v>880</v>
      </c>
      <c r="N11" s="84" t="s">
        <v>880</v>
      </c>
      <c r="O11" s="6" t="s">
        <v>1150</v>
      </c>
      <c r="P11" s="6"/>
    </row>
    <row r="12" spans="1:16" x14ac:dyDescent="0.25">
      <c r="A12" s="1"/>
      <c r="B12" s="6" t="s">
        <v>223</v>
      </c>
      <c r="C12" s="6" t="s">
        <v>952</v>
      </c>
      <c r="D12" s="84" t="s">
        <v>1156</v>
      </c>
      <c r="E12" s="6" t="s">
        <v>1157</v>
      </c>
      <c r="F12" s="84" t="s">
        <v>18</v>
      </c>
      <c r="G12" s="84" t="s">
        <v>1158</v>
      </c>
      <c r="H12" s="84" t="s">
        <v>880</v>
      </c>
      <c r="I12" s="84" t="s">
        <v>880</v>
      </c>
      <c r="J12" s="177" t="s">
        <v>1149</v>
      </c>
      <c r="K12" s="84" t="s">
        <v>880</v>
      </c>
      <c r="L12" s="84" t="s">
        <v>880</v>
      </c>
      <c r="M12" s="84" t="s">
        <v>880</v>
      </c>
      <c r="N12" s="84" t="s">
        <v>880</v>
      </c>
      <c r="O12" s="6" t="s">
        <v>1150</v>
      </c>
      <c r="P12" s="6"/>
    </row>
    <row r="13" spans="1:16" x14ac:dyDescent="0.25">
      <c r="A13" s="1"/>
      <c r="B13" s="6" t="s">
        <v>81</v>
      </c>
      <c r="C13" s="6" t="s">
        <v>1020</v>
      </c>
      <c r="D13" s="84" t="s">
        <v>49</v>
      </c>
      <c r="E13" s="6" t="s">
        <v>1159</v>
      </c>
      <c r="F13" s="84" t="s">
        <v>1160</v>
      </c>
      <c r="G13" s="84" t="s">
        <v>1161</v>
      </c>
      <c r="H13" s="84" t="s">
        <v>1162</v>
      </c>
      <c r="I13" s="84" t="s">
        <v>1163</v>
      </c>
      <c r="J13" s="178" t="s">
        <v>1164</v>
      </c>
      <c r="K13" s="84" t="s">
        <v>880</v>
      </c>
      <c r="L13" s="84" t="s">
        <v>880</v>
      </c>
      <c r="M13" s="84" t="s">
        <v>880</v>
      </c>
      <c r="N13" s="84" t="s">
        <v>880</v>
      </c>
      <c r="O13" s="6" t="s">
        <v>1150</v>
      </c>
      <c r="P13" s="6"/>
    </row>
    <row r="14" spans="1:16" ht="25.5" x14ac:dyDescent="0.25">
      <c r="A14" s="1"/>
      <c r="B14" s="6" t="s">
        <v>88</v>
      </c>
      <c r="C14" s="6" t="s">
        <v>92</v>
      </c>
      <c r="D14" s="84" t="s">
        <v>49</v>
      </c>
      <c r="E14" s="6" t="s">
        <v>1165</v>
      </c>
      <c r="F14" s="84" t="s">
        <v>18</v>
      </c>
      <c r="G14" s="84" t="s">
        <v>19</v>
      </c>
      <c r="H14" s="84" t="s">
        <v>880</v>
      </c>
      <c r="I14" s="84" t="s">
        <v>880</v>
      </c>
      <c r="J14" s="178" t="s">
        <v>1164</v>
      </c>
      <c r="K14" s="84" t="s">
        <v>880</v>
      </c>
      <c r="L14" s="84" t="s">
        <v>880</v>
      </c>
      <c r="M14" s="84" t="s">
        <v>880</v>
      </c>
      <c r="N14" s="84" t="s">
        <v>880</v>
      </c>
      <c r="O14" s="6" t="s">
        <v>1150</v>
      </c>
      <c r="P14" s="6" t="s">
        <v>1166</v>
      </c>
    </row>
    <row r="15" spans="1:16" x14ac:dyDescent="0.25">
      <c r="A15" s="1"/>
      <c r="B15" s="6" t="s">
        <v>88</v>
      </c>
      <c r="C15" s="6" t="s">
        <v>95</v>
      </c>
      <c r="D15" s="84" t="s">
        <v>49</v>
      </c>
      <c r="E15" s="6" t="s">
        <v>1167</v>
      </c>
      <c r="F15" s="84" t="s">
        <v>18</v>
      </c>
      <c r="G15" s="84" t="s">
        <v>1168</v>
      </c>
      <c r="H15" s="84" t="s">
        <v>880</v>
      </c>
      <c r="I15" s="84" t="s">
        <v>880</v>
      </c>
      <c r="J15" s="179" t="s">
        <v>1169</v>
      </c>
      <c r="K15" s="84" t="s">
        <v>880</v>
      </c>
      <c r="L15" s="84" t="s">
        <v>880</v>
      </c>
      <c r="M15" s="84" t="s">
        <v>880</v>
      </c>
      <c r="N15" s="84" t="s">
        <v>880</v>
      </c>
      <c r="O15" s="6" t="s">
        <v>1150</v>
      </c>
      <c r="P15" s="6"/>
    </row>
    <row r="16" spans="1:16" x14ac:dyDescent="0.25">
      <c r="A16" s="1"/>
      <c r="B16" s="6" t="s">
        <v>88</v>
      </c>
      <c r="C16" s="6" t="s">
        <v>95</v>
      </c>
      <c r="D16" s="84" t="s">
        <v>49</v>
      </c>
      <c r="E16" s="6" t="s">
        <v>1167</v>
      </c>
      <c r="F16" s="84" t="s">
        <v>1168</v>
      </c>
      <c r="G16" s="84" t="s">
        <v>1170</v>
      </c>
      <c r="H16" s="84" t="s">
        <v>880</v>
      </c>
      <c r="I16" s="84" t="s">
        <v>880</v>
      </c>
      <c r="J16" s="178" t="s">
        <v>1164</v>
      </c>
      <c r="K16" s="84" t="s">
        <v>880</v>
      </c>
      <c r="L16" s="84" t="s">
        <v>880</v>
      </c>
      <c r="M16" s="84" t="s">
        <v>880</v>
      </c>
      <c r="N16" s="84" t="s">
        <v>880</v>
      </c>
      <c r="O16" s="6" t="s">
        <v>1150</v>
      </c>
      <c r="P16" s="6"/>
    </row>
    <row r="17" spans="1:16" x14ac:dyDescent="0.25">
      <c r="A17" s="1"/>
      <c r="B17" s="6" t="s">
        <v>88</v>
      </c>
      <c r="C17" s="6" t="s">
        <v>95</v>
      </c>
      <c r="D17" s="84" t="s">
        <v>49</v>
      </c>
      <c r="E17" s="6" t="s">
        <v>1167</v>
      </c>
      <c r="F17" s="84" t="s">
        <v>1170</v>
      </c>
      <c r="G17" s="84" t="s">
        <v>19</v>
      </c>
      <c r="H17" s="84" t="s">
        <v>880</v>
      </c>
      <c r="I17" s="84" t="s">
        <v>880</v>
      </c>
      <c r="J17" s="179" t="s">
        <v>1169</v>
      </c>
      <c r="K17" s="84" t="s">
        <v>880</v>
      </c>
      <c r="L17" s="84" t="s">
        <v>880</v>
      </c>
      <c r="M17" s="84" t="s">
        <v>880</v>
      </c>
      <c r="N17" s="84" t="s">
        <v>880</v>
      </c>
      <c r="O17" s="6" t="s">
        <v>1150</v>
      </c>
      <c r="P17" s="6"/>
    </row>
    <row r="18" spans="1:16" x14ac:dyDescent="0.25">
      <c r="A18" s="1"/>
      <c r="B18" s="6" t="s">
        <v>96</v>
      </c>
      <c r="C18" s="6" t="s">
        <v>97</v>
      </c>
      <c r="D18" s="84" t="s">
        <v>49</v>
      </c>
      <c r="E18" s="6" t="s">
        <v>1171</v>
      </c>
      <c r="F18" s="84" t="s">
        <v>18</v>
      </c>
      <c r="G18" s="84" t="s">
        <v>1172</v>
      </c>
      <c r="H18" s="84" t="s">
        <v>880</v>
      </c>
      <c r="I18" s="84" t="s">
        <v>880</v>
      </c>
      <c r="J18" s="178" t="s">
        <v>1164</v>
      </c>
      <c r="K18" s="84" t="s">
        <v>880</v>
      </c>
      <c r="L18" s="84" t="s">
        <v>880</v>
      </c>
      <c r="M18" s="84" t="s">
        <v>880</v>
      </c>
      <c r="N18" s="84" t="s">
        <v>880</v>
      </c>
      <c r="O18" s="6" t="s">
        <v>1150</v>
      </c>
      <c r="P18" s="6"/>
    </row>
    <row r="19" spans="1:16" x14ac:dyDescent="0.25">
      <c r="A19" s="1"/>
      <c r="B19" s="6" t="s">
        <v>96</v>
      </c>
      <c r="C19" s="6" t="s">
        <v>97</v>
      </c>
      <c r="D19" s="84" t="s">
        <v>49</v>
      </c>
      <c r="E19" s="6" t="s">
        <v>1171</v>
      </c>
      <c r="F19" s="84" t="s">
        <v>1172</v>
      </c>
      <c r="G19" s="84" t="s">
        <v>1173</v>
      </c>
      <c r="H19" s="84" t="s">
        <v>880</v>
      </c>
      <c r="I19" s="84" t="s">
        <v>880</v>
      </c>
      <c r="J19" s="179" t="s">
        <v>1169</v>
      </c>
      <c r="K19" s="84" t="s">
        <v>880</v>
      </c>
      <c r="L19" s="84" t="s">
        <v>880</v>
      </c>
      <c r="M19" s="84" t="s">
        <v>880</v>
      </c>
      <c r="N19" s="84" t="s">
        <v>880</v>
      </c>
      <c r="O19" s="6" t="s">
        <v>1150</v>
      </c>
      <c r="P19" s="6"/>
    </row>
    <row r="20" spans="1:16" x14ac:dyDescent="0.25">
      <c r="A20" s="1"/>
      <c r="B20" s="6" t="s">
        <v>96</v>
      </c>
      <c r="C20" s="6" t="s">
        <v>97</v>
      </c>
      <c r="D20" s="84" t="s">
        <v>49</v>
      </c>
      <c r="E20" s="6" t="s">
        <v>1171</v>
      </c>
      <c r="F20" s="84" t="s">
        <v>1173</v>
      </c>
      <c r="G20" s="84" t="s">
        <v>1174</v>
      </c>
      <c r="H20" s="84" t="s">
        <v>880</v>
      </c>
      <c r="I20" s="84" t="s">
        <v>880</v>
      </c>
      <c r="J20" s="178" t="s">
        <v>1164</v>
      </c>
      <c r="K20" s="84" t="s">
        <v>880</v>
      </c>
      <c r="L20" s="84" t="s">
        <v>880</v>
      </c>
      <c r="M20" s="84" t="s">
        <v>880</v>
      </c>
      <c r="N20" s="84" t="s">
        <v>880</v>
      </c>
      <c r="O20" s="6" t="s">
        <v>1150</v>
      </c>
      <c r="P20" s="6"/>
    </row>
    <row r="21" spans="1:16" x14ac:dyDescent="0.25">
      <c r="A21" s="1"/>
      <c r="B21" s="6" t="s">
        <v>96</v>
      </c>
      <c r="C21" s="6" t="s">
        <v>97</v>
      </c>
      <c r="D21" s="84" t="s">
        <v>49</v>
      </c>
      <c r="E21" s="6" t="s">
        <v>1171</v>
      </c>
      <c r="F21" s="84" t="s">
        <v>1174</v>
      </c>
      <c r="G21" s="84" t="s">
        <v>19</v>
      </c>
      <c r="H21" s="84" t="s">
        <v>880</v>
      </c>
      <c r="I21" s="84" t="s">
        <v>880</v>
      </c>
      <c r="J21" s="179" t="s">
        <v>1169</v>
      </c>
      <c r="K21" s="84" t="s">
        <v>880</v>
      </c>
      <c r="L21" s="84" t="s">
        <v>880</v>
      </c>
      <c r="M21" s="84" t="s">
        <v>880</v>
      </c>
      <c r="N21" s="84" t="s">
        <v>880</v>
      </c>
      <c r="O21" s="6" t="s">
        <v>1150</v>
      </c>
      <c r="P21" s="6"/>
    </row>
    <row r="22" spans="1:16" ht="25.5" x14ac:dyDescent="0.25">
      <c r="A22" s="1"/>
      <c r="B22" s="6" t="s">
        <v>559</v>
      </c>
      <c r="C22" s="6" t="s">
        <v>1049</v>
      </c>
      <c r="D22" s="84" t="s">
        <v>1050</v>
      </c>
      <c r="E22" s="6" t="s">
        <v>1175</v>
      </c>
      <c r="F22" s="84" t="s">
        <v>18</v>
      </c>
      <c r="G22" s="84" t="s">
        <v>19</v>
      </c>
      <c r="H22" s="84" t="s">
        <v>880</v>
      </c>
      <c r="I22" s="84" t="s">
        <v>880</v>
      </c>
      <c r="J22" s="177" t="s">
        <v>1149</v>
      </c>
      <c r="K22" s="84" t="s">
        <v>880</v>
      </c>
      <c r="L22" s="84" t="s">
        <v>880</v>
      </c>
      <c r="M22" s="84" t="s">
        <v>880</v>
      </c>
      <c r="N22" s="84" t="s">
        <v>880</v>
      </c>
      <c r="O22" s="6" t="s">
        <v>1150</v>
      </c>
      <c r="P22" s="6"/>
    </row>
    <row r="23" spans="1:16" ht="25.5" x14ac:dyDescent="0.25">
      <c r="A23" s="1"/>
      <c r="B23" s="6" t="s">
        <v>559</v>
      </c>
      <c r="C23" s="6" t="s">
        <v>1049</v>
      </c>
      <c r="D23" s="84" t="s">
        <v>1051</v>
      </c>
      <c r="E23" s="6" t="s">
        <v>1176</v>
      </c>
      <c r="F23" s="84" t="s">
        <v>18</v>
      </c>
      <c r="G23" s="84" t="s">
        <v>19</v>
      </c>
      <c r="H23" s="84" t="s">
        <v>880</v>
      </c>
      <c r="I23" s="84" t="s">
        <v>880</v>
      </c>
      <c r="J23" s="177" t="s">
        <v>1149</v>
      </c>
      <c r="K23" s="84" t="s">
        <v>880</v>
      </c>
      <c r="L23" s="84" t="s">
        <v>880</v>
      </c>
      <c r="M23" s="84" t="s">
        <v>880</v>
      </c>
      <c r="N23" s="84" t="s">
        <v>880</v>
      </c>
      <c r="O23" s="6" t="s">
        <v>1150</v>
      </c>
      <c r="P23" s="6"/>
    </row>
    <row r="24" spans="1:16" ht="204" x14ac:dyDescent="0.25">
      <c r="A24" s="1"/>
      <c r="B24" s="6" t="s">
        <v>99</v>
      </c>
      <c r="C24" s="6" t="s">
        <v>103</v>
      </c>
      <c r="D24" s="84" t="s">
        <v>49</v>
      </c>
      <c r="E24" s="6" t="s">
        <v>1177</v>
      </c>
      <c r="F24" s="84" t="s">
        <v>18</v>
      </c>
      <c r="G24" s="84" t="s">
        <v>19</v>
      </c>
      <c r="H24" s="84" t="s">
        <v>880</v>
      </c>
      <c r="I24" s="84" t="s">
        <v>880</v>
      </c>
      <c r="J24" s="178" t="s">
        <v>1164</v>
      </c>
      <c r="K24" s="84" t="s">
        <v>880</v>
      </c>
      <c r="L24" s="84" t="s">
        <v>880</v>
      </c>
      <c r="M24" s="84" t="s">
        <v>880</v>
      </c>
      <c r="N24" s="84" t="s">
        <v>880</v>
      </c>
      <c r="O24" s="6" t="s">
        <v>1150</v>
      </c>
      <c r="P24" s="6" t="s">
        <v>1178</v>
      </c>
    </row>
    <row r="25" spans="1:16" x14ac:dyDescent="0.25">
      <c r="A25" s="1"/>
      <c r="B25" s="6" t="s">
        <v>99</v>
      </c>
      <c r="C25" s="6" t="s">
        <v>106</v>
      </c>
      <c r="D25" s="84" t="s">
        <v>49</v>
      </c>
      <c r="E25" s="6" t="s">
        <v>1179</v>
      </c>
      <c r="F25" s="84" t="s">
        <v>18</v>
      </c>
      <c r="G25" s="84" t="s">
        <v>19</v>
      </c>
      <c r="H25" s="84" t="s">
        <v>880</v>
      </c>
      <c r="I25" s="84" t="s">
        <v>880</v>
      </c>
      <c r="J25" s="178" t="s">
        <v>1164</v>
      </c>
      <c r="K25" s="84" t="s">
        <v>880</v>
      </c>
      <c r="L25" s="84" t="s">
        <v>880</v>
      </c>
      <c r="M25" s="84" t="s">
        <v>880</v>
      </c>
      <c r="N25" s="84" t="s">
        <v>880</v>
      </c>
      <c r="O25" s="6" t="s">
        <v>1150</v>
      </c>
      <c r="P25" s="6"/>
    </row>
    <row r="26" spans="1:16" x14ac:dyDescent="0.25">
      <c r="A26" s="1"/>
      <c r="B26" s="6" t="s">
        <v>39</v>
      </c>
      <c r="C26" s="6" t="s">
        <v>129</v>
      </c>
      <c r="D26" s="84" t="s">
        <v>49</v>
      </c>
      <c r="E26" s="6" t="s">
        <v>1180</v>
      </c>
      <c r="F26" s="84" t="s">
        <v>18</v>
      </c>
      <c r="G26" s="84" t="s">
        <v>19</v>
      </c>
      <c r="H26" s="84" t="s">
        <v>880</v>
      </c>
      <c r="I26" s="84" t="s">
        <v>880</v>
      </c>
      <c r="J26" s="178" t="s">
        <v>1164</v>
      </c>
      <c r="K26" s="84" t="s">
        <v>880</v>
      </c>
      <c r="L26" s="84" t="s">
        <v>880</v>
      </c>
      <c r="M26" s="84" t="s">
        <v>880</v>
      </c>
      <c r="N26" s="84" t="s">
        <v>880</v>
      </c>
      <c r="O26" s="6" t="s">
        <v>1150</v>
      </c>
      <c r="P26" s="6"/>
    </row>
    <row r="27" spans="1:16" x14ac:dyDescent="0.25">
      <c r="A27" s="1"/>
      <c r="B27" s="6" t="s">
        <v>545</v>
      </c>
      <c r="C27" s="6" t="s">
        <v>963</v>
      </c>
      <c r="D27" s="84" t="s">
        <v>49</v>
      </c>
      <c r="E27" s="6" t="s">
        <v>1181</v>
      </c>
      <c r="F27" s="84" t="s">
        <v>18</v>
      </c>
      <c r="G27" s="84" t="s">
        <v>19</v>
      </c>
      <c r="H27" s="84" t="s">
        <v>880</v>
      </c>
      <c r="I27" s="84" t="s">
        <v>880</v>
      </c>
      <c r="J27" s="178" t="s">
        <v>1164</v>
      </c>
      <c r="K27" s="84" t="s">
        <v>880</v>
      </c>
      <c r="L27" s="84" t="s">
        <v>880</v>
      </c>
      <c r="M27" s="84" t="s">
        <v>880</v>
      </c>
      <c r="N27" s="84" t="s">
        <v>880</v>
      </c>
      <c r="O27" s="6" t="s">
        <v>1150</v>
      </c>
      <c r="P27" s="6"/>
    </row>
    <row r="28" spans="1:16" x14ac:dyDescent="0.25">
      <c r="A28" s="1"/>
      <c r="B28" s="6" t="s">
        <v>545</v>
      </c>
      <c r="C28" s="6" t="s">
        <v>1079</v>
      </c>
      <c r="D28" s="84" t="s">
        <v>49</v>
      </c>
      <c r="E28" s="6" t="s">
        <v>1182</v>
      </c>
      <c r="F28" s="84" t="s">
        <v>18</v>
      </c>
      <c r="G28" s="84" t="s">
        <v>19</v>
      </c>
      <c r="H28" s="84" t="s">
        <v>880</v>
      </c>
      <c r="I28" s="84" t="s">
        <v>880</v>
      </c>
      <c r="J28" s="178" t="s">
        <v>1164</v>
      </c>
      <c r="K28" s="84" t="s">
        <v>880</v>
      </c>
      <c r="L28" s="84" t="s">
        <v>880</v>
      </c>
      <c r="M28" s="84" t="s">
        <v>880</v>
      </c>
      <c r="N28" s="84" t="s">
        <v>880</v>
      </c>
      <c r="O28" s="6" t="s">
        <v>1150</v>
      </c>
      <c r="P28" s="6"/>
    </row>
    <row r="29" spans="1:16" x14ac:dyDescent="0.25">
      <c r="A29" s="1"/>
      <c r="B29" s="6" t="s">
        <v>545</v>
      </c>
      <c r="C29" s="6" t="s">
        <v>1080</v>
      </c>
      <c r="D29" s="84" t="s">
        <v>115</v>
      </c>
      <c r="E29" s="6" t="s">
        <v>1183</v>
      </c>
      <c r="F29" s="84" t="s">
        <v>18</v>
      </c>
      <c r="G29" s="84" t="s">
        <v>19</v>
      </c>
      <c r="H29" s="84" t="s">
        <v>880</v>
      </c>
      <c r="I29" s="84" t="s">
        <v>880</v>
      </c>
      <c r="J29" s="178" t="s">
        <v>1164</v>
      </c>
      <c r="K29" s="84" t="s">
        <v>880</v>
      </c>
      <c r="L29" s="84" t="s">
        <v>880</v>
      </c>
      <c r="M29" s="84" t="s">
        <v>880</v>
      </c>
      <c r="N29" s="84" t="s">
        <v>880</v>
      </c>
      <c r="O29" s="6" t="s">
        <v>1150</v>
      </c>
      <c r="P29" s="6"/>
    </row>
    <row r="30" spans="1:16" x14ac:dyDescent="0.25">
      <c r="A30" s="1"/>
      <c r="B30" s="6" t="s">
        <v>545</v>
      </c>
      <c r="C30" s="6" t="s">
        <v>1081</v>
      </c>
      <c r="D30" s="84" t="s">
        <v>49</v>
      </c>
      <c r="E30" s="6" t="s">
        <v>1184</v>
      </c>
      <c r="F30" s="84" t="s">
        <v>18</v>
      </c>
      <c r="G30" s="84" t="s">
        <v>19</v>
      </c>
      <c r="H30" s="84" t="s">
        <v>880</v>
      </c>
      <c r="I30" s="84" t="s">
        <v>880</v>
      </c>
      <c r="J30" s="178" t="s">
        <v>1164</v>
      </c>
      <c r="K30" s="84" t="s">
        <v>880</v>
      </c>
      <c r="L30" s="84" t="s">
        <v>880</v>
      </c>
      <c r="M30" s="84" t="s">
        <v>880</v>
      </c>
      <c r="N30" s="84" t="s">
        <v>880</v>
      </c>
      <c r="O30" s="6" t="s">
        <v>1150</v>
      </c>
      <c r="P30" s="6"/>
    </row>
    <row r="31" spans="1:16" x14ac:dyDescent="0.25">
      <c r="A31" s="1"/>
      <c r="B31" s="6" t="s">
        <v>142</v>
      </c>
      <c r="C31" s="6" t="s">
        <v>1095</v>
      </c>
      <c r="D31" s="84" t="s">
        <v>49</v>
      </c>
      <c r="E31" s="6" t="s">
        <v>1185</v>
      </c>
      <c r="F31" s="84" t="s">
        <v>18</v>
      </c>
      <c r="G31" s="84" t="s">
        <v>19</v>
      </c>
      <c r="H31" s="84" t="s">
        <v>880</v>
      </c>
      <c r="I31" s="84" t="s">
        <v>880</v>
      </c>
      <c r="J31" s="179" t="s">
        <v>1169</v>
      </c>
      <c r="K31" s="84" t="s">
        <v>880</v>
      </c>
      <c r="L31" s="84" t="s">
        <v>880</v>
      </c>
      <c r="M31" s="84" t="s">
        <v>880</v>
      </c>
      <c r="N31" s="84" t="s">
        <v>880</v>
      </c>
      <c r="O31" s="6" t="s">
        <v>1150</v>
      </c>
      <c r="P3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2726</v>
      </c>
      <c r="C5" s="1"/>
      <c r="D5" s="1"/>
      <c r="E5" s="1"/>
      <c r="F5" s="1"/>
      <c r="G5" s="1"/>
      <c r="H5" s="1"/>
    </row>
    <row r="6" spans="1:8" ht="53.1" customHeight="1" x14ac:dyDescent="0.25">
      <c r="A6" s="1"/>
      <c r="B6" s="3" t="s">
        <v>4</v>
      </c>
      <c r="C6" s="3" t="s">
        <v>2727</v>
      </c>
      <c r="D6" s="3" t="s">
        <v>2728</v>
      </c>
      <c r="E6" s="3" t="s">
        <v>7</v>
      </c>
      <c r="F6" s="3" t="s">
        <v>8</v>
      </c>
      <c r="G6" s="3" t="s">
        <v>2729</v>
      </c>
      <c r="H6" s="3" t="s">
        <v>1458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2731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2732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0" t="s">
        <v>880</v>
      </c>
      <c r="C8" s="180" t="s">
        <v>880</v>
      </c>
      <c r="D8" s="180" t="s">
        <v>880</v>
      </c>
      <c r="E8" s="180" t="s">
        <v>880</v>
      </c>
      <c r="F8" s="180" t="s">
        <v>880</v>
      </c>
      <c r="G8" s="180" t="s">
        <v>2733</v>
      </c>
      <c r="H8" s="180" t="s">
        <v>880</v>
      </c>
      <c r="I8" s="180" t="s">
        <v>880</v>
      </c>
      <c r="J8" s="180" t="s">
        <v>2734</v>
      </c>
      <c r="K8" s="180" t="s">
        <v>880</v>
      </c>
      <c r="L8" s="180" t="s">
        <v>880</v>
      </c>
      <c r="M8" s="180" t="s">
        <v>2735</v>
      </c>
      <c r="N8" s="180" t="s">
        <v>880</v>
      </c>
      <c r="O8" s="180" t="s">
        <v>880</v>
      </c>
      <c r="P8" s="180" t="s">
        <v>2736</v>
      </c>
      <c r="Q8" s="180" t="s">
        <v>880</v>
      </c>
      <c r="R8" s="180" t="s">
        <v>880</v>
      </c>
      <c r="S8" s="180" t="s">
        <v>2737</v>
      </c>
      <c r="T8" s="180" t="s">
        <v>880</v>
      </c>
      <c r="U8" s="180" t="s">
        <v>880</v>
      </c>
      <c r="V8" s="180" t="s">
        <v>2738</v>
      </c>
      <c r="W8" s="180" t="s">
        <v>880</v>
      </c>
      <c r="X8" s="180" t="s">
        <v>880</v>
      </c>
      <c r="Y8" s="180" t="s">
        <v>2739</v>
      </c>
      <c r="Z8" s="180" t="s">
        <v>880</v>
      </c>
      <c r="AA8" s="180" t="s">
        <v>880</v>
      </c>
      <c r="AB8" s="180" t="s">
        <v>2740</v>
      </c>
      <c r="AC8" s="180" t="s">
        <v>880</v>
      </c>
      <c r="AD8" s="180" t="s">
        <v>880</v>
      </c>
      <c r="AE8" s="180" t="s">
        <v>2741</v>
      </c>
      <c r="AF8" s="180" t="s">
        <v>880</v>
      </c>
      <c r="AG8" s="180" t="s">
        <v>880</v>
      </c>
      <c r="AH8" s="180" t="s">
        <v>2742</v>
      </c>
      <c r="AI8" s="180" t="s">
        <v>880</v>
      </c>
      <c r="AJ8" s="180" t="s">
        <v>880</v>
      </c>
      <c r="AK8" s="180" t="s">
        <v>2743</v>
      </c>
      <c r="AL8" s="180" t="s">
        <v>880</v>
      </c>
      <c r="AM8" s="180" t="s">
        <v>880</v>
      </c>
      <c r="AN8" s="180" t="s">
        <v>2744</v>
      </c>
      <c r="AO8" s="180" t="s">
        <v>880</v>
      </c>
      <c r="AP8" s="180" t="s">
        <v>880</v>
      </c>
      <c r="AQ8" s="180" t="s">
        <v>2745</v>
      </c>
      <c r="AR8" s="180" t="s">
        <v>880</v>
      </c>
      <c r="AS8" s="180" t="s">
        <v>880</v>
      </c>
      <c r="AT8" s="180" t="s">
        <v>2746</v>
      </c>
      <c r="AU8" s="180" t="s">
        <v>880</v>
      </c>
      <c r="AV8" s="180" t="s">
        <v>880</v>
      </c>
      <c r="AW8" s="180" t="s">
        <v>2747</v>
      </c>
      <c r="AX8" s="180" t="s">
        <v>880</v>
      </c>
      <c r="AY8" s="180" t="s">
        <v>880</v>
      </c>
      <c r="AZ8" s="180" t="s">
        <v>2748</v>
      </c>
      <c r="BA8" s="180" t="s">
        <v>880</v>
      </c>
      <c r="BB8" s="180" t="s">
        <v>880</v>
      </c>
      <c r="BC8" s="180" t="s">
        <v>2749</v>
      </c>
      <c r="BD8" s="180" t="s">
        <v>880</v>
      </c>
      <c r="BE8" s="180" t="s">
        <v>880</v>
      </c>
      <c r="BF8" s="180" t="s">
        <v>2750</v>
      </c>
      <c r="BG8" s="180" t="s">
        <v>880</v>
      </c>
      <c r="BH8" s="180" t="s">
        <v>880</v>
      </c>
      <c r="BI8" s="180" t="s">
        <v>2751</v>
      </c>
      <c r="BJ8" s="180" t="s">
        <v>880</v>
      </c>
      <c r="BK8" s="180" t="s">
        <v>880</v>
      </c>
      <c r="BL8" s="180" t="s">
        <v>2752</v>
      </c>
      <c r="BM8" s="180" t="s">
        <v>880</v>
      </c>
      <c r="BN8" s="180" t="s">
        <v>880</v>
      </c>
      <c r="BO8" s="180" t="s">
        <v>2753</v>
      </c>
      <c r="BP8" s="180" t="s">
        <v>880</v>
      </c>
      <c r="BQ8" s="180" t="s">
        <v>880</v>
      </c>
      <c r="BR8" s="180" t="s">
        <v>2754</v>
      </c>
      <c r="BS8" s="180" t="s">
        <v>880</v>
      </c>
      <c r="BT8" s="180" t="s">
        <v>880</v>
      </c>
      <c r="BU8" s="180" t="s">
        <v>2755</v>
      </c>
      <c r="BV8" s="180" t="s">
        <v>880</v>
      </c>
      <c r="BW8" s="180" t="s">
        <v>880</v>
      </c>
      <c r="BX8" s="180" t="s">
        <v>2756</v>
      </c>
      <c r="BY8" s="180" t="s">
        <v>880</v>
      </c>
      <c r="BZ8" s="180" t="s">
        <v>880</v>
      </c>
      <c r="CA8" s="180" t="s">
        <v>2757</v>
      </c>
      <c r="CB8" s="180" t="s">
        <v>880</v>
      </c>
      <c r="CC8" s="180" t="s">
        <v>880</v>
      </c>
      <c r="CD8" s="180" t="s">
        <v>2758</v>
      </c>
      <c r="CE8" s="180" t="s">
        <v>880</v>
      </c>
      <c r="CF8" s="180" t="s">
        <v>880</v>
      </c>
      <c r="CG8" s="180" t="s">
        <v>2759</v>
      </c>
      <c r="CH8" s="180" t="s">
        <v>880</v>
      </c>
      <c r="CI8" s="180" t="s">
        <v>880</v>
      </c>
      <c r="CJ8" s="180" t="s">
        <v>2760</v>
      </c>
      <c r="CK8" s="180" t="s">
        <v>880</v>
      </c>
      <c r="CL8" s="180" t="s">
        <v>880</v>
      </c>
      <c r="CM8" s="180" t="s">
        <v>2761</v>
      </c>
      <c r="CN8" s="180" t="s">
        <v>880</v>
      </c>
      <c r="CO8" s="180" t="s">
        <v>880</v>
      </c>
      <c r="CP8" s="180" t="s">
        <v>2762</v>
      </c>
      <c r="CQ8" s="180" t="s">
        <v>880</v>
      </c>
      <c r="CR8" s="180" t="s">
        <v>880</v>
      </c>
      <c r="CS8" s="180" t="s">
        <v>2763</v>
      </c>
      <c r="CT8" s="180" t="s">
        <v>880</v>
      </c>
      <c r="CU8" s="180" t="s">
        <v>880</v>
      </c>
      <c r="CV8" s="180" t="s">
        <v>2764</v>
      </c>
      <c r="CW8" s="180" t="s">
        <v>880</v>
      </c>
      <c r="CX8" s="180" t="s">
        <v>880</v>
      </c>
      <c r="CY8" s="180" t="s">
        <v>2765</v>
      </c>
      <c r="CZ8" s="180" t="s">
        <v>880</v>
      </c>
      <c r="DA8" s="180" t="s">
        <v>880</v>
      </c>
      <c r="DB8" s="180" t="s">
        <v>2766</v>
      </c>
      <c r="DC8" s="180" t="s">
        <v>880</v>
      </c>
      <c r="DD8" s="180" t="s">
        <v>880</v>
      </c>
      <c r="DE8" s="180" t="s">
        <v>2767</v>
      </c>
      <c r="DF8" s="180" t="s">
        <v>880</v>
      </c>
      <c r="DG8" s="180" t="s">
        <v>880</v>
      </c>
      <c r="DH8" s="180" t="s">
        <v>2768</v>
      </c>
      <c r="DI8" s="180" t="s">
        <v>880</v>
      </c>
      <c r="DJ8" s="180" t="s">
        <v>880</v>
      </c>
      <c r="DK8" s="180" t="s">
        <v>2769</v>
      </c>
      <c r="DL8" s="180" t="s">
        <v>880</v>
      </c>
      <c r="DM8" s="180" t="s">
        <v>880</v>
      </c>
      <c r="DN8" s="180" t="s">
        <v>2770</v>
      </c>
      <c r="DO8" s="180" t="s">
        <v>880</v>
      </c>
      <c r="DP8" s="180" t="s">
        <v>880</v>
      </c>
      <c r="DQ8" s="180" t="s">
        <v>2771</v>
      </c>
      <c r="DR8" s="180" t="s">
        <v>880</v>
      </c>
      <c r="DS8" s="180" t="s">
        <v>880</v>
      </c>
      <c r="DT8" s="180" t="s">
        <v>2772</v>
      </c>
      <c r="DU8" s="180" t="s">
        <v>880</v>
      </c>
      <c r="DV8" s="180" t="s">
        <v>880</v>
      </c>
      <c r="DW8" s="180" t="s">
        <v>2773</v>
      </c>
      <c r="DX8" s="180" t="s">
        <v>880</v>
      </c>
      <c r="DY8" s="180" t="s">
        <v>880</v>
      </c>
      <c r="DZ8" s="180" t="s">
        <v>2774</v>
      </c>
      <c r="EA8" s="180" t="s">
        <v>880</v>
      </c>
      <c r="EB8" s="180" t="s">
        <v>880</v>
      </c>
      <c r="EC8" s="180" t="s">
        <v>2775</v>
      </c>
      <c r="ED8" s="180" t="s">
        <v>880</v>
      </c>
      <c r="EE8" s="180" t="s">
        <v>880</v>
      </c>
      <c r="EF8" s="180" t="s">
        <v>2776</v>
      </c>
      <c r="EG8" s="180" t="s">
        <v>880</v>
      </c>
      <c r="EH8" s="180" t="s">
        <v>880</v>
      </c>
      <c r="EI8" s="180" t="s">
        <v>2777</v>
      </c>
      <c r="EJ8" s="180" t="s">
        <v>880</v>
      </c>
      <c r="EK8" s="180" t="s">
        <v>880</v>
      </c>
      <c r="EL8" s="180" t="s">
        <v>2778</v>
      </c>
      <c r="EM8" s="180" t="s">
        <v>880</v>
      </c>
      <c r="EN8" s="180" t="s">
        <v>880</v>
      </c>
      <c r="EO8" s="180" t="s">
        <v>2779</v>
      </c>
      <c r="EP8" s="180" t="s">
        <v>880</v>
      </c>
      <c r="EQ8" s="180" t="s">
        <v>880</v>
      </c>
      <c r="ER8" s="180" t="s">
        <v>2780</v>
      </c>
      <c r="ES8" s="180" t="s">
        <v>880</v>
      </c>
      <c r="ET8" s="180" t="s">
        <v>880</v>
      </c>
    </row>
    <row r="9" spans="1:150" x14ac:dyDescent="0.25">
      <c r="A9" s="1"/>
      <c r="B9" s="180" t="s">
        <v>2781</v>
      </c>
      <c r="C9" s="180" t="s">
        <v>3</v>
      </c>
      <c r="D9" s="180" t="s">
        <v>49</v>
      </c>
      <c r="E9" s="180" t="s">
        <v>2782</v>
      </c>
      <c r="F9" s="180" t="s">
        <v>2783</v>
      </c>
      <c r="G9" s="180" t="s">
        <v>2784</v>
      </c>
      <c r="H9" s="180" t="s">
        <v>2785</v>
      </c>
      <c r="I9" s="180" t="s">
        <v>2786</v>
      </c>
      <c r="J9" s="180" t="s">
        <v>2784</v>
      </c>
      <c r="K9" s="180" t="s">
        <v>2785</v>
      </c>
      <c r="L9" s="180" t="s">
        <v>2786</v>
      </c>
      <c r="M9" s="180" t="s">
        <v>2784</v>
      </c>
      <c r="N9" s="180" t="s">
        <v>2785</v>
      </c>
      <c r="O9" s="180" t="s">
        <v>2786</v>
      </c>
      <c r="P9" s="180" t="s">
        <v>2784</v>
      </c>
      <c r="Q9" s="180" t="s">
        <v>2785</v>
      </c>
      <c r="R9" s="180" t="s">
        <v>2786</v>
      </c>
      <c r="S9" s="180" t="s">
        <v>2784</v>
      </c>
      <c r="T9" s="180" t="s">
        <v>2785</v>
      </c>
      <c r="U9" s="180" t="s">
        <v>2786</v>
      </c>
      <c r="V9" s="180" t="s">
        <v>2784</v>
      </c>
      <c r="W9" s="180" t="s">
        <v>2785</v>
      </c>
      <c r="X9" s="180" t="s">
        <v>2786</v>
      </c>
      <c r="Y9" s="180" t="s">
        <v>2784</v>
      </c>
      <c r="Z9" s="180" t="s">
        <v>2785</v>
      </c>
      <c r="AA9" s="180" t="s">
        <v>2786</v>
      </c>
      <c r="AB9" s="180" t="s">
        <v>2784</v>
      </c>
      <c r="AC9" s="180" t="s">
        <v>2785</v>
      </c>
      <c r="AD9" s="180" t="s">
        <v>2786</v>
      </c>
      <c r="AE9" s="180" t="s">
        <v>2784</v>
      </c>
      <c r="AF9" s="180" t="s">
        <v>2785</v>
      </c>
      <c r="AG9" s="180" t="s">
        <v>2786</v>
      </c>
      <c r="AH9" s="180" t="s">
        <v>2784</v>
      </c>
      <c r="AI9" s="180" t="s">
        <v>2785</v>
      </c>
      <c r="AJ9" s="180" t="s">
        <v>2786</v>
      </c>
      <c r="AK9" s="180" t="s">
        <v>2784</v>
      </c>
      <c r="AL9" s="180" t="s">
        <v>2785</v>
      </c>
      <c r="AM9" s="180" t="s">
        <v>2786</v>
      </c>
      <c r="AN9" s="180" t="s">
        <v>2784</v>
      </c>
      <c r="AO9" s="180" t="s">
        <v>2785</v>
      </c>
      <c r="AP9" s="180" t="s">
        <v>2786</v>
      </c>
      <c r="AQ9" s="180" t="s">
        <v>2784</v>
      </c>
      <c r="AR9" s="180" t="s">
        <v>2785</v>
      </c>
      <c r="AS9" s="180" t="s">
        <v>2786</v>
      </c>
      <c r="AT9" s="180" t="s">
        <v>2784</v>
      </c>
      <c r="AU9" s="180" t="s">
        <v>2785</v>
      </c>
      <c r="AV9" s="180" t="s">
        <v>2786</v>
      </c>
      <c r="AW9" s="180" t="s">
        <v>2784</v>
      </c>
      <c r="AX9" s="180" t="s">
        <v>2785</v>
      </c>
      <c r="AY9" s="180" t="s">
        <v>2786</v>
      </c>
      <c r="AZ9" s="180" t="s">
        <v>2784</v>
      </c>
      <c r="BA9" s="180" t="s">
        <v>2785</v>
      </c>
      <c r="BB9" s="180" t="s">
        <v>2786</v>
      </c>
      <c r="BC9" s="180" t="s">
        <v>2784</v>
      </c>
      <c r="BD9" s="180" t="s">
        <v>2785</v>
      </c>
      <c r="BE9" s="180" t="s">
        <v>2786</v>
      </c>
      <c r="BF9" s="180" t="s">
        <v>2784</v>
      </c>
      <c r="BG9" s="180" t="s">
        <v>2785</v>
      </c>
      <c r="BH9" s="180" t="s">
        <v>2786</v>
      </c>
      <c r="BI9" s="180" t="s">
        <v>2784</v>
      </c>
      <c r="BJ9" s="180" t="s">
        <v>2785</v>
      </c>
      <c r="BK9" s="180" t="s">
        <v>2786</v>
      </c>
      <c r="BL9" s="180" t="s">
        <v>2784</v>
      </c>
      <c r="BM9" s="180" t="s">
        <v>2785</v>
      </c>
      <c r="BN9" s="180" t="s">
        <v>2786</v>
      </c>
      <c r="BO9" s="180" t="s">
        <v>2784</v>
      </c>
      <c r="BP9" s="180" t="s">
        <v>2785</v>
      </c>
      <c r="BQ9" s="180" t="s">
        <v>2786</v>
      </c>
      <c r="BR9" s="180" t="s">
        <v>2784</v>
      </c>
      <c r="BS9" s="180" t="s">
        <v>2785</v>
      </c>
      <c r="BT9" s="180" t="s">
        <v>2786</v>
      </c>
      <c r="BU9" s="180" t="s">
        <v>2784</v>
      </c>
      <c r="BV9" s="180" t="s">
        <v>2785</v>
      </c>
      <c r="BW9" s="180" t="s">
        <v>2786</v>
      </c>
      <c r="BX9" s="180" t="s">
        <v>2784</v>
      </c>
      <c r="BY9" s="180" t="s">
        <v>2785</v>
      </c>
      <c r="BZ9" s="180" t="s">
        <v>2786</v>
      </c>
      <c r="CA9" s="180" t="s">
        <v>2784</v>
      </c>
      <c r="CB9" s="180" t="s">
        <v>2785</v>
      </c>
      <c r="CC9" s="180" t="s">
        <v>2786</v>
      </c>
      <c r="CD9" s="180" t="s">
        <v>2784</v>
      </c>
      <c r="CE9" s="180" t="s">
        <v>2785</v>
      </c>
      <c r="CF9" s="180" t="s">
        <v>2786</v>
      </c>
      <c r="CG9" s="180" t="s">
        <v>2784</v>
      </c>
      <c r="CH9" s="180" t="s">
        <v>2785</v>
      </c>
      <c r="CI9" s="180" t="s">
        <v>2786</v>
      </c>
      <c r="CJ9" s="180" t="s">
        <v>2784</v>
      </c>
      <c r="CK9" s="180" t="s">
        <v>2785</v>
      </c>
      <c r="CL9" s="180" t="s">
        <v>2786</v>
      </c>
      <c r="CM9" s="180" t="s">
        <v>2784</v>
      </c>
      <c r="CN9" s="180" t="s">
        <v>2785</v>
      </c>
      <c r="CO9" s="180" t="s">
        <v>2786</v>
      </c>
      <c r="CP9" s="180" t="s">
        <v>2784</v>
      </c>
      <c r="CQ9" s="180" t="s">
        <v>2785</v>
      </c>
      <c r="CR9" s="180" t="s">
        <v>2786</v>
      </c>
      <c r="CS9" s="180" t="s">
        <v>2784</v>
      </c>
      <c r="CT9" s="180" t="s">
        <v>2785</v>
      </c>
      <c r="CU9" s="180" t="s">
        <v>2786</v>
      </c>
      <c r="CV9" s="180" t="s">
        <v>2784</v>
      </c>
      <c r="CW9" s="180" t="s">
        <v>2785</v>
      </c>
      <c r="CX9" s="180" t="s">
        <v>2786</v>
      </c>
      <c r="CY9" s="180" t="s">
        <v>2784</v>
      </c>
      <c r="CZ9" s="180" t="s">
        <v>2785</v>
      </c>
      <c r="DA9" s="180" t="s">
        <v>2786</v>
      </c>
      <c r="DB9" s="180" t="s">
        <v>2784</v>
      </c>
      <c r="DC9" s="180" t="s">
        <v>2785</v>
      </c>
      <c r="DD9" s="180" t="s">
        <v>2786</v>
      </c>
      <c r="DE9" s="180" t="s">
        <v>2784</v>
      </c>
      <c r="DF9" s="180" t="s">
        <v>2785</v>
      </c>
      <c r="DG9" s="180" t="s">
        <v>2786</v>
      </c>
      <c r="DH9" s="180" t="s">
        <v>2784</v>
      </c>
      <c r="DI9" s="180" t="s">
        <v>2785</v>
      </c>
      <c r="DJ9" s="180" t="s">
        <v>2786</v>
      </c>
      <c r="DK9" s="180" t="s">
        <v>2784</v>
      </c>
      <c r="DL9" s="180" t="s">
        <v>2785</v>
      </c>
      <c r="DM9" s="180" t="s">
        <v>2786</v>
      </c>
      <c r="DN9" s="180" t="s">
        <v>2784</v>
      </c>
      <c r="DO9" s="180" t="s">
        <v>2785</v>
      </c>
      <c r="DP9" s="180" t="s">
        <v>2786</v>
      </c>
      <c r="DQ9" s="180" t="s">
        <v>2784</v>
      </c>
      <c r="DR9" s="180" t="s">
        <v>2785</v>
      </c>
      <c r="DS9" s="180" t="s">
        <v>2786</v>
      </c>
      <c r="DT9" s="180" t="s">
        <v>2784</v>
      </c>
      <c r="DU9" s="180" t="s">
        <v>2785</v>
      </c>
      <c r="DV9" s="180" t="s">
        <v>2786</v>
      </c>
      <c r="DW9" s="180" t="s">
        <v>2784</v>
      </c>
      <c r="DX9" s="180" t="s">
        <v>2785</v>
      </c>
      <c r="DY9" s="180" t="s">
        <v>2786</v>
      </c>
      <c r="DZ9" s="180" t="s">
        <v>2784</v>
      </c>
      <c r="EA9" s="180" t="s">
        <v>2785</v>
      </c>
      <c r="EB9" s="180" t="s">
        <v>2786</v>
      </c>
      <c r="EC9" s="180" t="s">
        <v>2784</v>
      </c>
      <c r="ED9" s="180" t="s">
        <v>2785</v>
      </c>
      <c r="EE9" s="180" t="s">
        <v>2786</v>
      </c>
      <c r="EF9" s="180" t="s">
        <v>2784</v>
      </c>
      <c r="EG9" s="180" t="s">
        <v>2785</v>
      </c>
      <c r="EH9" s="180" t="s">
        <v>2786</v>
      </c>
      <c r="EI9" s="180" t="s">
        <v>2784</v>
      </c>
      <c r="EJ9" s="180" t="s">
        <v>2785</v>
      </c>
      <c r="EK9" s="180" t="s">
        <v>2786</v>
      </c>
      <c r="EL9" s="180" t="s">
        <v>2784</v>
      </c>
      <c r="EM9" s="180" t="s">
        <v>2785</v>
      </c>
      <c r="EN9" s="180" t="s">
        <v>2786</v>
      </c>
      <c r="EO9" s="180" t="s">
        <v>2784</v>
      </c>
      <c r="EP9" s="180" t="s">
        <v>2785</v>
      </c>
      <c r="EQ9" s="180" t="s">
        <v>2786</v>
      </c>
      <c r="ER9" s="180" t="s">
        <v>2784</v>
      </c>
      <c r="ES9" s="180" t="s">
        <v>2785</v>
      </c>
      <c r="ET9" s="180" t="s">
        <v>2786</v>
      </c>
    </row>
    <row r="10" spans="1:150" x14ac:dyDescent="0.25">
      <c r="A10" s="1"/>
      <c r="B10" s="181" t="s">
        <v>2787</v>
      </c>
      <c r="C10" s="181" t="s">
        <v>99</v>
      </c>
      <c r="D10" s="181" t="s">
        <v>103</v>
      </c>
      <c r="E10" s="181" t="s">
        <v>2788</v>
      </c>
      <c r="F10" s="181" t="s">
        <v>2789</v>
      </c>
      <c r="G10" s="181" t="s">
        <v>2790</v>
      </c>
      <c r="H10" s="181" t="s">
        <v>2677</v>
      </c>
      <c r="I10" s="181" t="s">
        <v>2677</v>
      </c>
      <c r="J10" s="181" t="s">
        <v>2790</v>
      </c>
      <c r="K10" s="181" t="s">
        <v>2677</v>
      </c>
      <c r="L10" s="181" t="s">
        <v>2677</v>
      </c>
      <c r="M10" s="181" t="s">
        <v>2790</v>
      </c>
      <c r="N10" s="181" t="s">
        <v>2677</v>
      </c>
      <c r="O10" s="181" t="s">
        <v>2677</v>
      </c>
      <c r="P10" s="181" t="s">
        <v>2790</v>
      </c>
      <c r="Q10" s="181" t="s">
        <v>2677</v>
      </c>
      <c r="R10" s="181" t="s">
        <v>2677</v>
      </c>
      <c r="S10" s="181" t="s">
        <v>2790</v>
      </c>
      <c r="T10" s="181" t="s">
        <v>2677</v>
      </c>
      <c r="U10" s="181" t="s">
        <v>2677</v>
      </c>
      <c r="V10" s="181" t="s">
        <v>2790</v>
      </c>
      <c r="W10" s="181" t="s">
        <v>2677</v>
      </c>
      <c r="X10" s="181" t="s">
        <v>2677</v>
      </c>
      <c r="Y10" s="181" t="s">
        <v>2790</v>
      </c>
      <c r="Z10" s="181" t="s">
        <v>2677</v>
      </c>
      <c r="AA10" s="181" t="s">
        <v>2677</v>
      </c>
      <c r="AB10" s="181" t="s">
        <v>2790</v>
      </c>
      <c r="AC10" s="181" t="s">
        <v>2677</v>
      </c>
      <c r="AD10" s="181" t="s">
        <v>2677</v>
      </c>
      <c r="AE10" s="181" t="s">
        <v>2790</v>
      </c>
      <c r="AF10" s="181" t="s">
        <v>2677</v>
      </c>
      <c r="AG10" s="181" t="s">
        <v>2677</v>
      </c>
      <c r="AH10" s="181" t="s">
        <v>2790</v>
      </c>
      <c r="AI10" s="181" t="s">
        <v>2677</v>
      </c>
      <c r="AJ10" s="181" t="s">
        <v>2677</v>
      </c>
      <c r="AK10" s="181" t="s">
        <v>2790</v>
      </c>
      <c r="AL10" s="181" t="s">
        <v>2677</v>
      </c>
      <c r="AM10" s="181" t="s">
        <v>2677</v>
      </c>
      <c r="AN10" s="181" t="s">
        <v>2790</v>
      </c>
      <c r="AO10" s="181" t="s">
        <v>2677</v>
      </c>
      <c r="AP10" s="181" t="s">
        <v>2677</v>
      </c>
      <c r="AQ10" s="181" t="s">
        <v>2790</v>
      </c>
      <c r="AR10" s="181" t="s">
        <v>2677</v>
      </c>
      <c r="AS10" s="181" t="s">
        <v>2677</v>
      </c>
      <c r="AT10" s="181" t="s">
        <v>2790</v>
      </c>
      <c r="AU10" s="181" t="s">
        <v>2677</v>
      </c>
      <c r="AV10" s="181" t="s">
        <v>2677</v>
      </c>
      <c r="AW10" s="181" t="s">
        <v>2790</v>
      </c>
      <c r="AX10" s="181" t="s">
        <v>2677</v>
      </c>
      <c r="AY10" s="181" t="s">
        <v>2677</v>
      </c>
      <c r="AZ10" s="181" t="s">
        <v>2790</v>
      </c>
      <c r="BA10" s="181" t="s">
        <v>2677</v>
      </c>
      <c r="BB10" s="181" t="s">
        <v>2677</v>
      </c>
      <c r="BC10" s="181" t="s">
        <v>2790</v>
      </c>
      <c r="BD10" s="181" t="s">
        <v>2677</v>
      </c>
      <c r="BE10" s="181" t="s">
        <v>2677</v>
      </c>
      <c r="BF10" s="181" t="s">
        <v>2790</v>
      </c>
      <c r="BG10" s="181" t="s">
        <v>2677</v>
      </c>
      <c r="BH10" s="181" t="s">
        <v>2677</v>
      </c>
      <c r="BI10" s="181" t="s">
        <v>2790</v>
      </c>
      <c r="BJ10" s="181" t="s">
        <v>2677</v>
      </c>
      <c r="BK10" s="181" t="s">
        <v>2677</v>
      </c>
      <c r="BL10" s="181" t="s">
        <v>2790</v>
      </c>
      <c r="BM10" s="181" t="s">
        <v>2677</v>
      </c>
      <c r="BN10" s="181" t="s">
        <v>2677</v>
      </c>
      <c r="BO10" s="181" t="s">
        <v>2790</v>
      </c>
      <c r="BP10" s="181" t="s">
        <v>2677</v>
      </c>
      <c r="BQ10" s="181" t="s">
        <v>2677</v>
      </c>
      <c r="BR10" s="181" t="s">
        <v>2790</v>
      </c>
      <c r="BS10" s="181" t="s">
        <v>2677</v>
      </c>
      <c r="BT10" s="181" t="s">
        <v>2677</v>
      </c>
      <c r="BU10" s="181" t="s">
        <v>2790</v>
      </c>
      <c r="BV10" s="181" t="s">
        <v>2677</v>
      </c>
      <c r="BW10" s="181" t="s">
        <v>2677</v>
      </c>
      <c r="BX10" s="181" t="s">
        <v>2790</v>
      </c>
      <c r="BY10" s="181" t="s">
        <v>2677</v>
      </c>
      <c r="BZ10" s="181" t="s">
        <v>2677</v>
      </c>
      <c r="CA10" s="181" t="s">
        <v>2790</v>
      </c>
      <c r="CB10" s="181" t="s">
        <v>2677</v>
      </c>
      <c r="CC10" s="181" t="s">
        <v>2677</v>
      </c>
      <c r="CD10" s="181" t="s">
        <v>2790</v>
      </c>
      <c r="CE10" s="181" t="s">
        <v>2677</v>
      </c>
      <c r="CF10" s="181" t="s">
        <v>2677</v>
      </c>
      <c r="CG10" s="181" t="s">
        <v>2790</v>
      </c>
      <c r="CH10" s="181" t="s">
        <v>2677</v>
      </c>
      <c r="CI10" s="181" t="s">
        <v>2677</v>
      </c>
      <c r="CJ10" s="181" t="s">
        <v>2790</v>
      </c>
      <c r="CK10" s="181" t="s">
        <v>2677</v>
      </c>
      <c r="CL10" s="181" t="s">
        <v>2677</v>
      </c>
      <c r="CM10" s="181" t="s">
        <v>2790</v>
      </c>
      <c r="CN10" s="181" t="s">
        <v>2677</v>
      </c>
      <c r="CO10" s="181" t="s">
        <v>2677</v>
      </c>
      <c r="CP10" s="181" t="s">
        <v>2790</v>
      </c>
      <c r="CQ10" s="181" t="s">
        <v>2677</v>
      </c>
      <c r="CR10" s="181" t="s">
        <v>2677</v>
      </c>
      <c r="CS10" s="181" t="s">
        <v>2790</v>
      </c>
      <c r="CT10" s="181" t="s">
        <v>2677</v>
      </c>
      <c r="CU10" s="181" t="s">
        <v>2677</v>
      </c>
      <c r="CV10" s="181" t="s">
        <v>2790</v>
      </c>
      <c r="CW10" s="181" t="s">
        <v>2677</v>
      </c>
      <c r="CX10" s="181" t="s">
        <v>2677</v>
      </c>
      <c r="CY10" s="181" t="s">
        <v>2790</v>
      </c>
      <c r="CZ10" s="181" t="s">
        <v>2677</v>
      </c>
      <c r="DA10" s="181" t="s">
        <v>2677</v>
      </c>
      <c r="DB10" s="181" t="s">
        <v>2790</v>
      </c>
      <c r="DC10" s="181" t="s">
        <v>2677</v>
      </c>
      <c r="DD10" s="181" t="s">
        <v>2677</v>
      </c>
      <c r="DE10" s="181" t="s">
        <v>2790</v>
      </c>
      <c r="DF10" s="181" t="s">
        <v>2677</v>
      </c>
      <c r="DG10" s="181" t="s">
        <v>2677</v>
      </c>
      <c r="DH10" s="181" t="s">
        <v>2790</v>
      </c>
      <c r="DI10" s="181" t="s">
        <v>2677</v>
      </c>
      <c r="DJ10" s="181" t="s">
        <v>2677</v>
      </c>
      <c r="DK10" s="181" t="s">
        <v>2790</v>
      </c>
      <c r="DL10" s="181" t="s">
        <v>2677</v>
      </c>
      <c r="DM10" s="181" t="s">
        <v>2677</v>
      </c>
      <c r="DN10" s="181" t="s">
        <v>2790</v>
      </c>
      <c r="DO10" s="181" t="s">
        <v>2677</v>
      </c>
      <c r="DP10" s="181" t="s">
        <v>2677</v>
      </c>
      <c r="DQ10" s="181" t="s">
        <v>2790</v>
      </c>
      <c r="DR10" s="181" t="s">
        <v>2677</v>
      </c>
      <c r="DS10" s="181" t="s">
        <v>2677</v>
      </c>
      <c r="DT10" s="181" t="s">
        <v>2790</v>
      </c>
      <c r="DU10" s="181" t="s">
        <v>2677</v>
      </c>
      <c r="DV10" s="181" t="s">
        <v>2677</v>
      </c>
      <c r="DW10" s="181" t="s">
        <v>2790</v>
      </c>
      <c r="DX10" s="181" t="s">
        <v>2677</v>
      </c>
      <c r="DY10" s="181" t="s">
        <v>2677</v>
      </c>
      <c r="DZ10" s="181" t="s">
        <v>2790</v>
      </c>
      <c r="EA10" s="181" t="s">
        <v>2677</v>
      </c>
      <c r="EB10" s="181" t="s">
        <v>2677</v>
      </c>
      <c r="EC10" s="181" t="s">
        <v>2790</v>
      </c>
      <c r="ED10" s="181" t="s">
        <v>2677</v>
      </c>
      <c r="EE10" s="181" t="s">
        <v>2677</v>
      </c>
      <c r="EF10" s="181" t="s">
        <v>2790</v>
      </c>
      <c r="EG10" s="181" t="s">
        <v>2677</v>
      </c>
      <c r="EH10" s="181" t="s">
        <v>2677</v>
      </c>
      <c r="EI10" s="181" t="s">
        <v>2790</v>
      </c>
      <c r="EJ10" s="181" t="s">
        <v>2677</v>
      </c>
      <c r="EK10" s="181" t="s">
        <v>2677</v>
      </c>
      <c r="EL10" s="181" t="s">
        <v>2790</v>
      </c>
      <c r="EM10" s="181" t="s">
        <v>2677</v>
      </c>
      <c r="EN10" s="181" t="s">
        <v>2677</v>
      </c>
      <c r="EO10" s="181" t="s">
        <v>2790</v>
      </c>
      <c r="EP10" s="181" t="s">
        <v>2677</v>
      </c>
      <c r="EQ10" s="181" t="s">
        <v>2677</v>
      </c>
      <c r="ER10" s="181" t="s">
        <v>2790</v>
      </c>
      <c r="ES10" s="181" t="s">
        <v>2677</v>
      </c>
      <c r="ET10" s="181" t="s">
        <v>2677</v>
      </c>
    </row>
    <row r="11" spans="1:150" x14ac:dyDescent="0.25">
      <c r="A11" s="1"/>
      <c r="B11" s="182" t="s">
        <v>2791</v>
      </c>
      <c r="C11" s="182" t="s">
        <v>99</v>
      </c>
      <c r="D11" s="182" t="s">
        <v>103</v>
      </c>
      <c r="E11" s="182" t="s">
        <v>2792</v>
      </c>
      <c r="F11" s="182" t="s">
        <v>2793</v>
      </c>
      <c r="G11" s="183" t="s">
        <v>2790</v>
      </c>
      <c r="H11" s="183" t="s">
        <v>880</v>
      </c>
      <c r="I11" s="183" t="s">
        <v>880</v>
      </c>
      <c r="J11" s="183" t="s">
        <v>2790</v>
      </c>
      <c r="K11" s="183" t="s">
        <v>880</v>
      </c>
      <c r="L11" s="183" t="s">
        <v>880</v>
      </c>
      <c r="M11" s="183" t="s">
        <v>2790</v>
      </c>
      <c r="N11" s="183" t="s">
        <v>880</v>
      </c>
      <c r="O11" s="183" t="s">
        <v>880</v>
      </c>
      <c r="P11" s="183" t="s">
        <v>2790</v>
      </c>
      <c r="Q11" s="183" t="s">
        <v>880</v>
      </c>
      <c r="R11" s="183" t="s">
        <v>880</v>
      </c>
      <c r="S11" s="183" t="s">
        <v>2790</v>
      </c>
      <c r="T11" s="183" t="s">
        <v>880</v>
      </c>
      <c r="U11" s="183" t="s">
        <v>880</v>
      </c>
      <c r="V11" s="183" t="s">
        <v>2790</v>
      </c>
      <c r="W11" s="183" t="s">
        <v>880</v>
      </c>
      <c r="X11" s="183" t="s">
        <v>880</v>
      </c>
      <c r="Y11" s="183" t="s">
        <v>2790</v>
      </c>
      <c r="Z11" s="183" t="s">
        <v>880</v>
      </c>
      <c r="AA11" s="183" t="s">
        <v>880</v>
      </c>
      <c r="AB11" s="183" t="s">
        <v>2790</v>
      </c>
      <c r="AC11" s="183" t="s">
        <v>880</v>
      </c>
      <c r="AD11" s="183" t="s">
        <v>880</v>
      </c>
      <c r="AE11" s="183" t="s">
        <v>2790</v>
      </c>
      <c r="AF11" s="183" t="s">
        <v>880</v>
      </c>
      <c r="AG11" s="183" t="s">
        <v>880</v>
      </c>
      <c r="AH11" s="183" t="s">
        <v>2790</v>
      </c>
      <c r="AI11" s="183" t="s">
        <v>880</v>
      </c>
      <c r="AJ11" s="183" t="s">
        <v>880</v>
      </c>
      <c r="AK11" s="183" t="s">
        <v>2790</v>
      </c>
      <c r="AL11" s="183" t="s">
        <v>880</v>
      </c>
      <c r="AM11" s="183" t="s">
        <v>880</v>
      </c>
      <c r="AN11" s="183" t="s">
        <v>2790</v>
      </c>
      <c r="AO11" s="183" t="s">
        <v>880</v>
      </c>
      <c r="AP11" s="183" t="s">
        <v>880</v>
      </c>
      <c r="AQ11" s="183" t="s">
        <v>2790</v>
      </c>
      <c r="AR11" s="183" t="s">
        <v>880</v>
      </c>
      <c r="AS11" s="183" t="s">
        <v>880</v>
      </c>
      <c r="AT11" s="183" t="s">
        <v>2790</v>
      </c>
      <c r="AU11" s="183" t="s">
        <v>880</v>
      </c>
      <c r="AV11" s="183" t="s">
        <v>880</v>
      </c>
      <c r="AW11" s="183" t="s">
        <v>2790</v>
      </c>
      <c r="AX11" s="183" t="s">
        <v>880</v>
      </c>
      <c r="AY11" s="183" t="s">
        <v>880</v>
      </c>
      <c r="AZ11" s="183" t="s">
        <v>2790</v>
      </c>
      <c r="BA11" s="183" t="s">
        <v>880</v>
      </c>
      <c r="BB11" s="183" t="s">
        <v>880</v>
      </c>
      <c r="BC11" s="183" t="s">
        <v>2790</v>
      </c>
      <c r="BD11" s="183" t="s">
        <v>880</v>
      </c>
      <c r="BE11" s="183" t="s">
        <v>880</v>
      </c>
      <c r="BF11" s="183" t="s">
        <v>2790</v>
      </c>
      <c r="BG11" s="183" t="s">
        <v>880</v>
      </c>
      <c r="BH11" s="183" t="s">
        <v>880</v>
      </c>
      <c r="BI11" s="183" t="s">
        <v>2790</v>
      </c>
      <c r="BJ11" s="183" t="s">
        <v>880</v>
      </c>
      <c r="BK11" s="183" t="s">
        <v>880</v>
      </c>
      <c r="BL11" s="183" t="s">
        <v>2790</v>
      </c>
      <c r="BM11" s="183" t="s">
        <v>880</v>
      </c>
      <c r="BN11" s="183" t="s">
        <v>880</v>
      </c>
      <c r="BO11" s="183" t="s">
        <v>2790</v>
      </c>
      <c r="BP11" s="183" t="s">
        <v>880</v>
      </c>
      <c r="BQ11" s="183" t="s">
        <v>880</v>
      </c>
      <c r="BR11" s="183" t="s">
        <v>2790</v>
      </c>
      <c r="BS11" s="183" t="s">
        <v>880</v>
      </c>
      <c r="BT11" s="183" t="s">
        <v>880</v>
      </c>
      <c r="BU11" s="183" t="s">
        <v>2790</v>
      </c>
      <c r="BV11" s="183" t="s">
        <v>880</v>
      </c>
      <c r="BW11" s="183" t="s">
        <v>880</v>
      </c>
      <c r="BX11" s="183" t="s">
        <v>2790</v>
      </c>
      <c r="BY11" s="183" t="s">
        <v>880</v>
      </c>
      <c r="BZ11" s="183" t="s">
        <v>880</v>
      </c>
      <c r="CA11" s="183" t="s">
        <v>2790</v>
      </c>
      <c r="CB11" s="183" t="s">
        <v>880</v>
      </c>
      <c r="CC11" s="183" t="s">
        <v>880</v>
      </c>
      <c r="CD11" s="183" t="s">
        <v>2790</v>
      </c>
      <c r="CE11" s="183" t="s">
        <v>880</v>
      </c>
      <c r="CF11" s="183" t="s">
        <v>880</v>
      </c>
      <c r="CG11" s="183" t="s">
        <v>2790</v>
      </c>
      <c r="CH11" s="183" t="s">
        <v>880</v>
      </c>
      <c r="CI11" s="183" t="s">
        <v>880</v>
      </c>
      <c r="CJ11" s="183" t="s">
        <v>2790</v>
      </c>
      <c r="CK11" s="183" t="s">
        <v>880</v>
      </c>
      <c r="CL11" s="183" t="s">
        <v>880</v>
      </c>
      <c r="CM11" s="183" t="s">
        <v>2790</v>
      </c>
      <c r="CN11" s="183" t="s">
        <v>880</v>
      </c>
      <c r="CO11" s="183" t="s">
        <v>880</v>
      </c>
      <c r="CP11" s="183" t="s">
        <v>2790</v>
      </c>
      <c r="CQ11" s="183" t="s">
        <v>880</v>
      </c>
      <c r="CR11" s="183" t="s">
        <v>880</v>
      </c>
      <c r="CS11" s="183" t="s">
        <v>2790</v>
      </c>
      <c r="CT11" s="183" t="s">
        <v>880</v>
      </c>
      <c r="CU11" s="183" t="s">
        <v>880</v>
      </c>
      <c r="CV11" s="183" t="s">
        <v>2790</v>
      </c>
      <c r="CW11" s="183" t="s">
        <v>880</v>
      </c>
      <c r="CX11" s="183" t="s">
        <v>880</v>
      </c>
      <c r="CY11" s="183" t="s">
        <v>2790</v>
      </c>
      <c r="CZ11" s="183" t="s">
        <v>880</v>
      </c>
      <c r="DA11" s="183" t="s">
        <v>880</v>
      </c>
      <c r="DB11" s="183" t="s">
        <v>2790</v>
      </c>
      <c r="DC11" s="183" t="s">
        <v>880</v>
      </c>
      <c r="DD11" s="183" t="s">
        <v>880</v>
      </c>
      <c r="DE11" s="183" t="s">
        <v>2790</v>
      </c>
      <c r="DF11" s="183" t="s">
        <v>880</v>
      </c>
      <c r="DG11" s="183" t="s">
        <v>880</v>
      </c>
      <c r="DH11" s="183" t="s">
        <v>2790</v>
      </c>
      <c r="DI11" s="183" t="s">
        <v>880</v>
      </c>
      <c r="DJ11" s="183" t="s">
        <v>880</v>
      </c>
      <c r="DK11" s="183" t="s">
        <v>2790</v>
      </c>
      <c r="DL11" s="183" t="s">
        <v>880</v>
      </c>
      <c r="DM11" s="183" t="s">
        <v>880</v>
      </c>
      <c r="DN11" s="183" t="s">
        <v>2790</v>
      </c>
      <c r="DO11" s="183" t="s">
        <v>880</v>
      </c>
      <c r="DP11" s="183" t="s">
        <v>880</v>
      </c>
      <c r="DQ11" s="183" t="s">
        <v>2790</v>
      </c>
      <c r="DR11" s="183" t="s">
        <v>880</v>
      </c>
      <c r="DS11" s="183" t="s">
        <v>880</v>
      </c>
      <c r="DT11" s="183" t="s">
        <v>2790</v>
      </c>
      <c r="DU11" s="183" t="s">
        <v>880</v>
      </c>
      <c r="DV11" s="183" t="s">
        <v>880</v>
      </c>
      <c r="DW11" s="183" t="s">
        <v>2790</v>
      </c>
      <c r="DX11" s="183" t="s">
        <v>880</v>
      </c>
      <c r="DY11" s="183" t="s">
        <v>880</v>
      </c>
      <c r="DZ11" s="183" t="s">
        <v>2790</v>
      </c>
      <c r="EA11" s="183" t="s">
        <v>880</v>
      </c>
      <c r="EB11" s="183" t="s">
        <v>880</v>
      </c>
      <c r="EC11" s="183" t="s">
        <v>2790</v>
      </c>
      <c r="ED11" s="183" t="s">
        <v>880</v>
      </c>
      <c r="EE11" s="183" t="s">
        <v>880</v>
      </c>
      <c r="EF11" s="183" t="s">
        <v>2790</v>
      </c>
      <c r="EG11" s="183" t="s">
        <v>880</v>
      </c>
      <c r="EH11" s="183" t="s">
        <v>880</v>
      </c>
      <c r="EI11" s="183" t="s">
        <v>2790</v>
      </c>
      <c r="EJ11" s="183" t="s">
        <v>880</v>
      </c>
      <c r="EK11" s="183" t="s">
        <v>880</v>
      </c>
      <c r="EL11" s="183" t="s">
        <v>2790</v>
      </c>
      <c r="EM11" s="183" t="s">
        <v>880</v>
      </c>
      <c r="EN11" s="183" t="s">
        <v>880</v>
      </c>
      <c r="EO11" s="183" t="s">
        <v>2790</v>
      </c>
      <c r="EP11" s="183" t="s">
        <v>880</v>
      </c>
      <c r="EQ11" s="183" t="s">
        <v>880</v>
      </c>
      <c r="ER11" s="183" t="s">
        <v>2790</v>
      </c>
      <c r="ES11" s="183" t="s">
        <v>880</v>
      </c>
      <c r="ET11" s="183" t="s">
        <v>880</v>
      </c>
    </row>
    <row r="12" spans="1:150" x14ac:dyDescent="0.25">
      <c r="A12" s="1"/>
      <c r="B12" s="182" t="s">
        <v>2794</v>
      </c>
      <c r="C12" s="182" t="s">
        <v>99</v>
      </c>
      <c r="D12" s="182" t="s">
        <v>103</v>
      </c>
      <c r="E12" s="182" t="s">
        <v>2795</v>
      </c>
      <c r="F12" s="182" t="s">
        <v>2796</v>
      </c>
      <c r="G12" s="183" t="s">
        <v>2790</v>
      </c>
      <c r="H12" s="183" t="s">
        <v>880</v>
      </c>
      <c r="I12" s="183" t="s">
        <v>880</v>
      </c>
      <c r="J12" s="183" t="s">
        <v>2790</v>
      </c>
      <c r="K12" s="183" t="s">
        <v>880</v>
      </c>
      <c r="L12" s="183" t="s">
        <v>880</v>
      </c>
      <c r="M12" s="183" t="s">
        <v>2790</v>
      </c>
      <c r="N12" s="183" t="s">
        <v>880</v>
      </c>
      <c r="O12" s="183" t="s">
        <v>880</v>
      </c>
      <c r="P12" s="183" t="s">
        <v>2790</v>
      </c>
      <c r="Q12" s="183" t="s">
        <v>880</v>
      </c>
      <c r="R12" s="183" t="s">
        <v>880</v>
      </c>
      <c r="S12" s="183" t="s">
        <v>2790</v>
      </c>
      <c r="T12" s="183" t="s">
        <v>880</v>
      </c>
      <c r="U12" s="183" t="s">
        <v>880</v>
      </c>
      <c r="V12" s="183" t="s">
        <v>2790</v>
      </c>
      <c r="W12" s="183" t="s">
        <v>880</v>
      </c>
      <c r="X12" s="183" t="s">
        <v>880</v>
      </c>
      <c r="Y12" s="183" t="s">
        <v>2790</v>
      </c>
      <c r="Z12" s="183" t="s">
        <v>880</v>
      </c>
      <c r="AA12" s="183" t="s">
        <v>880</v>
      </c>
      <c r="AB12" s="183" t="s">
        <v>2790</v>
      </c>
      <c r="AC12" s="183" t="s">
        <v>880</v>
      </c>
      <c r="AD12" s="183" t="s">
        <v>880</v>
      </c>
      <c r="AE12" s="183" t="s">
        <v>2790</v>
      </c>
      <c r="AF12" s="183" t="s">
        <v>880</v>
      </c>
      <c r="AG12" s="183" t="s">
        <v>880</v>
      </c>
      <c r="AH12" s="183" t="s">
        <v>2790</v>
      </c>
      <c r="AI12" s="183" t="s">
        <v>880</v>
      </c>
      <c r="AJ12" s="183" t="s">
        <v>880</v>
      </c>
      <c r="AK12" s="183" t="s">
        <v>2790</v>
      </c>
      <c r="AL12" s="183" t="s">
        <v>880</v>
      </c>
      <c r="AM12" s="183" t="s">
        <v>880</v>
      </c>
      <c r="AN12" s="183" t="s">
        <v>2790</v>
      </c>
      <c r="AO12" s="183" t="s">
        <v>880</v>
      </c>
      <c r="AP12" s="183" t="s">
        <v>880</v>
      </c>
      <c r="AQ12" s="183" t="s">
        <v>2790</v>
      </c>
      <c r="AR12" s="183" t="s">
        <v>880</v>
      </c>
      <c r="AS12" s="183" t="s">
        <v>880</v>
      </c>
      <c r="AT12" s="183" t="s">
        <v>2790</v>
      </c>
      <c r="AU12" s="183" t="s">
        <v>880</v>
      </c>
      <c r="AV12" s="183" t="s">
        <v>880</v>
      </c>
      <c r="AW12" s="183" t="s">
        <v>2790</v>
      </c>
      <c r="AX12" s="183" t="s">
        <v>880</v>
      </c>
      <c r="AY12" s="183" t="s">
        <v>880</v>
      </c>
      <c r="AZ12" s="183" t="s">
        <v>2790</v>
      </c>
      <c r="BA12" s="183" t="s">
        <v>880</v>
      </c>
      <c r="BB12" s="183" t="s">
        <v>880</v>
      </c>
      <c r="BC12" s="183" t="s">
        <v>2790</v>
      </c>
      <c r="BD12" s="183" t="s">
        <v>880</v>
      </c>
      <c r="BE12" s="183" t="s">
        <v>880</v>
      </c>
      <c r="BF12" s="183" t="s">
        <v>2790</v>
      </c>
      <c r="BG12" s="183" t="s">
        <v>880</v>
      </c>
      <c r="BH12" s="183" t="s">
        <v>880</v>
      </c>
      <c r="BI12" s="183" t="s">
        <v>2790</v>
      </c>
      <c r="BJ12" s="183" t="s">
        <v>880</v>
      </c>
      <c r="BK12" s="183" t="s">
        <v>880</v>
      </c>
      <c r="BL12" s="183" t="s">
        <v>2790</v>
      </c>
      <c r="BM12" s="183" t="s">
        <v>880</v>
      </c>
      <c r="BN12" s="183" t="s">
        <v>880</v>
      </c>
      <c r="BO12" s="183" t="s">
        <v>2790</v>
      </c>
      <c r="BP12" s="183" t="s">
        <v>880</v>
      </c>
      <c r="BQ12" s="183" t="s">
        <v>880</v>
      </c>
      <c r="BR12" s="183" t="s">
        <v>2790</v>
      </c>
      <c r="BS12" s="183" t="s">
        <v>880</v>
      </c>
      <c r="BT12" s="183" t="s">
        <v>880</v>
      </c>
      <c r="BU12" s="183" t="s">
        <v>2790</v>
      </c>
      <c r="BV12" s="183" t="s">
        <v>880</v>
      </c>
      <c r="BW12" s="183" t="s">
        <v>880</v>
      </c>
      <c r="BX12" s="183" t="s">
        <v>2790</v>
      </c>
      <c r="BY12" s="183" t="s">
        <v>880</v>
      </c>
      <c r="BZ12" s="183" t="s">
        <v>880</v>
      </c>
      <c r="CA12" s="183" t="s">
        <v>2790</v>
      </c>
      <c r="CB12" s="183" t="s">
        <v>880</v>
      </c>
      <c r="CC12" s="183" t="s">
        <v>880</v>
      </c>
      <c r="CD12" s="183" t="s">
        <v>2790</v>
      </c>
      <c r="CE12" s="183" t="s">
        <v>880</v>
      </c>
      <c r="CF12" s="183" t="s">
        <v>880</v>
      </c>
      <c r="CG12" s="183" t="s">
        <v>2790</v>
      </c>
      <c r="CH12" s="183" t="s">
        <v>880</v>
      </c>
      <c r="CI12" s="183" t="s">
        <v>880</v>
      </c>
      <c r="CJ12" s="183" t="s">
        <v>2790</v>
      </c>
      <c r="CK12" s="183" t="s">
        <v>880</v>
      </c>
      <c r="CL12" s="183" t="s">
        <v>880</v>
      </c>
      <c r="CM12" s="183" t="s">
        <v>2790</v>
      </c>
      <c r="CN12" s="183" t="s">
        <v>880</v>
      </c>
      <c r="CO12" s="183" t="s">
        <v>880</v>
      </c>
      <c r="CP12" s="183" t="s">
        <v>2790</v>
      </c>
      <c r="CQ12" s="183" t="s">
        <v>880</v>
      </c>
      <c r="CR12" s="183" t="s">
        <v>880</v>
      </c>
      <c r="CS12" s="183" t="s">
        <v>2790</v>
      </c>
      <c r="CT12" s="183" t="s">
        <v>880</v>
      </c>
      <c r="CU12" s="183" t="s">
        <v>880</v>
      </c>
      <c r="CV12" s="183" t="s">
        <v>2790</v>
      </c>
      <c r="CW12" s="183" t="s">
        <v>880</v>
      </c>
      <c r="CX12" s="183" t="s">
        <v>880</v>
      </c>
      <c r="CY12" s="183" t="s">
        <v>2790</v>
      </c>
      <c r="CZ12" s="183" t="s">
        <v>880</v>
      </c>
      <c r="DA12" s="183" t="s">
        <v>880</v>
      </c>
      <c r="DB12" s="183" t="s">
        <v>2790</v>
      </c>
      <c r="DC12" s="183" t="s">
        <v>880</v>
      </c>
      <c r="DD12" s="183" t="s">
        <v>880</v>
      </c>
      <c r="DE12" s="183" t="s">
        <v>2790</v>
      </c>
      <c r="DF12" s="183" t="s">
        <v>880</v>
      </c>
      <c r="DG12" s="183" t="s">
        <v>880</v>
      </c>
      <c r="DH12" s="183" t="s">
        <v>2790</v>
      </c>
      <c r="DI12" s="183" t="s">
        <v>880</v>
      </c>
      <c r="DJ12" s="183" t="s">
        <v>880</v>
      </c>
      <c r="DK12" s="183" t="s">
        <v>2790</v>
      </c>
      <c r="DL12" s="183" t="s">
        <v>880</v>
      </c>
      <c r="DM12" s="183" t="s">
        <v>880</v>
      </c>
      <c r="DN12" s="183" t="s">
        <v>2790</v>
      </c>
      <c r="DO12" s="183" t="s">
        <v>880</v>
      </c>
      <c r="DP12" s="183" t="s">
        <v>880</v>
      </c>
      <c r="DQ12" s="183" t="s">
        <v>2790</v>
      </c>
      <c r="DR12" s="183" t="s">
        <v>880</v>
      </c>
      <c r="DS12" s="183" t="s">
        <v>880</v>
      </c>
      <c r="DT12" s="183" t="s">
        <v>2790</v>
      </c>
      <c r="DU12" s="183" t="s">
        <v>880</v>
      </c>
      <c r="DV12" s="183" t="s">
        <v>880</v>
      </c>
      <c r="DW12" s="183" t="s">
        <v>2790</v>
      </c>
      <c r="DX12" s="183" t="s">
        <v>880</v>
      </c>
      <c r="DY12" s="183" t="s">
        <v>880</v>
      </c>
      <c r="DZ12" s="183" t="s">
        <v>2790</v>
      </c>
      <c r="EA12" s="183" t="s">
        <v>880</v>
      </c>
      <c r="EB12" s="183" t="s">
        <v>880</v>
      </c>
      <c r="EC12" s="183" t="s">
        <v>2790</v>
      </c>
      <c r="ED12" s="183" t="s">
        <v>880</v>
      </c>
      <c r="EE12" s="183" t="s">
        <v>880</v>
      </c>
      <c r="EF12" s="183" t="s">
        <v>2790</v>
      </c>
      <c r="EG12" s="183" t="s">
        <v>880</v>
      </c>
      <c r="EH12" s="183" t="s">
        <v>880</v>
      </c>
      <c r="EI12" s="183" t="s">
        <v>2790</v>
      </c>
      <c r="EJ12" s="183" t="s">
        <v>880</v>
      </c>
      <c r="EK12" s="183" t="s">
        <v>880</v>
      </c>
      <c r="EL12" s="183" t="s">
        <v>2790</v>
      </c>
      <c r="EM12" s="183" t="s">
        <v>880</v>
      </c>
      <c r="EN12" s="183" t="s">
        <v>880</v>
      </c>
      <c r="EO12" s="183" t="s">
        <v>2790</v>
      </c>
      <c r="EP12" s="183" t="s">
        <v>880</v>
      </c>
      <c r="EQ12" s="183" t="s">
        <v>880</v>
      </c>
      <c r="ER12" s="183" t="s">
        <v>2790</v>
      </c>
      <c r="ES12" s="183" t="s">
        <v>880</v>
      </c>
      <c r="ET12" s="183" t="s">
        <v>880</v>
      </c>
    </row>
    <row r="13" spans="1:150" x14ac:dyDescent="0.25">
      <c r="A13" s="1"/>
      <c r="B13" s="182" t="s">
        <v>2797</v>
      </c>
      <c r="C13" s="182" t="s">
        <v>99</v>
      </c>
      <c r="D13" s="182" t="s">
        <v>103</v>
      </c>
      <c r="E13" s="182" t="s">
        <v>2798</v>
      </c>
      <c r="F13" s="182" t="s">
        <v>2799</v>
      </c>
      <c r="G13" s="183" t="s">
        <v>2790</v>
      </c>
      <c r="H13" s="183" t="s">
        <v>880</v>
      </c>
      <c r="I13" s="183" t="s">
        <v>880</v>
      </c>
      <c r="J13" s="183" t="s">
        <v>2790</v>
      </c>
      <c r="K13" s="183" t="s">
        <v>880</v>
      </c>
      <c r="L13" s="183" t="s">
        <v>880</v>
      </c>
      <c r="M13" s="183" t="s">
        <v>2790</v>
      </c>
      <c r="N13" s="183" t="s">
        <v>880</v>
      </c>
      <c r="O13" s="183" t="s">
        <v>880</v>
      </c>
      <c r="P13" s="183" t="s">
        <v>2790</v>
      </c>
      <c r="Q13" s="183" t="s">
        <v>880</v>
      </c>
      <c r="R13" s="183" t="s">
        <v>880</v>
      </c>
      <c r="S13" s="183" t="s">
        <v>2790</v>
      </c>
      <c r="T13" s="183" t="s">
        <v>880</v>
      </c>
      <c r="U13" s="183" t="s">
        <v>880</v>
      </c>
      <c r="V13" s="183" t="s">
        <v>2790</v>
      </c>
      <c r="W13" s="183" t="s">
        <v>880</v>
      </c>
      <c r="X13" s="183" t="s">
        <v>880</v>
      </c>
      <c r="Y13" s="183" t="s">
        <v>2790</v>
      </c>
      <c r="Z13" s="183" t="s">
        <v>880</v>
      </c>
      <c r="AA13" s="183" t="s">
        <v>880</v>
      </c>
      <c r="AB13" s="183" t="s">
        <v>2790</v>
      </c>
      <c r="AC13" s="183" t="s">
        <v>880</v>
      </c>
      <c r="AD13" s="183" t="s">
        <v>880</v>
      </c>
      <c r="AE13" s="183" t="s">
        <v>2790</v>
      </c>
      <c r="AF13" s="183" t="s">
        <v>880</v>
      </c>
      <c r="AG13" s="183" t="s">
        <v>880</v>
      </c>
      <c r="AH13" s="183" t="s">
        <v>2790</v>
      </c>
      <c r="AI13" s="183" t="s">
        <v>880</v>
      </c>
      <c r="AJ13" s="183" t="s">
        <v>880</v>
      </c>
      <c r="AK13" s="183" t="s">
        <v>2790</v>
      </c>
      <c r="AL13" s="183" t="s">
        <v>880</v>
      </c>
      <c r="AM13" s="183" t="s">
        <v>880</v>
      </c>
      <c r="AN13" s="183" t="s">
        <v>2790</v>
      </c>
      <c r="AO13" s="183" t="s">
        <v>880</v>
      </c>
      <c r="AP13" s="183" t="s">
        <v>880</v>
      </c>
      <c r="AQ13" s="183" t="s">
        <v>2790</v>
      </c>
      <c r="AR13" s="183" t="s">
        <v>880</v>
      </c>
      <c r="AS13" s="183" t="s">
        <v>880</v>
      </c>
      <c r="AT13" s="183" t="s">
        <v>2790</v>
      </c>
      <c r="AU13" s="183" t="s">
        <v>880</v>
      </c>
      <c r="AV13" s="183" t="s">
        <v>880</v>
      </c>
      <c r="AW13" s="183" t="s">
        <v>2790</v>
      </c>
      <c r="AX13" s="183" t="s">
        <v>880</v>
      </c>
      <c r="AY13" s="183" t="s">
        <v>880</v>
      </c>
      <c r="AZ13" s="183" t="s">
        <v>2790</v>
      </c>
      <c r="BA13" s="183" t="s">
        <v>880</v>
      </c>
      <c r="BB13" s="183" t="s">
        <v>880</v>
      </c>
      <c r="BC13" s="183" t="s">
        <v>2790</v>
      </c>
      <c r="BD13" s="183" t="s">
        <v>880</v>
      </c>
      <c r="BE13" s="183" t="s">
        <v>880</v>
      </c>
      <c r="BF13" s="183" t="s">
        <v>2790</v>
      </c>
      <c r="BG13" s="183" t="s">
        <v>880</v>
      </c>
      <c r="BH13" s="183" t="s">
        <v>880</v>
      </c>
      <c r="BI13" s="183" t="s">
        <v>2790</v>
      </c>
      <c r="BJ13" s="183" t="s">
        <v>880</v>
      </c>
      <c r="BK13" s="183" t="s">
        <v>880</v>
      </c>
      <c r="BL13" s="183" t="s">
        <v>2790</v>
      </c>
      <c r="BM13" s="183" t="s">
        <v>880</v>
      </c>
      <c r="BN13" s="183" t="s">
        <v>880</v>
      </c>
      <c r="BO13" s="183" t="s">
        <v>2790</v>
      </c>
      <c r="BP13" s="183" t="s">
        <v>880</v>
      </c>
      <c r="BQ13" s="183" t="s">
        <v>880</v>
      </c>
      <c r="BR13" s="183" t="s">
        <v>2790</v>
      </c>
      <c r="BS13" s="183" t="s">
        <v>880</v>
      </c>
      <c r="BT13" s="183" t="s">
        <v>880</v>
      </c>
      <c r="BU13" s="183" t="s">
        <v>2790</v>
      </c>
      <c r="BV13" s="183" t="s">
        <v>880</v>
      </c>
      <c r="BW13" s="183" t="s">
        <v>880</v>
      </c>
      <c r="BX13" s="183" t="s">
        <v>2790</v>
      </c>
      <c r="BY13" s="183" t="s">
        <v>880</v>
      </c>
      <c r="BZ13" s="183" t="s">
        <v>880</v>
      </c>
      <c r="CA13" s="183" t="s">
        <v>2790</v>
      </c>
      <c r="CB13" s="183" t="s">
        <v>880</v>
      </c>
      <c r="CC13" s="183" t="s">
        <v>880</v>
      </c>
      <c r="CD13" s="183" t="s">
        <v>2790</v>
      </c>
      <c r="CE13" s="183" t="s">
        <v>880</v>
      </c>
      <c r="CF13" s="183" t="s">
        <v>880</v>
      </c>
      <c r="CG13" s="183" t="s">
        <v>2790</v>
      </c>
      <c r="CH13" s="183" t="s">
        <v>880</v>
      </c>
      <c r="CI13" s="183" t="s">
        <v>880</v>
      </c>
      <c r="CJ13" s="183" t="s">
        <v>2790</v>
      </c>
      <c r="CK13" s="183" t="s">
        <v>880</v>
      </c>
      <c r="CL13" s="183" t="s">
        <v>880</v>
      </c>
      <c r="CM13" s="183" t="s">
        <v>2790</v>
      </c>
      <c r="CN13" s="183" t="s">
        <v>880</v>
      </c>
      <c r="CO13" s="183" t="s">
        <v>880</v>
      </c>
      <c r="CP13" s="183" t="s">
        <v>2790</v>
      </c>
      <c r="CQ13" s="183" t="s">
        <v>880</v>
      </c>
      <c r="CR13" s="183" t="s">
        <v>880</v>
      </c>
      <c r="CS13" s="183" t="s">
        <v>2790</v>
      </c>
      <c r="CT13" s="183" t="s">
        <v>880</v>
      </c>
      <c r="CU13" s="183" t="s">
        <v>880</v>
      </c>
      <c r="CV13" s="183" t="s">
        <v>2790</v>
      </c>
      <c r="CW13" s="183" t="s">
        <v>880</v>
      </c>
      <c r="CX13" s="183" t="s">
        <v>880</v>
      </c>
      <c r="CY13" s="183" t="s">
        <v>2790</v>
      </c>
      <c r="CZ13" s="183" t="s">
        <v>880</v>
      </c>
      <c r="DA13" s="183" t="s">
        <v>880</v>
      </c>
      <c r="DB13" s="183" t="s">
        <v>2790</v>
      </c>
      <c r="DC13" s="183" t="s">
        <v>880</v>
      </c>
      <c r="DD13" s="183" t="s">
        <v>880</v>
      </c>
      <c r="DE13" s="183" t="s">
        <v>2790</v>
      </c>
      <c r="DF13" s="183" t="s">
        <v>880</v>
      </c>
      <c r="DG13" s="183" t="s">
        <v>880</v>
      </c>
      <c r="DH13" s="183" t="s">
        <v>2790</v>
      </c>
      <c r="DI13" s="183" t="s">
        <v>880</v>
      </c>
      <c r="DJ13" s="183" t="s">
        <v>880</v>
      </c>
      <c r="DK13" s="183" t="s">
        <v>2790</v>
      </c>
      <c r="DL13" s="183" t="s">
        <v>880</v>
      </c>
      <c r="DM13" s="183" t="s">
        <v>880</v>
      </c>
      <c r="DN13" s="183" t="s">
        <v>2790</v>
      </c>
      <c r="DO13" s="183" t="s">
        <v>880</v>
      </c>
      <c r="DP13" s="183" t="s">
        <v>880</v>
      </c>
      <c r="DQ13" s="183" t="s">
        <v>2790</v>
      </c>
      <c r="DR13" s="183" t="s">
        <v>880</v>
      </c>
      <c r="DS13" s="183" t="s">
        <v>880</v>
      </c>
      <c r="DT13" s="183" t="s">
        <v>2790</v>
      </c>
      <c r="DU13" s="183" t="s">
        <v>880</v>
      </c>
      <c r="DV13" s="183" t="s">
        <v>880</v>
      </c>
      <c r="DW13" s="183" t="s">
        <v>2790</v>
      </c>
      <c r="DX13" s="183" t="s">
        <v>880</v>
      </c>
      <c r="DY13" s="183" t="s">
        <v>880</v>
      </c>
      <c r="DZ13" s="183" t="s">
        <v>2790</v>
      </c>
      <c r="EA13" s="183" t="s">
        <v>880</v>
      </c>
      <c r="EB13" s="183" t="s">
        <v>880</v>
      </c>
      <c r="EC13" s="183" t="s">
        <v>2790</v>
      </c>
      <c r="ED13" s="183" t="s">
        <v>880</v>
      </c>
      <c r="EE13" s="183" t="s">
        <v>880</v>
      </c>
      <c r="EF13" s="183" t="s">
        <v>2790</v>
      </c>
      <c r="EG13" s="183" t="s">
        <v>880</v>
      </c>
      <c r="EH13" s="183" t="s">
        <v>880</v>
      </c>
      <c r="EI13" s="183" t="s">
        <v>2790</v>
      </c>
      <c r="EJ13" s="183" t="s">
        <v>880</v>
      </c>
      <c r="EK13" s="183" t="s">
        <v>880</v>
      </c>
      <c r="EL13" s="183" t="s">
        <v>2790</v>
      </c>
      <c r="EM13" s="183" t="s">
        <v>880</v>
      </c>
      <c r="EN13" s="183" t="s">
        <v>880</v>
      </c>
      <c r="EO13" s="183" t="s">
        <v>2790</v>
      </c>
      <c r="EP13" s="183" t="s">
        <v>880</v>
      </c>
      <c r="EQ13" s="183" t="s">
        <v>880</v>
      </c>
      <c r="ER13" s="183" t="s">
        <v>2790</v>
      </c>
      <c r="ES13" s="183" t="s">
        <v>880</v>
      </c>
      <c r="ET13" s="183" t="s">
        <v>880</v>
      </c>
    </row>
    <row r="14" spans="1:150" x14ac:dyDescent="0.25">
      <c r="A14" s="1"/>
      <c r="B14" s="182" t="s">
        <v>2800</v>
      </c>
      <c r="C14" s="182" t="s">
        <v>99</v>
      </c>
      <c r="D14" s="182" t="s">
        <v>103</v>
      </c>
      <c r="E14" s="182" t="s">
        <v>2801</v>
      </c>
      <c r="F14" s="182" t="s">
        <v>2802</v>
      </c>
      <c r="G14" s="183" t="s">
        <v>2790</v>
      </c>
      <c r="H14" s="183" t="s">
        <v>2677</v>
      </c>
      <c r="I14" s="183" t="s">
        <v>2677</v>
      </c>
      <c r="J14" s="183" t="s">
        <v>2790</v>
      </c>
      <c r="K14" s="183" t="s">
        <v>2677</v>
      </c>
      <c r="L14" s="183" t="s">
        <v>2677</v>
      </c>
      <c r="M14" s="183" t="s">
        <v>2790</v>
      </c>
      <c r="N14" s="183" t="s">
        <v>2677</v>
      </c>
      <c r="O14" s="183" t="s">
        <v>2677</v>
      </c>
      <c r="P14" s="183" t="s">
        <v>2790</v>
      </c>
      <c r="Q14" s="183" t="s">
        <v>2677</v>
      </c>
      <c r="R14" s="183" t="s">
        <v>2677</v>
      </c>
      <c r="S14" s="183" t="s">
        <v>2790</v>
      </c>
      <c r="T14" s="183" t="s">
        <v>2677</v>
      </c>
      <c r="U14" s="183" t="s">
        <v>2677</v>
      </c>
      <c r="V14" s="183" t="s">
        <v>2790</v>
      </c>
      <c r="W14" s="183" t="s">
        <v>2677</v>
      </c>
      <c r="X14" s="183" t="s">
        <v>2677</v>
      </c>
      <c r="Y14" s="183" t="s">
        <v>2790</v>
      </c>
      <c r="Z14" s="183" t="s">
        <v>2677</v>
      </c>
      <c r="AA14" s="183" t="s">
        <v>2677</v>
      </c>
      <c r="AB14" s="183" t="s">
        <v>2790</v>
      </c>
      <c r="AC14" s="183" t="s">
        <v>2677</v>
      </c>
      <c r="AD14" s="183" t="s">
        <v>2677</v>
      </c>
      <c r="AE14" s="183" t="s">
        <v>2790</v>
      </c>
      <c r="AF14" s="183" t="s">
        <v>2677</v>
      </c>
      <c r="AG14" s="183" t="s">
        <v>2677</v>
      </c>
      <c r="AH14" s="183" t="s">
        <v>2790</v>
      </c>
      <c r="AI14" s="183" t="s">
        <v>2677</v>
      </c>
      <c r="AJ14" s="183" t="s">
        <v>2677</v>
      </c>
      <c r="AK14" s="183" t="s">
        <v>2790</v>
      </c>
      <c r="AL14" s="183" t="s">
        <v>2677</v>
      </c>
      <c r="AM14" s="183" t="s">
        <v>2677</v>
      </c>
      <c r="AN14" s="183" t="s">
        <v>2790</v>
      </c>
      <c r="AO14" s="183" t="s">
        <v>2677</v>
      </c>
      <c r="AP14" s="183" t="s">
        <v>2677</v>
      </c>
      <c r="AQ14" s="183" t="s">
        <v>2790</v>
      </c>
      <c r="AR14" s="183" t="s">
        <v>2677</v>
      </c>
      <c r="AS14" s="183" t="s">
        <v>2677</v>
      </c>
      <c r="AT14" s="183" t="s">
        <v>2790</v>
      </c>
      <c r="AU14" s="183" t="s">
        <v>2677</v>
      </c>
      <c r="AV14" s="183" t="s">
        <v>2677</v>
      </c>
      <c r="AW14" s="183" t="s">
        <v>2790</v>
      </c>
      <c r="AX14" s="183" t="s">
        <v>2677</v>
      </c>
      <c r="AY14" s="183" t="s">
        <v>2677</v>
      </c>
      <c r="AZ14" s="183" t="s">
        <v>2790</v>
      </c>
      <c r="BA14" s="183" t="s">
        <v>2677</v>
      </c>
      <c r="BB14" s="183" t="s">
        <v>2677</v>
      </c>
      <c r="BC14" s="183" t="s">
        <v>2790</v>
      </c>
      <c r="BD14" s="183" t="s">
        <v>2677</v>
      </c>
      <c r="BE14" s="183" t="s">
        <v>2677</v>
      </c>
      <c r="BF14" s="183" t="s">
        <v>2790</v>
      </c>
      <c r="BG14" s="183" t="s">
        <v>2677</v>
      </c>
      <c r="BH14" s="183" t="s">
        <v>2677</v>
      </c>
      <c r="BI14" s="183" t="s">
        <v>2790</v>
      </c>
      <c r="BJ14" s="183" t="s">
        <v>2677</v>
      </c>
      <c r="BK14" s="183" t="s">
        <v>2677</v>
      </c>
      <c r="BL14" s="183" t="s">
        <v>2790</v>
      </c>
      <c r="BM14" s="183" t="s">
        <v>2677</v>
      </c>
      <c r="BN14" s="183" t="s">
        <v>2677</v>
      </c>
      <c r="BO14" s="183" t="s">
        <v>2790</v>
      </c>
      <c r="BP14" s="183" t="s">
        <v>2677</v>
      </c>
      <c r="BQ14" s="183" t="s">
        <v>2677</v>
      </c>
      <c r="BR14" s="183" t="s">
        <v>2790</v>
      </c>
      <c r="BS14" s="183" t="s">
        <v>2677</v>
      </c>
      <c r="BT14" s="183" t="s">
        <v>2677</v>
      </c>
      <c r="BU14" s="183" t="s">
        <v>2790</v>
      </c>
      <c r="BV14" s="183" t="s">
        <v>2677</v>
      </c>
      <c r="BW14" s="183" t="s">
        <v>2677</v>
      </c>
      <c r="BX14" s="183" t="s">
        <v>2790</v>
      </c>
      <c r="BY14" s="183" t="s">
        <v>2677</v>
      </c>
      <c r="BZ14" s="183" t="s">
        <v>2677</v>
      </c>
      <c r="CA14" s="183" t="s">
        <v>2790</v>
      </c>
      <c r="CB14" s="183" t="s">
        <v>2677</v>
      </c>
      <c r="CC14" s="183" t="s">
        <v>2677</v>
      </c>
      <c r="CD14" s="183" t="s">
        <v>2790</v>
      </c>
      <c r="CE14" s="183" t="s">
        <v>2677</v>
      </c>
      <c r="CF14" s="183" t="s">
        <v>2677</v>
      </c>
      <c r="CG14" s="183" t="s">
        <v>2790</v>
      </c>
      <c r="CH14" s="183" t="s">
        <v>2677</v>
      </c>
      <c r="CI14" s="183" t="s">
        <v>2677</v>
      </c>
      <c r="CJ14" s="183" t="s">
        <v>2790</v>
      </c>
      <c r="CK14" s="183" t="s">
        <v>2677</v>
      </c>
      <c r="CL14" s="183" t="s">
        <v>2677</v>
      </c>
      <c r="CM14" s="183" t="s">
        <v>2790</v>
      </c>
      <c r="CN14" s="183" t="s">
        <v>2677</v>
      </c>
      <c r="CO14" s="183" t="s">
        <v>2677</v>
      </c>
      <c r="CP14" s="183" t="s">
        <v>2790</v>
      </c>
      <c r="CQ14" s="183" t="s">
        <v>2677</v>
      </c>
      <c r="CR14" s="183" t="s">
        <v>2677</v>
      </c>
      <c r="CS14" s="183" t="s">
        <v>2790</v>
      </c>
      <c r="CT14" s="183" t="s">
        <v>2677</v>
      </c>
      <c r="CU14" s="183" t="s">
        <v>2677</v>
      </c>
      <c r="CV14" s="183" t="s">
        <v>2790</v>
      </c>
      <c r="CW14" s="183" t="s">
        <v>2677</v>
      </c>
      <c r="CX14" s="183" t="s">
        <v>2677</v>
      </c>
      <c r="CY14" s="183" t="s">
        <v>2790</v>
      </c>
      <c r="CZ14" s="183" t="s">
        <v>2677</v>
      </c>
      <c r="DA14" s="183" t="s">
        <v>2677</v>
      </c>
      <c r="DB14" s="183" t="s">
        <v>2790</v>
      </c>
      <c r="DC14" s="183" t="s">
        <v>2677</v>
      </c>
      <c r="DD14" s="183" t="s">
        <v>2677</v>
      </c>
      <c r="DE14" s="183" t="s">
        <v>2790</v>
      </c>
      <c r="DF14" s="183" t="s">
        <v>2677</v>
      </c>
      <c r="DG14" s="183" t="s">
        <v>2677</v>
      </c>
      <c r="DH14" s="183" t="s">
        <v>2790</v>
      </c>
      <c r="DI14" s="183" t="s">
        <v>2677</v>
      </c>
      <c r="DJ14" s="183" t="s">
        <v>2677</v>
      </c>
      <c r="DK14" s="183" t="s">
        <v>2790</v>
      </c>
      <c r="DL14" s="183" t="s">
        <v>2677</v>
      </c>
      <c r="DM14" s="183" t="s">
        <v>2677</v>
      </c>
      <c r="DN14" s="183" t="s">
        <v>2790</v>
      </c>
      <c r="DO14" s="183" t="s">
        <v>2677</v>
      </c>
      <c r="DP14" s="183" t="s">
        <v>2677</v>
      </c>
      <c r="DQ14" s="183" t="s">
        <v>2790</v>
      </c>
      <c r="DR14" s="183" t="s">
        <v>2677</v>
      </c>
      <c r="DS14" s="183" t="s">
        <v>2677</v>
      </c>
      <c r="DT14" s="183" t="s">
        <v>2790</v>
      </c>
      <c r="DU14" s="183" t="s">
        <v>2677</v>
      </c>
      <c r="DV14" s="183" t="s">
        <v>2677</v>
      </c>
      <c r="DW14" s="183" t="s">
        <v>2790</v>
      </c>
      <c r="DX14" s="183" t="s">
        <v>2677</v>
      </c>
      <c r="DY14" s="183" t="s">
        <v>2677</v>
      </c>
      <c r="DZ14" s="183" t="s">
        <v>2790</v>
      </c>
      <c r="EA14" s="183" t="s">
        <v>2677</v>
      </c>
      <c r="EB14" s="183" t="s">
        <v>2677</v>
      </c>
      <c r="EC14" s="183" t="s">
        <v>2790</v>
      </c>
      <c r="ED14" s="183" t="s">
        <v>2677</v>
      </c>
      <c r="EE14" s="183" t="s">
        <v>2677</v>
      </c>
      <c r="EF14" s="183" t="s">
        <v>2790</v>
      </c>
      <c r="EG14" s="183" t="s">
        <v>2677</v>
      </c>
      <c r="EH14" s="183" t="s">
        <v>2677</v>
      </c>
      <c r="EI14" s="183" t="s">
        <v>2790</v>
      </c>
      <c r="EJ14" s="183" t="s">
        <v>2677</v>
      </c>
      <c r="EK14" s="183" t="s">
        <v>2677</v>
      </c>
      <c r="EL14" s="183" t="s">
        <v>2790</v>
      </c>
      <c r="EM14" s="183" t="s">
        <v>2677</v>
      </c>
      <c r="EN14" s="183" t="s">
        <v>2677</v>
      </c>
      <c r="EO14" s="183" t="s">
        <v>2790</v>
      </c>
      <c r="EP14" s="183" t="s">
        <v>2677</v>
      </c>
      <c r="EQ14" s="183" t="s">
        <v>2677</v>
      </c>
      <c r="ER14" s="183" t="s">
        <v>2790</v>
      </c>
      <c r="ES14" s="183" t="s">
        <v>2677</v>
      </c>
      <c r="ET14" s="183" t="s">
        <v>2677</v>
      </c>
    </row>
    <row r="15" spans="1:150" x14ac:dyDescent="0.25">
      <c r="A15" s="1"/>
      <c r="B15" s="181" t="s">
        <v>2803</v>
      </c>
      <c r="C15" s="181" t="s">
        <v>99</v>
      </c>
      <c r="D15" s="181" t="s">
        <v>106</v>
      </c>
      <c r="E15" s="181" t="s">
        <v>2804</v>
      </c>
      <c r="F15" s="181" t="s">
        <v>2805</v>
      </c>
      <c r="G15" s="181" t="s">
        <v>2790</v>
      </c>
      <c r="H15" s="181" t="s">
        <v>2677</v>
      </c>
      <c r="I15" s="181" t="s">
        <v>2677</v>
      </c>
      <c r="J15" s="181" t="s">
        <v>2790</v>
      </c>
      <c r="K15" s="181" t="s">
        <v>2677</v>
      </c>
      <c r="L15" s="181" t="s">
        <v>2677</v>
      </c>
      <c r="M15" s="181" t="s">
        <v>2790</v>
      </c>
      <c r="N15" s="181" t="s">
        <v>2677</v>
      </c>
      <c r="O15" s="181" t="s">
        <v>2677</v>
      </c>
      <c r="P15" s="181" t="s">
        <v>2790</v>
      </c>
      <c r="Q15" s="181" t="s">
        <v>2677</v>
      </c>
      <c r="R15" s="181" t="s">
        <v>2677</v>
      </c>
      <c r="S15" s="181" t="s">
        <v>2790</v>
      </c>
      <c r="T15" s="181" t="s">
        <v>2677</v>
      </c>
      <c r="U15" s="181" t="s">
        <v>2677</v>
      </c>
      <c r="V15" s="181" t="s">
        <v>2790</v>
      </c>
      <c r="W15" s="181" t="s">
        <v>2677</v>
      </c>
      <c r="X15" s="181" t="s">
        <v>2677</v>
      </c>
      <c r="Y15" s="181" t="s">
        <v>2790</v>
      </c>
      <c r="Z15" s="181" t="s">
        <v>2677</v>
      </c>
      <c r="AA15" s="181" t="s">
        <v>2677</v>
      </c>
      <c r="AB15" s="181" t="s">
        <v>2790</v>
      </c>
      <c r="AC15" s="181" t="s">
        <v>2677</v>
      </c>
      <c r="AD15" s="181" t="s">
        <v>2677</v>
      </c>
      <c r="AE15" s="181" t="s">
        <v>2790</v>
      </c>
      <c r="AF15" s="181" t="s">
        <v>2677</v>
      </c>
      <c r="AG15" s="181" t="s">
        <v>2677</v>
      </c>
      <c r="AH15" s="181" t="s">
        <v>2790</v>
      </c>
      <c r="AI15" s="181" t="s">
        <v>2677</v>
      </c>
      <c r="AJ15" s="181" t="s">
        <v>2677</v>
      </c>
      <c r="AK15" s="181" t="s">
        <v>2790</v>
      </c>
      <c r="AL15" s="181" t="s">
        <v>2677</v>
      </c>
      <c r="AM15" s="181" t="s">
        <v>2677</v>
      </c>
      <c r="AN15" s="181" t="s">
        <v>2790</v>
      </c>
      <c r="AO15" s="181" t="s">
        <v>2677</v>
      </c>
      <c r="AP15" s="181" t="s">
        <v>2677</v>
      </c>
      <c r="AQ15" s="181" t="s">
        <v>2790</v>
      </c>
      <c r="AR15" s="181" t="s">
        <v>2677</v>
      </c>
      <c r="AS15" s="181" t="s">
        <v>2677</v>
      </c>
      <c r="AT15" s="181" t="s">
        <v>2790</v>
      </c>
      <c r="AU15" s="181" t="s">
        <v>2677</v>
      </c>
      <c r="AV15" s="181" t="s">
        <v>2677</v>
      </c>
      <c r="AW15" s="181" t="s">
        <v>2790</v>
      </c>
      <c r="AX15" s="181" t="s">
        <v>2677</v>
      </c>
      <c r="AY15" s="181" t="s">
        <v>2677</v>
      </c>
      <c r="AZ15" s="181" t="s">
        <v>2790</v>
      </c>
      <c r="BA15" s="181" t="s">
        <v>2677</v>
      </c>
      <c r="BB15" s="181" t="s">
        <v>2677</v>
      </c>
      <c r="BC15" s="181" t="s">
        <v>2790</v>
      </c>
      <c r="BD15" s="181" t="s">
        <v>2677</v>
      </c>
      <c r="BE15" s="181" t="s">
        <v>2677</v>
      </c>
      <c r="BF15" s="181" t="s">
        <v>2790</v>
      </c>
      <c r="BG15" s="181" t="s">
        <v>2677</v>
      </c>
      <c r="BH15" s="181" t="s">
        <v>2677</v>
      </c>
      <c r="BI15" s="181" t="s">
        <v>2790</v>
      </c>
      <c r="BJ15" s="181" t="s">
        <v>2677</v>
      </c>
      <c r="BK15" s="181" t="s">
        <v>2677</v>
      </c>
      <c r="BL15" s="181" t="s">
        <v>2790</v>
      </c>
      <c r="BM15" s="181" t="s">
        <v>2677</v>
      </c>
      <c r="BN15" s="181" t="s">
        <v>2677</v>
      </c>
      <c r="BO15" s="181" t="s">
        <v>2790</v>
      </c>
      <c r="BP15" s="181" t="s">
        <v>2677</v>
      </c>
      <c r="BQ15" s="181" t="s">
        <v>2677</v>
      </c>
      <c r="BR15" s="181" t="s">
        <v>2790</v>
      </c>
      <c r="BS15" s="181" t="s">
        <v>2677</v>
      </c>
      <c r="BT15" s="181" t="s">
        <v>2677</v>
      </c>
      <c r="BU15" s="181" t="s">
        <v>2790</v>
      </c>
      <c r="BV15" s="181" t="s">
        <v>2677</v>
      </c>
      <c r="BW15" s="181" t="s">
        <v>2677</v>
      </c>
      <c r="BX15" s="181" t="s">
        <v>2790</v>
      </c>
      <c r="BY15" s="181" t="s">
        <v>2677</v>
      </c>
      <c r="BZ15" s="181" t="s">
        <v>2677</v>
      </c>
      <c r="CA15" s="181" t="s">
        <v>2790</v>
      </c>
      <c r="CB15" s="181" t="s">
        <v>2677</v>
      </c>
      <c r="CC15" s="181" t="s">
        <v>2677</v>
      </c>
      <c r="CD15" s="181" t="s">
        <v>2790</v>
      </c>
      <c r="CE15" s="181" t="s">
        <v>2677</v>
      </c>
      <c r="CF15" s="181" t="s">
        <v>2677</v>
      </c>
      <c r="CG15" s="181" t="s">
        <v>2790</v>
      </c>
      <c r="CH15" s="181" t="s">
        <v>2677</v>
      </c>
      <c r="CI15" s="181" t="s">
        <v>2677</v>
      </c>
      <c r="CJ15" s="181" t="s">
        <v>2790</v>
      </c>
      <c r="CK15" s="181" t="s">
        <v>2677</v>
      </c>
      <c r="CL15" s="181" t="s">
        <v>2677</v>
      </c>
      <c r="CM15" s="181" t="s">
        <v>2790</v>
      </c>
      <c r="CN15" s="181" t="s">
        <v>2677</v>
      </c>
      <c r="CO15" s="181" t="s">
        <v>2677</v>
      </c>
      <c r="CP15" s="181" t="s">
        <v>2790</v>
      </c>
      <c r="CQ15" s="181" t="s">
        <v>2677</v>
      </c>
      <c r="CR15" s="181" t="s">
        <v>2677</v>
      </c>
      <c r="CS15" s="181" t="s">
        <v>2790</v>
      </c>
      <c r="CT15" s="181" t="s">
        <v>2677</v>
      </c>
      <c r="CU15" s="181" t="s">
        <v>2677</v>
      </c>
      <c r="CV15" s="181" t="s">
        <v>2790</v>
      </c>
      <c r="CW15" s="181" t="s">
        <v>2677</v>
      </c>
      <c r="CX15" s="181" t="s">
        <v>2677</v>
      </c>
      <c r="CY15" s="181" t="s">
        <v>2790</v>
      </c>
      <c r="CZ15" s="181" t="s">
        <v>2677</v>
      </c>
      <c r="DA15" s="181" t="s">
        <v>2677</v>
      </c>
      <c r="DB15" s="181" t="s">
        <v>2790</v>
      </c>
      <c r="DC15" s="181" t="s">
        <v>2677</v>
      </c>
      <c r="DD15" s="181" t="s">
        <v>2677</v>
      </c>
      <c r="DE15" s="181" t="s">
        <v>2790</v>
      </c>
      <c r="DF15" s="181" t="s">
        <v>2677</v>
      </c>
      <c r="DG15" s="181" t="s">
        <v>2677</v>
      </c>
      <c r="DH15" s="181" t="s">
        <v>2790</v>
      </c>
      <c r="DI15" s="181" t="s">
        <v>2677</v>
      </c>
      <c r="DJ15" s="181" t="s">
        <v>2677</v>
      </c>
      <c r="DK15" s="181" t="s">
        <v>2790</v>
      </c>
      <c r="DL15" s="181" t="s">
        <v>2677</v>
      </c>
      <c r="DM15" s="181" t="s">
        <v>2677</v>
      </c>
      <c r="DN15" s="181" t="s">
        <v>2790</v>
      </c>
      <c r="DO15" s="181" t="s">
        <v>2677</v>
      </c>
      <c r="DP15" s="181" t="s">
        <v>2677</v>
      </c>
      <c r="DQ15" s="181" t="s">
        <v>2790</v>
      </c>
      <c r="DR15" s="181" t="s">
        <v>2677</v>
      </c>
      <c r="DS15" s="181" t="s">
        <v>2677</v>
      </c>
      <c r="DT15" s="181" t="s">
        <v>2790</v>
      </c>
      <c r="DU15" s="181" t="s">
        <v>2677</v>
      </c>
      <c r="DV15" s="181" t="s">
        <v>2677</v>
      </c>
      <c r="DW15" s="181" t="s">
        <v>2790</v>
      </c>
      <c r="DX15" s="181" t="s">
        <v>2677</v>
      </c>
      <c r="DY15" s="181" t="s">
        <v>2677</v>
      </c>
      <c r="DZ15" s="181" t="s">
        <v>2790</v>
      </c>
      <c r="EA15" s="181" t="s">
        <v>2677</v>
      </c>
      <c r="EB15" s="181" t="s">
        <v>2677</v>
      </c>
      <c r="EC15" s="181" t="s">
        <v>2790</v>
      </c>
      <c r="ED15" s="181" t="s">
        <v>2677</v>
      </c>
      <c r="EE15" s="181" t="s">
        <v>2677</v>
      </c>
      <c r="EF15" s="181" t="s">
        <v>2790</v>
      </c>
      <c r="EG15" s="181" t="s">
        <v>2677</v>
      </c>
      <c r="EH15" s="181" t="s">
        <v>2677</v>
      </c>
      <c r="EI15" s="181" t="s">
        <v>2790</v>
      </c>
      <c r="EJ15" s="181" t="s">
        <v>2677</v>
      </c>
      <c r="EK15" s="181" t="s">
        <v>2677</v>
      </c>
      <c r="EL15" s="181" t="s">
        <v>2790</v>
      </c>
      <c r="EM15" s="181" t="s">
        <v>2677</v>
      </c>
      <c r="EN15" s="181" t="s">
        <v>2677</v>
      </c>
      <c r="EO15" s="181" t="s">
        <v>2790</v>
      </c>
      <c r="EP15" s="181" t="s">
        <v>2677</v>
      </c>
      <c r="EQ15" s="181" t="s">
        <v>2677</v>
      </c>
      <c r="ER15" s="181" t="s">
        <v>2790</v>
      </c>
      <c r="ES15" s="181" t="s">
        <v>2677</v>
      </c>
      <c r="ET15" s="181" t="s">
        <v>2677</v>
      </c>
    </row>
    <row r="16" spans="1:150" x14ac:dyDescent="0.25">
      <c r="A16" s="1"/>
      <c r="B16" s="182" t="s">
        <v>2806</v>
      </c>
      <c r="C16" s="182" t="s">
        <v>99</v>
      </c>
      <c r="D16" s="182" t="s">
        <v>106</v>
      </c>
      <c r="E16" s="182" t="s">
        <v>2807</v>
      </c>
      <c r="F16" s="182" t="s">
        <v>2808</v>
      </c>
      <c r="G16" s="183" t="s">
        <v>2790</v>
      </c>
      <c r="H16" s="183" t="s">
        <v>2677</v>
      </c>
      <c r="I16" s="183" t="s">
        <v>2677</v>
      </c>
      <c r="J16" s="183" t="s">
        <v>2790</v>
      </c>
      <c r="K16" s="183" t="s">
        <v>2677</v>
      </c>
      <c r="L16" s="183" t="s">
        <v>2677</v>
      </c>
      <c r="M16" s="183" t="s">
        <v>2790</v>
      </c>
      <c r="N16" s="183" t="s">
        <v>2677</v>
      </c>
      <c r="O16" s="183" t="s">
        <v>2677</v>
      </c>
      <c r="P16" s="183" t="s">
        <v>2790</v>
      </c>
      <c r="Q16" s="183" t="s">
        <v>2677</v>
      </c>
      <c r="R16" s="183" t="s">
        <v>2677</v>
      </c>
      <c r="S16" s="183" t="s">
        <v>2790</v>
      </c>
      <c r="T16" s="183" t="s">
        <v>2677</v>
      </c>
      <c r="U16" s="183" t="s">
        <v>2677</v>
      </c>
      <c r="V16" s="183" t="s">
        <v>2790</v>
      </c>
      <c r="W16" s="183" t="s">
        <v>2677</v>
      </c>
      <c r="X16" s="183" t="s">
        <v>2677</v>
      </c>
      <c r="Y16" s="183" t="s">
        <v>2790</v>
      </c>
      <c r="Z16" s="183" t="s">
        <v>2677</v>
      </c>
      <c r="AA16" s="183" t="s">
        <v>2677</v>
      </c>
      <c r="AB16" s="183" t="s">
        <v>2790</v>
      </c>
      <c r="AC16" s="183" t="s">
        <v>2677</v>
      </c>
      <c r="AD16" s="183" t="s">
        <v>2677</v>
      </c>
      <c r="AE16" s="183" t="s">
        <v>2790</v>
      </c>
      <c r="AF16" s="183" t="s">
        <v>2677</v>
      </c>
      <c r="AG16" s="183" t="s">
        <v>2677</v>
      </c>
      <c r="AH16" s="183" t="s">
        <v>2790</v>
      </c>
      <c r="AI16" s="183" t="s">
        <v>2677</v>
      </c>
      <c r="AJ16" s="183" t="s">
        <v>2677</v>
      </c>
      <c r="AK16" s="183" t="s">
        <v>2790</v>
      </c>
      <c r="AL16" s="183" t="s">
        <v>2677</v>
      </c>
      <c r="AM16" s="183" t="s">
        <v>2677</v>
      </c>
      <c r="AN16" s="183" t="s">
        <v>2790</v>
      </c>
      <c r="AO16" s="183" t="s">
        <v>2677</v>
      </c>
      <c r="AP16" s="183" t="s">
        <v>2677</v>
      </c>
      <c r="AQ16" s="183" t="s">
        <v>2790</v>
      </c>
      <c r="AR16" s="183" t="s">
        <v>2677</v>
      </c>
      <c r="AS16" s="183" t="s">
        <v>2677</v>
      </c>
      <c r="AT16" s="183" t="s">
        <v>2790</v>
      </c>
      <c r="AU16" s="183" t="s">
        <v>2677</v>
      </c>
      <c r="AV16" s="183" t="s">
        <v>2677</v>
      </c>
      <c r="AW16" s="183" t="s">
        <v>2790</v>
      </c>
      <c r="AX16" s="183" t="s">
        <v>2677</v>
      </c>
      <c r="AY16" s="183" t="s">
        <v>2677</v>
      </c>
      <c r="AZ16" s="183" t="s">
        <v>2790</v>
      </c>
      <c r="BA16" s="183" t="s">
        <v>2677</v>
      </c>
      <c r="BB16" s="183" t="s">
        <v>2677</v>
      </c>
      <c r="BC16" s="183" t="s">
        <v>2790</v>
      </c>
      <c r="BD16" s="183" t="s">
        <v>2677</v>
      </c>
      <c r="BE16" s="183" t="s">
        <v>2677</v>
      </c>
      <c r="BF16" s="183" t="s">
        <v>2790</v>
      </c>
      <c r="BG16" s="183" t="s">
        <v>2677</v>
      </c>
      <c r="BH16" s="183" t="s">
        <v>2677</v>
      </c>
      <c r="BI16" s="183" t="s">
        <v>2790</v>
      </c>
      <c r="BJ16" s="183" t="s">
        <v>2677</v>
      </c>
      <c r="BK16" s="183" t="s">
        <v>2677</v>
      </c>
      <c r="BL16" s="183" t="s">
        <v>2790</v>
      </c>
      <c r="BM16" s="183" t="s">
        <v>2677</v>
      </c>
      <c r="BN16" s="183" t="s">
        <v>2677</v>
      </c>
      <c r="BO16" s="183" t="s">
        <v>2790</v>
      </c>
      <c r="BP16" s="183" t="s">
        <v>2677</v>
      </c>
      <c r="BQ16" s="183" t="s">
        <v>2677</v>
      </c>
      <c r="BR16" s="183" t="s">
        <v>2790</v>
      </c>
      <c r="BS16" s="183" t="s">
        <v>2677</v>
      </c>
      <c r="BT16" s="183" t="s">
        <v>2677</v>
      </c>
      <c r="BU16" s="183" t="s">
        <v>2790</v>
      </c>
      <c r="BV16" s="183" t="s">
        <v>2677</v>
      </c>
      <c r="BW16" s="183" t="s">
        <v>2677</v>
      </c>
      <c r="BX16" s="183" t="s">
        <v>2790</v>
      </c>
      <c r="BY16" s="183" t="s">
        <v>2677</v>
      </c>
      <c r="BZ16" s="183" t="s">
        <v>2677</v>
      </c>
      <c r="CA16" s="183" t="s">
        <v>2790</v>
      </c>
      <c r="CB16" s="183" t="s">
        <v>2677</v>
      </c>
      <c r="CC16" s="183" t="s">
        <v>2677</v>
      </c>
      <c r="CD16" s="183" t="s">
        <v>2790</v>
      </c>
      <c r="CE16" s="183" t="s">
        <v>2677</v>
      </c>
      <c r="CF16" s="183" t="s">
        <v>2677</v>
      </c>
      <c r="CG16" s="183" t="s">
        <v>2790</v>
      </c>
      <c r="CH16" s="183" t="s">
        <v>2677</v>
      </c>
      <c r="CI16" s="183" t="s">
        <v>2677</v>
      </c>
      <c r="CJ16" s="183" t="s">
        <v>2790</v>
      </c>
      <c r="CK16" s="183" t="s">
        <v>2677</v>
      </c>
      <c r="CL16" s="183" t="s">
        <v>2677</v>
      </c>
      <c r="CM16" s="183" t="s">
        <v>2790</v>
      </c>
      <c r="CN16" s="183" t="s">
        <v>2677</v>
      </c>
      <c r="CO16" s="183" t="s">
        <v>2677</v>
      </c>
      <c r="CP16" s="183" t="s">
        <v>2790</v>
      </c>
      <c r="CQ16" s="183" t="s">
        <v>2677</v>
      </c>
      <c r="CR16" s="183" t="s">
        <v>2677</v>
      </c>
      <c r="CS16" s="183" t="s">
        <v>2790</v>
      </c>
      <c r="CT16" s="183" t="s">
        <v>2677</v>
      </c>
      <c r="CU16" s="183" t="s">
        <v>2677</v>
      </c>
      <c r="CV16" s="183" t="s">
        <v>2790</v>
      </c>
      <c r="CW16" s="183" t="s">
        <v>2677</v>
      </c>
      <c r="CX16" s="183" t="s">
        <v>2677</v>
      </c>
      <c r="CY16" s="183" t="s">
        <v>2790</v>
      </c>
      <c r="CZ16" s="183" t="s">
        <v>2677</v>
      </c>
      <c r="DA16" s="183" t="s">
        <v>2677</v>
      </c>
      <c r="DB16" s="183" t="s">
        <v>2790</v>
      </c>
      <c r="DC16" s="183" t="s">
        <v>2677</v>
      </c>
      <c r="DD16" s="183" t="s">
        <v>2677</v>
      </c>
      <c r="DE16" s="183" t="s">
        <v>2790</v>
      </c>
      <c r="DF16" s="183" t="s">
        <v>2677</v>
      </c>
      <c r="DG16" s="183" t="s">
        <v>2677</v>
      </c>
      <c r="DH16" s="183" t="s">
        <v>2790</v>
      </c>
      <c r="DI16" s="183" t="s">
        <v>2677</v>
      </c>
      <c r="DJ16" s="183" t="s">
        <v>2677</v>
      </c>
      <c r="DK16" s="183" t="s">
        <v>2790</v>
      </c>
      <c r="DL16" s="183" t="s">
        <v>2677</v>
      </c>
      <c r="DM16" s="183" t="s">
        <v>2677</v>
      </c>
      <c r="DN16" s="183" t="s">
        <v>2790</v>
      </c>
      <c r="DO16" s="183" t="s">
        <v>2677</v>
      </c>
      <c r="DP16" s="183" t="s">
        <v>2677</v>
      </c>
      <c r="DQ16" s="183" t="s">
        <v>2790</v>
      </c>
      <c r="DR16" s="183" t="s">
        <v>2677</v>
      </c>
      <c r="DS16" s="183" t="s">
        <v>2677</v>
      </c>
      <c r="DT16" s="183" t="s">
        <v>2790</v>
      </c>
      <c r="DU16" s="183" t="s">
        <v>2677</v>
      </c>
      <c r="DV16" s="183" t="s">
        <v>2677</v>
      </c>
      <c r="DW16" s="183" t="s">
        <v>2790</v>
      </c>
      <c r="DX16" s="183" t="s">
        <v>2677</v>
      </c>
      <c r="DY16" s="183" t="s">
        <v>2677</v>
      </c>
      <c r="DZ16" s="183" t="s">
        <v>2790</v>
      </c>
      <c r="EA16" s="183" t="s">
        <v>2677</v>
      </c>
      <c r="EB16" s="183" t="s">
        <v>2677</v>
      </c>
      <c r="EC16" s="183" t="s">
        <v>2790</v>
      </c>
      <c r="ED16" s="183" t="s">
        <v>2677</v>
      </c>
      <c r="EE16" s="183" t="s">
        <v>2677</v>
      </c>
      <c r="EF16" s="183" t="s">
        <v>2790</v>
      </c>
      <c r="EG16" s="183" t="s">
        <v>2677</v>
      </c>
      <c r="EH16" s="183" t="s">
        <v>2677</v>
      </c>
      <c r="EI16" s="183" t="s">
        <v>2790</v>
      </c>
      <c r="EJ16" s="183" t="s">
        <v>2677</v>
      </c>
      <c r="EK16" s="183" t="s">
        <v>2677</v>
      </c>
      <c r="EL16" s="183" t="s">
        <v>2790</v>
      </c>
      <c r="EM16" s="183" t="s">
        <v>2677</v>
      </c>
      <c r="EN16" s="183" t="s">
        <v>2677</v>
      </c>
      <c r="EO16" s="183" t="s">
        <v>2790</v>
      </c>
      <c r="EP16" s="183" t="s">
        <v>2677</v>
      </c>
      <c r="EQ16" s="183" t="s">
        <v>2677</v>
      </c>
      <c r="ER16" s="183" t="s">
        <v>2790</v>
      </c>
      <c r="ES16" s="183" t="s">
        <v>2677</v>
      </c>
      <c r="ET16" s="183" t="s">
        <v>2677</v>
      </c>
    </row>
    <row r="17" spans="1:150" x14ac:dyDescent="0.25">
      <c r="A17" s="1"/>
      <c r="B17" s="182" t="s">
        <v>2809</v>
      </c>
      <c r="C17" s="182" t="s">
        <v>99</v>
      </c>
      <c r="D17" s="182" t="s">
        <v>106</v>
      </c>
      <c r="E17" s="182" t="s">
        <v>2810</v>
      </c>
      <c r="F17" s="182" t="s">
        <v>2811</v>
      </c>
      <c r="G17" s="183" t="s">
        <v>2790</v>
      </c>
      <c r="H17" s="183" t="s">
        <v>880</v>
      </c>
      <c r="I17" s="183" t="s">
        <v>880</v>
      </c>
      <c r="J17" s="183" t="s">
        <v>2790</v>
      </c>
      <c r="K17" s="183" t="s">
        <v>880</v>
      </c>
      <c r="L17" s="183" t="s">
        <v>880</v>
      </c>
      <c r="M17" s="183" t="s">
        <v>2790</v>
      </c>
      <c r="N17" s="183" t="s">
        <v>880</v>
      </c>
      <c r="O17" s="183" t="s">
        <v>880</v>
      </c>
      <c r="P17" s="183" t="s">
        <v>2790</v>
      </c>
      <c r="Q17" s="183" t="s">
        <v>880</v>
      </c>
      <c r="R17" s="183" t="s">
        <v>880</v>
      </c>
      <c r="S17" s="183" t="s">
        <v>2790</v>
      </c>
      <c r="T17" s="183" t="s">
        <v>880</v>
      </c>
      <c r="U17" s="183" t="s">
        <v>880</v>
      </c>
      <c r="V17" s="183" t="s">
        <v>2790</v>
      </c>
      <c r="W17" s="183" t="s">
        <v>880</v>
      </c>
      <c r="X17" s="183" t="s">
        <v>880</v>
      </c>
      <c r="Y17" s="183" t="s">
        <v>2790</v>
      </c>
      <c r="Z17" s="183" t="s">
        <v>880</v>
      </c>
      <c r="AA17" s="183" t="s">
        <v>880</v>
      </c>
      <c r="AB17" s="183" t="s">
        <v>2790</v>
      </c>
      <c r="AC17" s="183" t="s">
        <v>880</v>
      </c>
      <c r="AD17" s="183" t="s">
        <v>880</v>
      </c>
      <c r="AE17" s="183" t="s">
        <v>2790</v>
      </c>
      <c r="AF17" s="183" t="s">
        <v>880</v>
      </c>
      <c r="AG17" s="183" t="s">
        <v>880</v>
      </c>
      <c r="AH17" s="183" t="s">
        <v>2790</v>
      </c>
      <c r="AI17" s="183" t="s">
        <v>880</v>
      </c>
      <c r="AJ17" s="183" t="s">
        <v>880</v>
      </c>
      <c r="AK17" s="183" t="s">
        <v>2790</v>
      </c>
      <c r="AL17" s="183" t="s">
        <v>880</v>
      </c>
      <c r="AM17" s="183" t="s">
        <v>880</v>
      </c>
      <c r="AN17" s="183" t="s">
        <v>2790</v>
      </c>
      <c r="AO17" s="183" t="s">
        <v>880</v>
      </c>
      <c r="AP17" s="183" t="s">
        <v>880</v>
      </c>
      <c r="AQ17" s="183" t="s">
        <v>2790</v>
      </c>
      <c r="AR17" s="183" t="s">
        <v>880</v>
      </c>
      <c r="AS17" s="183" t="s">
        <v>880</v>
      </c>
      <c r="AT17" s="183" t="s">
        <v>2790</v>
      </c>
      <c r="AU17" s="183" t="s">
        <v>880</v>
      </c>
      <c r="AV17" s="183" t="s">
        <v>880</v>
      </c>
      <c r="AW17" s="183" t="s">
        <v>2790</v>
      </c>
      <c r="AX17" s="183" t="s">
        <v>880</v>
      </c>
      <c r="AY17" s="183" t="s">
        <v>880</v>
      </c>
      <c r="AZ17" s="183" t="s">
        <v>2790</v>
      </c>
      <c r="BA17" s="183" t="s">
        <v>880</v>
      </c>
      <c r="BB17" s="183" t="s">
        <v>880</v>
      </c>
      <c r="BC17" s="183" t="s">
        <v>2790</v>
      </c>
      <c r="BD17" s="183" t="s">
        <v>880</v>
      </c>
      <c r="BE17" s="183" t="s">
        <v>880</v>
      </c>
      <c r="BF17" s="183" t="s">
        <v>2790</v>
      </c>
      <c r="BG17" s="183" t="s">
        <v>880</v>
      </c>
      <c r="BH17" s="183" t="s">
        <v>880</v>
      </c>
      <c r="BI17" s="183" t="s">
        <v>2790</v>
      </c>
      <c r="BJ17" s="183" t="s">
        <v>880</v>
      </c>
      <c r="BK17" s="183" t="s">
        <v>880</v>
      </c>
      <c r="BL17" s="183" t="s">
        <v>2790</v>
      </c>
      <c r="BM17" s="183" t="s">
        <v>880</v>
      </c>
      <c r="BN17" s="183" t="s">
        <v>880</v>
      </c>
      <c r="BO17" s="183" t="s">
        <v>2790</v>
      </c>
      <c r="BP17" s="183" t="s">
        <v>880</v>
      </c>
      <c r="BQ17" s="183" t="s">
        <v>880</v>
      </c>
      <c r="BR17" s="183" t="s">
        <v>2790</v>
      </c>
      <c r="BS17" s="183" t="s">
        <v>880</v>
      </c>
      <c r="BT17" s="183" t="s">
        <v>880</v>
      </c>
      <c r="BU17" s="183" t="s">
        <v>2790</v>
      </c>
      <c r="BV17" s="183" t="s">
        <v>880</v>
      </c>
      <c r="BW17" s="183" t="s">
        <v>880</v>
      </c>
      <c r="BX17" s="183" t="s">
        <v>2790</v>
      </c>
      <c r="BY17" s="183" t="s">
        <v>880</v>
      </c>
      <c r="BZ17" s="183" t="s">
        <v>880</v>
      </c>
      <c r="CA17" s="183" t="s">
        <v>2790</v>
      </c>
      <c r="CB17" s="183" t="s">
        <v>880</v>
      </c>
      <c r="CC17" s="183" t="s">
        <v>880</v>
      </c>
      <c r="CD17" s="183" t="s">
        <v>2790</v>
      </c>
      <c r="CE17" s="183" t="s">
        <v>880</v>
      </c>
      <c r="CF17" s="183" t="s">
        <v>880</v>
      </c>
      <c r="CG17" s="183" t="s">
        <v>2790</v>
      </c>
      <c r="CH17" s="183" t="s">
        <v>880</v>
      </c>
      <c r="CI17" s="183" t="s">
        <v>880</v>
      </c>
      <c r="CJ17" s="183" t="s">
        <v>2790</v>
      </c>
      <c r="CK17" s="183" t="s">
        <v>880</v>
      </c>
      <c r="CL17" s="183" t="s">
        <v>880</v>
      </c>
      <c r="CM17" s="183" t="s">
        <v>2790</v>
      </c>
      <c r="CN17" s="183" t="s">
        <v>880</v>
      </c>
      <c r="CO17" s="183" t="s">
        <v>880</v>
      </c>
      <c r="CP17" s="183" t="s">
        <v>2790</v>
      </c>
      <c r="CQ17" s="183" t="s">
        <v>880</v>
      </c>
      <c r="CR17" s="183" t="s">
        <v>880</v>
      </c>
      <c r="CS17" s="183" t="s">
        <v>2790</v>
      </c>
      <c r="CT17" s="183" t="s">
        <v>880</v>
      </c>
      <c r="CU17" s="183" t="s">
        <v>880</v>
      </c>
      <c r="CV17" s="183" t="s">
        <v>2790</v>
      </c>
      <c r="CW17" s="183" t="s">
        <v>880</v>
      </c>
      <c r="CX17" s="183" t="s">
        <v>880</v>
      </c>
      <c r="CY17" s="183" t="s">
        <v>2790</v>
      </c>
      <c r="CZ17" s="183" t="s">
        <v>880</v>
      </c>
      <c r="DA17" s="183" t="s">
        <v>880</v>
      </c>
      <c r="DB17" s="183" t="s">
        <v>2790</v>
      </c>
      <c r="DC17" s="183" t="s">
        <v>880</v>
      </c>
      <c r="DD17" s="183" t="s">
        <v>880</v>
      </c>
      <c r="DE17" s="183" t="s">
        <v>2790</v>
      </c>
      <c r="DF17" s="183" t="s">
        <v>880</v>
      </c>
      <c r="DG17" s="183" t="s">
        <v>880</v>
      </c>
      <c r="DH17" s="183" t="s">
        <v>2790</v>
      </c>
      <c r="DI17" s="183" t="s">
        <v>880</v>
      </c>
      <c r="DJ17" s="183" t="s">
        <v>880</v>
      </c>
      <c r="DK17" s="183" t="s">
        <v>2790</v>
      </c>
      <c r="DL17" s="183" t="s">
        <v>880</v>
      </c>
      <c r="DM17" s="183" t="s">
        <v>880</v>
      </c>
      <c r="DN17" s="183" t="s">
        <v>2790</v>
      </c>
      <c r="DO17" s="183" t="s">
        <v>880</v>
      </c>
      <c r="DP17" s="183" t="s">
        <v>880</v>
      </c>
      <c r="DQ17" s="183" t="s">
        <v>2790</v>
      </c>
      <c r="DR17" s="183" t="s">
        <v>880</v>
      </c>
      <c r="DS17" s="183" t="s">
        <v>880</v>
      </c>
      <c r="DT17" s="183" t="s">
        <v>2790</v>
      </c>
      <c r="DU17" s="183" t="s">
        <v>880</v>
      </c>
      <c r="DV17" s="183" t="s">
        <v>880</v>
      </c>
      <c r="DW17" s="183" t="s">
        <v>2790</v>
      </c>
      <c r="DX17" s="183" t="s">
        <v>880</v>
      </c>
      <c r="DY17" s="183" t="s">
        <v>880</v>
      </c>
      <c r="DZ17" s="183" t="s">
        <v>2790</v>
      </c>
      <c r="EA17" s="183" t="s">
        <v>880</v>
      </c>
      <c r="EB17" s="183" t="s">
        <v>880</v>
      </c>
      <c r="EC17" s="183" t="s">
        <v>2790</v>
      </c>
      <c r="ED17" s="183" t="s">
        <v>880</v>
      </c>
      <c r="EE17" s="183" t="s">
        <v>880</v>
      </c>
      <c r="EF17" s="183" t="s">
        <v>2790</v>
      </c>
      <c r="EG17" s="183" t="s">
        <v>880</v>
      </c>
      <c r="EH17" s="183" t="s">
        <v>880</v>
      </c>
      <c r="EI17" s="183" t="s">
        <v>2790</v>
      </c>
      <c r="EJ17" s="183" t="s">
        <v>880</v>
      </c>
      <c r="EK17" s="183" t="s">
        <v>880</v>
      </c>
      <c r="EL17" s="183" t="s">
        <v>2790</v>
      </c>
      <c r="EM17" s="183" t="s">
        <v>880</v>
      </c>
      <c r="EN17" s="183" t="s">
        <v>880</v>
      </c>
      <c r="EO17" s="183" t="s">
        <v>2790</v>
      </c>
      <c r="EP17" s="183" t="s">
        <v>880</v>
      </c>
      <c r="EQ17" s="183" t="s">
        <v>880</v>
      </c>
      <c r="ER17" s="183" t="s">
        <v>2790</v>
      </c>
      <c r="ES17" s="183" t="s">
        <v>880</v>
      </c>
      <c r="ET17" s="183" t="s">
        <v>880</v>
      </c>
    </row>
    <row r="18" spans="1:150" x14ac:dyDescent="0.25">
      <c r="A18" s="1"/>
      <c r="B18" s="181" t="s">
        <v>2812</v>
      </c>
      <c r="C18" s="181" t="s">
        <v>53</v>
      </c>
      <c r="D18" s="181" t="s">
        <v>943</v>
      </c>
      <c r="E18" s="181" t="s">
        <v>2813</v>
      </c>
      <c r="F18" s="181" t="s">
        <v>2814</v>
      </c>
      <c r="G18" s="181" t="s">
        <v>2790</v>
      </c>
      <c r="H18" s="181" t="s">
        <v>2677</v>
      </c>
      <c r="I18" s="181" t="s">
        <v>2677</v>
      </c>
      <c r="J18" s="181" t="s">
        <v>2790</v>
      </c>
      <c r="K18" s="181" t="s">
        <v>2677</v>
      </c>
      <c r="L18" s="181" t="s">
        <v>2677</v>
      </c>
      <c r="M18" s="181" t="s">
        <v>2790</v>
      </c>
      <c r="N18" s="181" t="s">
        <v>2677</v>
      </c>
      <c r="O18" s="181" t="s">
        <v>2677</v>
      </c>
      <c r="P18" s="181" t="s">
        <v>2790</v>
      </c>
      <c r="Q18" s="181" t="s">
        <v>2677</v>
      </c>
      <c r="R18" s="181" t="s">
        <v>2677</v>
      </c>
      <c r="S18" s="181" t="s">
        <v>2790</v>
      </c>
      <c r="T18" s="181" t="s">
        <v>2677</v>
      </c>
      <c r="U18" s="181" t="s">
        <v>2677</v>
      </c>
      <c r="V18" s="181" t="s">
        <v>2790</v>
      </c>
      <c r="W18" s="181" t="s">
        <v>2677</v>
      </c>
      <c r="X18" s="181" t="s">
        <v>2677</v>
      </c>
      <c r="Y18" s="181" t="s">
        <v>2790</v>
      </c>
      <c r="Z18" s="181" t="s">
        <v>2677</v>
      </c>
      <c r="AA18" s="181" t="s">
        <v>2677</v>
      </c>
      <c r="AB18" s="181" t="s">
        <v>2790</v>
      </c>
      <c r="AC18" s="181" t="s">
        <v>2677</v>
      </c>
      <c r="AD18" s="181" t="s">
        <v>2677</v>
      </c>
      <c r="AE18" s="181" t="s">
        <v>2790</v>
      </c>
      <c r="AF18" s="181" t="s">
        <v>2677</v>
      </c>
      <c r="AG18" s="181" t="s">
        <v>2677</v>
      </c>
      <c r="AH18" s="181" t="s">
        <v>2790</v>
      </c>
      <c r="AI18" s="181" t="s">
        <v>2677</v>
      </c>
      <c r="AJ18" s="181" t="s">
        <v>2677</v>
      </c>
      <c r="AK18" s="181" t="s">
        <v>2790</v>
      </c>
      <c r="AL18" s="181" t="s">
        <v>2677</v>
      </c>
      <c r="AM18" s="181" t="s">
        <v>2677</v>
      </c>
      <c r="AN18" s="181" t="s">
        <v>2790</v>
      </c>
      <c r="AO18" s="181" t="s">
        <v>2677</v>
      </c>
      <c r="AP18" s="181" t="s">
        <v>2677</v>
      </c>
      <c r="AQ18" s="181" t="s">
        <v>2790</v>
      </c>
      <c r="AR18" s="181" t="s">
        <v>2677</v>
      </c>
      <c r="AS18" s="181" t="s">
        <v>2677</v>
      </c>
      <c r="AT18" s="181" t="s">
        <v>2790</v>
      </c>
      <c r="AU18" s="181" t="s">
        <v>2677</v>
      </c>
      <c r="AV18" s="181" t="s">
        <v>2677</v>
      </c>
      <c r="AW18" s="181" t="s">
        <v>2790</v>
      </c>
      <c r="AX18" s="181" t="s">
        <v>2677</v>
      </c>
      <c r="AY18" s="181" t="s">
        <v>2677</v>
      </c>
      <c r="AZ18" s="181" t="s">
        <v>2790</v>
      </c>
      <c r="BA18" s="181" t="s">
        <v>2677</v>
      </c>
      <c r="BB18" s="181" t="s">
        <v>2677</v>
      </c>
      <c r="BC18" s="181" t="s">
        <v>2790</v>
      </c>
      <c r="BD18" s="181" t="s">
        <v>2677</v>
      </c>
      <c r="BE18" s="181" t="s">
        <v>2677</v>
      </c>
      <c r="BF18" s="181" t="s">
        <v>2790</v>
      </c>
      <c r="BG18" s="181" t="s">
        <v>2677</v>
      </c>
      <c r="BH18" s="181" t="s">
        <v>2677</v>
      </c>
      <c r="BI18" s="181" t="s">
        <v>2790</v>
      </c>
      <c r="BJ18" s="181" t="s">
        <v>2677</v>
      </c>
      <c r="BK18" s="181" t="s">
        <v>2677</v>
      </c>
      <c r="BL18" s="181" t="s">
        <v>2790</v>
      </c>
      <c r="BM18" s="181" t="s">
        <v>2677</v>
      </c>
      <c r="BN18" s="181" t="s">
        <v>2677</v>
      </c>
      <c r="BO18" s="181" t="s">
        <v>2790</v>
      </c>
      <c r="BP18" s="181" t="s">
        <v>2677</v>
      </c>
      <c r="BQ18" s="181" t="s">
        <v>2677</v>
      </c>
      <c r="BR18" s="181" t="s">
        <v>2790</v>
      </c>
      <c r="BS18" s="181" t="s">
        <v>2677</v>
      </c>
      <c r="BT18" s="181" t="s">
        <v>2677</v>
      </c>
      <c r="BU18" s="181" t="s">
        <v>2790</v>
      </c>
      <c r="BV18" s="181" t="s">
        <v>2677</v>
      </c>
      <c r="BW18" s="181" t="s">
        <v>2677</v>
      </c>
      <c r="BX18" s="181" t="s">
        <v>2790</v>
      </c>
      <c r="BY18" s="181" t="s">
        <v>2677</v>
      </c>
      <c r="BZ18" s="181" t="s">
        <v>2677</v>
      </c>
      <c r="CA18" s="181" t="s">
        <v>2790</v>
      </c>
      <c r="CB18" s="181" t="s">
        <v>2677</v>
      </c>
      <c r="CC18" s="181" t="s">
        <v>2677</v>
      </c>
      <c r="CD18" s="181" t="s">
        <v>2790</v>
      </c>
      <c r="CE18" s="181" t="s">
        <v>2677</v>
      </c>
      <c r="CF18" s="181" t="s">
        <v>2677</v>
      </c>
      <c r="CG18" s="181" t="s">
        <v>2790</v>
      </c>
      <c r="CH18" s="181" t="s">
        <v>2677</v>
      </c>
      <c r="CI18" s="181" t="s">
        <v>2677</v>
      </c>
      <c r="CJ18" s="181" t="s">
        <v>2790</v>
      </c>
      <c r="CK18" s="181" t="s">
        <v>2677</v>
      </c>
      <c r="CL18" s="181" t="s">
        <v>2677</v>
      </c>
      <c r="CM18" s="181" t="s">
        <v>2790</v>
      </c>
      <c r="CN18" s="181" t="s">
        <v>2677</v>
      </c>
      <c r="CO18" s="181" t="s">
        <v>2677</v>
      </c>
      <c r="CP18" s="181" t="s">
        <v>2790</v>
      </c>
      <c r="CQ18" s="181" t="s">
        <v>2677</v>
      </c>
      <c r="CR18" s="181" t="s">
        <v>2677</v>
      </c>
      <c r="CS18" s="181" t="s">
        <v>2790</v>
      </c>
      <c r="CT18" s="181" t="s">
        <v>2677</v>
      </c>
      <c r="CU18" s="181" t="s">
        <v>2677</v>
      </c>
      <c r="CV18" s="181" t="s">
        <v>2790</v>
      </c>
      <c r="CW18" s="181" t="s">
        <v>2677</v>
      </c>
      <c r="CX18" s="181" t="s">
        <v>2677</v>
      </c>
      <c r="CY18" s="181" t="s">
        <v>2790</v>
      </c>
      <c r="CZ18" s="181" t="s">
        <v>2677</v>
      </c>
      <c r="DA18" s="181" t="s">
        <v>2677</v>
      </c>
      <c r="DB18" s="181" t="s">
        <v>2790</v>
      </c>
      <c r="DC18" s="181" t="s">
        <v>2677</v>
      </c>
      <c r="DD18" s="181" t="s">
        <v>2677</v>
      </c>
      <c r="DE18" s="181" t="s">
        <v>2790</v>
      </c>
      <c r="DF18" s="181" t="s">
        <v>2677</v>
      </c>
      <c r="DG18" s="181" t="s">
        <v>2677</v>
      </c>
      <c r="DH18" s="181" t="s">
        <v>2790</v>
      </c>
      <c r="DI18" s="181" t="s">
        <v>2677</v>
      </c>
      <c r="DJ18" s="181" t="s">
        <v>2677</v>
      </c>
      <c r="DK18" s="181" t="s">
        <v>2790</v>
      </c>
      <c r="DL18" s="181" t="s">
        <v>2677</v>
      </c>
      <c r="DM18" s="181" t="s">
        <v>2677</v>
      </c>
      <c r="DN18" s="181" t="s">
        <v>2790</v>
      </c>
      <c r="DO18" s="181" t="s">
        <v>2677</v>
      </c>
      <c r="DP18" s="181" t="s">
        <v>2677</v>
      </c>
      <c r="DQ18" s="181" t="s">
        <v>2790</v>
      </c>
      <c r="DR18" s="181" t="s">
        <v>2677</v>
      </c>
      <c r="DS18" s="181" t="s">
        <v>2677</v>
      </c>
      <c r="DT18" s="181" t="s">
        <v>2790</v>
      </c>
      <c r="DU18" s="181" t="s">
        <v>2677</v>
      </c>
      <c r="DV18" s="181" t="s">
        <v>2677</v>
      </c>
      <c r="DW18" s="181" t="s">
        <v>2790</v>
      </c>
      <c r="DX18" s="181" t="s">
        <v>2677</v>
      </c>
      <c r="DY18" s="181" t="s">
        <v>2677</v>
      </c>
      <c r="DZ18" s="181" t="s">
        <v>2790</v>
      </c>
      <c r="EA18" s="181" t="s">
        <v>2677</v>
      </c>
      <c r="EB18" s="181" t="s">
        <v>2677</v>
      </c>
      <c r="EC18" s="181" t="s">
        <v>2790</v>
      </c>
      <c r="ED18" s="181" t="s">
        <v>2677</v>
      </c>
      <c r="EE18" s="181" t="s">
        <v>2677</v>
      </c>
      <c r="EF18" s="181" t="s">
        <v>2790</v>
      </c>
      <c r="EG18" s="181" t="s">
        <v>2677</v>
      </c>
      <c r="EH18" s="181" t="s">
        <v>2677</v>
      </c>
      <c r="EI18" s="181" t="s">
        <v>2790</v>
      </c>
      <c r="EJ18" s="181" t="s">
        <v>2677</v>
      </c>
      <c r="EK18" s="181" t="s">
        <v>2677</v>
      </c>
      <c r="EL18" s="181" t="s">
        <v>2790</v>
      </c>
      <c r="EM18" s="181" t="s">
        <v>2677</v>
      </c>
      <c r="EN18" s="181" t="s">
        <v>2677</v>
      </c>
      <c r="EO18" s="181" t="s">
        <v>2790</v>
      </c>
      <c r="EP18" s="181" t="s">
        <v>2677</v>
      </c>
      <c r="EQ18" s="181" t="s">
        <v>2677</v>
      </c>
      <c r="ER18" s="181" t="s">
        <v>2790</v>
      </c>
      <c r="ES18" s="181" t="s">
        <v>2677</v>
      </c>
      <c r="ET18" s="181" t="s">
        <v>2677</v>
      </c>
    </row>
    <row r="19" spans="1:150" x14ac:dyDescent="0.25">
      <c r="A19" s="1"/>
      <c r="B19" s="182" t="s">
        <v>2815</v>
      </c>
      <c r="C19" s="182" t="s">
        <v>53</v>
      </c>
      <c r="D19" s="182" t="s">
        <v>943</v>
      </c>
      <c r="E19" s="182" t="s">
        <v>2816</v>
      </c>
      <c r="F19" s="182" t="s">
        <v>2817</v>
      </c>
      <c r="G19" s="183" t="s">
        <v>2790</v>
      </c>
      <c r="H19" s="183" t="s">
        <v>2677</v>
      </c>
      <c r="I19" s="183" t="s">
        <v>2677</v>
      </c>
      <c r="J19" s="183" t="s">
        <v>2790</v>
      </c>
      <c r="K19" s="183" t="s">
        <v>2677</v>
      </c>
      <c r="L19" s="183" t="s">
        <v>2677</v>
      </c>
      <c r="M19" s="183" t="s">
        <v>2790</v>
      </c>
      <c r="N19" s="183" t="s">
        <v>2677</v>
      </c>
      <c r="O19" s="183" t="s">
        <v>2677</v>
      </c>
      <c r="P19" s="183" t="s">
        <v>2790</v>
      </c>
      <c r="Q19" s="183" t="s">
        <v>2677</v>
      </c>
      <c r="R19" s="183" t="s">
        <v>2677</v>
      </c>
      <c r="S19" s="183" t="s">
        <v>2790</v>
      </c>
      <c r="T19" s="183" t="s">
        <v>2677</v>
      </c>
      <c r="U19" s="183" t="s">
        <v>2677</v>
      </c>
      <c r="V19" s="183" t="s">
        <v>2790</v>
      </c>
      <c r="W19" s="183" t="s">
        <v>2677</v>
      </c>
      <c r="X19" s="183" t="s">
        <v>2677</v>
      </c>
      <c r="Y19" s="183" t="s">
        <v>2790</v>
      </c>
      <c r="Z19" s="183" t="s">
        <v>2677</v>
      </c>
      <c r="AA19" s="183" t="s">
        <v>2677</v>
      </c>
      <c r="AB19" s="183" t="s">
        <v>2790</v>
      </c>
      <c r="AC19" s="183" t="s">
        <v>2677</v>
      </c>
      <c r="AD19" s="183" t="s">
        <v>2677</v>
      </c>
      <c r="AE19" s="183" t="s">
        <v>2790</v>
      </c>
      <c r="AF19" s="183" t="s">
        <v>2677</v>
      </c>
      <c r="AG19" s="183" t="s">
        <v>2677</v>
      </c>
      <c r="AH19" s="183" t="s">
        <v>2790</v>
      </c>
      <c r="AI19" s="183" t="s">
        <v>2677</v>
      </c>
      <c r="AJ19" s="183" t="s">
        <v>2677</v>
      </c>
      <c r="AK19" s="183" t="s">
        <v>2790</v>
      </c>
      <c r="AL19" s="183" t="s">
        <v>2677</v>
      </c>
      <c r="AM19" s="183" t="s">
        <v>2677</v>
      </c>
      <c r="AN19" s="183" t="s">
        <v>2790</v>
      </c>
      <c r="AO19" s="183" t="s">
        <v>2677</v>
      </c>
      <c r="AP19" s="183" t="s">
        <v>2677</v>
      </c>
      <c r="AQ19" s="183" t="s">
        <v>2790</v>
      </c>
      <c r="AR19" s="183" t="s">
        <v>2677</v>
      </c>
      <c r="AS19" s="183" t="s">
        <v>2677</v>
      </c>
      <c r="AT19" s="183" t="s">
        <v>2790</v>
      </c>
      <c r="AU19" s="183" t="s">
        <v>2677</v>
      </c>
      <c r="AV19" s="183" t="s">
        <v>2677</v>
      </c>
      <c r="AW19" s="183" t="s">
        <v>2790</v>
      </c>
      <c r="AX19" s="183" t="s">
        <v>2677</v>
      </c>
      <c r="AY19" s="183" t="s">
        <v>2677</v>
      </c>
      <c r="AZ19" s="183" t="s">
        <v>2790</v>
      </c>
      <c r="BA19" s="183" t="s">
        <v>2677</v>
      </c>
      <c r="BB19" s="183" t="s">
        <v>2677</v>
      </c>
      <c r="BC19" s="183" t="s">
        <v>2790</v>
      </c>
      <c r="BD19" s="183" t="s">
        <v>2677</v>
      </c>
      <c r="BE19" s="183" t="s">
        <v>2677</v>
      </c>
      <c r="BF19" s="183" t="s">
        <v>2790</v>
      </c>
      <c r="BG19" s="183" t="s">
        <v>2677</v>
      </c>
      <c r="BH19" s="183" t="s">
        <v>2677</v>
      </c>
      <c r="BI19" s="183" t="s">
        <v>2790</v>
      </c>
      <c r="BJ19" s="183" t="s">
        <v>2677</v>
      </c>
      <c r="BK19" s="183" t="s">
        <v>2677</v>
      </c>
      <c r="BL19" s="183" t="s">
        <v>2790</v>
      </c>
      <c r="BM19" s="183" t="s">
        <v>2677</v>
      </c>
      <c r="BN19" s="183" t="s">
        <v>2677</v>
      </c>
      <c r="BO19" s="183" t="s">
        <v>2790</v>
      </c>
      <c r="BP19" s="183" t="s">
        <v>2677</v>
      </c>
      <c r="BQ19" s="183" t="s">
        <v>2677</v>
      </c>
      <c r="BR19" s="183" t="s">
        <v>2790</v>
      </c>
      <c r="BS19" s="183" t="s">
        <v>2677</v>
      </c>
      <c r="BT19" s="183" t="s">
        <v>2677</v>
      </c>
      <c r="BU19" s="183" t="s">
        <v>2790</v>
      </c>
      <c r="BV19" s="183" t="s">
        <v>2677</v>
      </c>
      <c r="BW19" s="183" t="s">
        <v>2677</v>
      </c>
      <c r="BX19" s="183" t="s">
        <v>2790</v>
      </c>
      <c r="BY19" s="183" t="s">
        <v>2677</v>
      </c>
      <c r="BZ19" s="183" t="s">
        <v>2677</v>
      </c>
      <c r="CA19" s="183" t="s">
        <v>2790</v>
      </c>
      <c r="CB19" s="183" t="s">
        <v>2677</v>
      </c>
      <c r="CC19" s="183" t="s">
        <v>2677</v>
      </c>
      <c r="CD19" s="183" t="s">
        <v>2790</v>
      </c>
      <c r="CE19" s="183" t="s">
        <v>2677</v>
      </c>
      <c r="CF19" s="183" t="s">
        <v>2677</v>
      </c>
      <c r="CG19" s="183" t="s">
        <v>2790</v>
      </c>
      <c r="CH19" s="183" t="s">
        <v>2677</v>
      </c>
      <c r="CI19" s="183" t="s">
        <v>2677</v>
      </c>
      <c r="CJ19" s="183" t="s">
        <v>2790</v>
      </c>
      <c r="CK19" s="183" t="s">
        <v>2677</v>
      </c>
      <c r="CL19" s="183" t="s">
        <v>2677</v>
      </c>
      <c r="CM19" s="183" t="s">
        <v>2790</v>
      </c>
      <c r="CN19" s="183" t="s">
        <v>2677</v>
      </c>
      <c r="CO19" s="183" t="s">
        <v>2677</v>
      </c>
      <c r="CP19" s="183" t="s">
        <v>2790</v>
      </c>
      <c r="CQ19" s="183" t="s">
        <v>2677</v>
      </c>
      <c r="CR19" s="183" t="s">
        <v>2677</v>
      </c>
      <c r="CS19" s="183" t="s">
        <v>2790</v>
      </c>
      <c r="CT19" s="183" t="s">
        <v>2677</v>
      </c>
      <c r="CU19" s="183" t="s">
        <v>2677</v>
      </c>
      <c r="CV19" s="183" t="s">
        <v>2790</v>
      </c>
      <c r="CW19" s="183" t="s">
        <v>2677</v>
      </c>
      <c r="CX19" s="183" t="s">
        <v>2677</v>
      </c>
      <c r="CY19" s="183" t="s">
        <v>2790</v>
      </c>
      <c r="CZ19" s="183" t="s">
        <v>2677</v>
      </c>
      <c r="DA19" s="183" t="s">
        <v>2677</v>
      </c>
      <c r="DB19" s="183" t="s">
        <v>2790</v>
      </c>
      <c r="DC19" s="183" t="s">
        <v>2677</v>
      </c>
      <c r="DD19" s="183" t="s">
        <v>2677</v>
      </c>
      <c r="DE19" s="183" t="s">
        <v>2790</v>
      </c>
      <c r="DF19" s="183" t="s">
        <v>2677</v>
      </c>
      <c r="DG19" s="183" t="s">
        <v>2677</v>
      </c>
      <c r="DH19" s="183" t="s">
        <v>2790</v>
      </c>
      <c r="DI19" s="183" t="s">
        <v>2677</v>
      </c>
      <c r="DJ19" s="183" t="s">
        <v>2677</v>
      </c>
      <c r="DK19" s="183" t="s">
        <v>2790</v>
      </c>
      <c r="DL19" s="183" t="s">
        <v>2677</v>
      </c>
      <c r="DM19" s="183" t="s">
        <v>2677</v>
      </c>
      <c r="DN19" s="183" t="s">
        <v>2790</v>
      </c>
      <c r="DO19" s="183" t="s">
        <v>2677</v>
      </c>
      <c r="DP19" s="183" t="s">
        <v>2677</v>
      </c>
      <c r="DQ19" s="183" t="s">
        <v>2790</v>
      </c>
      <c r="DR19" s="183" t="s">
        <v>2677</v>
      </c>
      <c r="DS19" s="183" t="s">
        <v>2677</v>
      </c>
      <c r="DT19" s="183" t="s">
        <v>2790</v>
      </c>
      <c r="DU19" s="183" t="s">
        <v>2677</v>
      </c>
      <c r="DV19" s="183" t="s">
        <v>2677</v>
      </c>
      <c r="DW19" s="183" t="s">
        <v>2790</v>
      </c>
      <c r="DX19" s="183" t="s">
        <v>2677</v>
      </c>
      <c r="DY19" s="183" t="s">
        <v>2677</v>
      </c>
      <c r="DZ19" s="183" t="s">
        <v>2790</v>
      </c>
      <c r="EA19" s="183" t="s">
        <v>2677</v>
      </c>
      <c r="EB19" s="183" t="s">
        <v>2677</v>
      </c>
      <c r="EC19" s="183" t="s">
        <v>2790</v>
      </c>
      <c r="ED19" s="183" t="s">
        <v>2677</v>
      </c>
      <c r="EE19" s="183" t="s">
        <v>2677</v>
      </c>
      <c r="EF19" s="183" t="s">
        <v>2790</v>
      </c>
      <c r="EG19" s="183" t="s">
        <v>2677</v>
      </c>
      <c r="EH19" s="183" t="s">
        <v>2677</v>
      </c>
      <c r="EI19" s="183" t="s">
        <v>2790</v>
      </c>
      <c r="EJ19" s="183" t="s">
        <v>2677</v>
      </c>
      <c r="EK19" s="183" t="s">
        <v>2677</v>
      </c>
      <c r="EL19" s="183" t="s">
        <v>2790</v>
      </c>
      <c r="EM19" s="183" t="s">
        <v>2677</v>
      </c>
      <c r="EN19" s="183" t="s">
        <v>2677</v>
      </c>
      <c r="EO19" s="183" t="s">
        <v>2790</v>
      </c>
      <c r="EP19" s="183" t="s">
        <v>2677</v>
      </c>
      <c r="EQ19" s="183" t="s">
        <v>2677</v>
      </c>
      <c r="ER19" s="183" t="s">
        <v>2790</v>
      </c>
      <c r="ES19" s="183" t="s">
        <v>2677</v>
      </c>
      <c r="ET19" s="183" t="s">
        <v>2677</v>
      </c>
    </row>
    <row r="20" spans="1:150" x14ac:dyDescent="0.25">
      <c r="A20" s="1"/>
      <c r="B20" s="182" t="s">
        <v>2818</v>
      </c>
      <c r="C20" s="182" t="s">
        <v>53</v>
      </c>
      <c r="D20" s="182" t="s">
        <v>943</v>
      </c>
      <c r="E20" s="182" t="s">
        <v>2819</v>
      </c>
      <c r="F20" s="182" t="s">
        <v>2820</v>
      </c>
      <c r="G20" s="183" t="s">
        <v>2790</v>
      </c>
      <c r="H20" s="183" t="s">
        <v>2677</v>
      </c>
      <c r="I20" s="183" t="s">
        <v>2677</v>
      </c>
      <c r="J20" s="183" t="s">
        <v>2790</v>
      </c>
      <c r="K20" s="183" t="s">
        <v>2677</v>
      </c>
      <c r="L20" s="183" t="s">
        <v>2677</v>
      </c>
      <c r="M20" s="183" t="s">
        <v>2790</v>
      </c>
      <c r="N20" s="183" t="s">
        <v>2677</v>
      </c>
      <c r="O20" s="183" t="s">
        <v>2677</v>
      </c>
      <c r="P20" s="183" t="s">
        <v>2790</v>
      </c>
      <c r="Q20" s="183" t="s">
        <v>2677</v>
      </c>
      <c r="R20" s="183" t="s">
        <v>2677</v>
      </c>
      <c r="S20" s="183" t="s">
        <v>2790</v>
      </c>
      <c r="T20" s="183" t="s">
        <v>2677</v>
      </c>
      <c r="U20" s="183" t="s">
        <v>2677</v>
      </c>
      <c r="V20" s="183" t="s">
        <v>2790</v>
      </c>
      <c r="W20" s="183" t="s">
        <v>2677</v>
      </c>
      <c r="X20" s="183" t="s">
        <v>2677</v>
      </c>
      <c r="Y20" s="183" t="s">
        <v>2790</v>
      </c>
      <c r="Z20" s="183" t="s">
        <v>2677</v>
      </c>
      <c r="AA20" s="183" t="s">
        <v>2677</v>
      </c>
      <c r="AB20" s="183" t="s">
        <v>2790</v>
      </c>
      <c r="AC20" s="183" t="s">
        <v>2677</v>
      </c>
      <c r="AD20" s="183" t="s">
        <v>2677</v>
      </c>
      <c r="AE20" s="183" t="s">
        <v>2790</v>
      </c>
      <c r="AF20" s="183" t="s">
        <v>2677</v>
      </c>
      <c r="AG20" s="183" t="s">
        <v>2677</v>
      </c>
      <c r="AH20" s="183" t="s">
        <v>2790</v>
      </c>
      <c r="AI20" s="183" t="s">
        <v>2677</v>
      </c>
      <c r="AJ20" s="183" t="s">
        <v>2677</v>
      </c>
      <c r="AK20" s="183" t="s">
        <v>2790</v>
      </c>
      <c r="AL20" s="183" t="s">
        <v>2677</v>
      </c>
      <c r="AM20" s="183" t="s">
        <v>2677</v>
      </c>
      <c r="AN20" s="183" t="s">
        <v>2790</v>
      </c>
      <c r="AO20" s="183" t="s">
        <v>2677</v>
      </c>
      <c r="AP20" s="183" t="s">
        <v>2677</v>
      </c>
      <c r="AQ20" s="183" t="s">
        <v>2790</v>
      </c>
      <c r="AR20" s="183" t="s">
        <v>2677</v>
      </c>
      <c r="AS20" s="183" t="s">
        <v>2677</v>
      </c>
      <c r="AT20" s="183" t="s">
        <v>2790</v>
      </c>
      <c r="AU20" s="183" t="s">
        <v>2677</v>
      </c>
      <c r="AV20" s="183" t="s">
        <v>2677</v>
      </c>
      <c r="AW20" s="183" t="s">
        <v>2790</v>
      </c>
      <c r="AX20" s="183" t="s">
        <v>2677</v>
      </c>
      <c r="AY20" s="183" t="s">
        <v>2677</v>
      </c>
      <c r="AZ20" s="183" t="s">
        <v>2790</v>
      </c>
      <c r="BA20" s="183" t="s">
        <v>2677</v>
      </c>
      <c r="BB20" s="183" t="s">
        <v>2677</v>
      </c>
      <c r="BC20" s="183" t="s">
        <v>2790</v>
      </c>
      <c r="BD20" s="183" t="s">
        <v>2677</v>
      </c>
      <c r="BE20" s="183" t="s">
        <v>2677</v>
      </c>
      <c r="BF20" s="183" t="s">
        <v>2790</v>
      </c>
      <c r="BG20" s="183" t="s">
        <v>2677</v>
      </c>
      <c r="BH20" s="183" t="s">
        <v>2677</v>
      </c>
      <c r="BI20" s="183" t="s">
        <v>2790</v>
      </c>
      <c r="BJ20" s="183" t="s">
        <v>2677</v>
      </c>
      <c r="BK20" s="183" t="s">
        <v>2677</v>
      </c>
      <c r="BL20" s="183" t="s">
        <v>2790</v>
      </c>
      <c r="BM20" s="183" t="s">
        <v>2677</v>
      </c>
      <c r="BN20" s="183" t="s">
        <v>2677</v>
      </c>
      <c r="BO20" s="183" t="s">
        <v>2790</v>
      </c>
      <c r="BP20" s="183" t="s">
        <v>2677</v>
      </c>
      <c r="BQ20" s="183" t="s">
        <v>2677</v>
      </c>
      <c r="BR20" s="183" t="s">
        <v>2790</v>
      </c>
      <c r="BS20" s="183" t="s">
        <v>2677</v>
      </c>
      <c r="BT20" s="183" t="s">
        <v>2677</v>
      </c>
      <c r="BU20" s="183" t="s">
        <v>2790</v>
      </c>
      <c r="BV20" s="183" t="s">
        <v>2677</v>
      </c>
      <c r="BW20" s="183" t="s">
        <v>2677</v>
      </c>
      <c r="BX20" s="183" t="s">
        <v>2790</v>
      </c>
      <c r="BY20" s="183" t="s">
        <v>2677</v>
      </c>
      <c r="BZ20" s="183" t="s">
        <v>2677</v>
      </c>
      <c r="CA20" s="183" t="s">
        <v>2790</v>
      </c>
      <c r="CB20" s="183" t="s">
        <v>2677</v>
      </c>
      <c r="CC20" s="183" t="s">
        <v>2677</v>
      </c>
      <c r="CD20" s="183" t="s">
        <v>2790</v>
      </c>
      <c r="CE20" s="183" t="s">
        <v>2677</v>
      </c>
      <c r="CF20" s="183" t="s">
        <v>2677</v>
      </c>
      <c r="CG20" s="183" t="s">
        <v>2790</v>
      </c>
      <c r="CH20" s="183" t="s">
        <v>2677</v>
      </c>
      <c r="CI20" s="183" t="s">
        <v>2677</v>
      </c>
      <c r="CJ20" s="183" t="s">
        <v>2790</v>
      </c>
      <c r="CK20" s="183" t="s">
        <v>2677</v>
      </c>
      <c r="CL20" s="183" t="s">
        <v>2677</v>
      </c>
      <c r="CM20" s="183" t="s">
        <v>2790</v>
      </c>
      <c r="CN20" s="183" t="s">
        <v>2677</v>
      </c>
      <c r="CO20" s="183" t="s">
        <v>2677</v>
      </c>
      <c r="CP20" s="183" t="s">
        <v>2790</v>
      </c>
      <c r="CQ20" s="183" t="s">
        <v>2677</v>
      </c>
      <c r="CR20" s="183" t="s">
        <v>2677</v>
      </c>
      <c r="CS20" s="183" t="s">
        <v>2790</v>
      </c>
      <c r="CT20" s="183" t="s">
        <v>2677</v>
      </c>
      <c r="CU20" s="183" t="s">
        <v>2677</v>
      </c>
      <c r="CV20" s="183" t="s">
        <v>2790</v>
      </c>
      <c r="CW20" s="183" t="s">
        <v>2677</v>
      </c>
      <c r="CX20" s="183" t="s">
        <v>2677</v>
      </c>
      <c r="CY20" s="183" t="s">
        <v>2790</v>
      </c>
      <c r="CZ20" s="183" t="s">
        <v>2677</v>
      </c>
      <c r="DA20" s="183" t="s">
        <v>2677</v>
      </c>
      <c r="DB20" s="183" t="s">
        <v>2790</v>
      </c>
      <c r="DC20" s="183" t="s">
        <v>2677</v>
      </c>
      <c r="DD20" s="183" t="s">
        <v>2677</v>
      </c>
      <c r="DE20" s="183" t="s">
        <v>2790</v>
      </c>
      <c r="DF20" s="183" t="s">
        <v>2677</v>
      </c>
      <c r="DG20" s="183" t="s">
        <v>2677</v>
      </c>
      <c r="DH20" s="183" t="s">
        <v>2790</v>
      </c>
      <c r="DI20" s="183" t="s">
        <v>2677</v>
      </c>
      <c r="DJ20" s="183" t="s">
        <v>2677</v>
      </c>
      <c r="DK20" s="183" t="s">
        <v>2790</v>
      </c>
      <c r="DL20" s="183" t="s">
        <v>2677</v>
      </c>
      <c r="DM20" s="183" t="s">
        <v>2677</v>
      </c>
      <c r="DN20" s="183" t="s">
        <v>2790</v>
      </c>
      <c r="DO20" s="183" t="s">
        <v>2677</v>
      </c>
      <c r="DP20" s="183" t="s">
        <v>2677</v>
      </c>
      <c r="DQ20" s="183" t="s">
        <v>2790</v>
      </c>
      <c r="DR20" s="183" t="s">
        <v>2677</v>
      </c>
      <c r="DS20" s="183" t="s">
        <v>2677</v>
      </c>
      <c r="DT20" s="183" t="s">
        <v>2790</v>
      </c>
      <c r="DU20" s="183" t="s">
        <v>2677</v>
      </c>
      <c r="DV20" s="183" t="s">
        <v>2677</v>
      </c>
      <c r="DW20" s="183" t="s">
        <v>2790</v>
      </c>
      <c r="DX20" s="183" t="s">
        <v>2677</v>
      </c>
      <c r="DY20" s="183" t="s">
        <v>2677</v>
      </c>
      <c r="DZ20" s="183" t="s">
        <v>2790</v>
      </c>
      <c r="EA20" s="183" t="s">
        <v>2677</v>
      </c>
      <c r="EB20" s="183" t="s">
        <v>2677</v>
      </c>
      <c r="EC20" s="183" t="s">
        <v>2790</v>
      </c>
      <c r="ED20" s="183" t="s">
        <v>2677</v>
      </c>
      <c r="EE20" s="183" t="s">
        <v>2677</v>
      </c>
      <c r="EF20" s="183" t="s">
        <v>2790</v>
      </c>
      <c r="EG20" s="183" t="s">
        <v>2677</v>
      </c>
      <c r="EH20" s="183" t="s">
        <v>2677</v>
      </c>
      <c r="EI20" s="183" t="s">
        <v>2790</v>
      </c>
      <c r="EJ20" s="183" t="s">
        <v>2677</v>
      </c>
      <c r="EK20" s="183" t="s">
        <v>2677</v>
      </c>
      <c r="EL20" s="183" t="s">
        <v>2790</v>
      </c>
      <c r="EM20" s="183" t="s">
        <v>2677</v>
      </c>
      <c r="EN20" s="183" t="s">
        <v>2677</v>
      </c>
      <c r="EO20" s="183" t="s">
        <v>2790</v>
      </c>
      <c r="EP20" s="183" t="s">
        <v>2677</v>
      </c>
      <c r="EQ20" s="183" t="s">
        <v>2677</v>
      </c>
      <c r="ER20" s="183" t="s">
        <v>2790</v>
      </c>
      <c r="ES20" s="183" t="s">
        <v>2677</v>
      </c>
      <c r="ET20" s="183" t="s">
        <v>2677</v>
      </c>
    </row>
    <row r="21" spans="1:150" x14ac:dyDescent="0.25">
      <c r="A21" s="1"/>
      <c r="B21" s="182" t="s">
        <v>2821</v>
      </c>
      <c r="C21" s="182" t="s">
        <v>53</v>
      </c>
      <c r="D21" s="182" t="s">
        <v>943</v>
      </c>
      <c r="E21" s="182" t="s">
        <v>2822</v>
      </c>
      <c r="F21" s="182" t="s">
        <v>2823</v>
      </c>
      <c r="G21" s="183" t="s">
        <v>2790</v>
      </c>
      <c r="H21" s="183" t="s">
        <v>2677</v>
      </c>
      <c r="I21" s="183" t="s">
        <v>2677</v>
      </c>
      <c r="J21" s="183" t="s">
        <v>2790</v>
      </c>
      <c r="K21" s="183" t="s">
        <v>2677</v>
      </c>
      <c r="L21" s="183" t="s">
        <v>2677</v>
      </c>
      <c r="M21" s="183" t="s">
        <v>2790</v>
      </c>
      <c r="N21" s="183" t="s">
        <v>2677</v>
      </c>
      <c r="O21" s="183" t="s">
        <v>2677</v>
      </c>
      <c r="P21" s="183" t="s">
        <v>2790</v>
      </c>
      <c r="Q21" s="183" t="s">
        <v>2677</v>
      </c>
      <c r="R21" s="183" t="s">
        <v>2677</v>
      </c>
      <c r="S21" s="183" t="s">
        <v>2790</v>
      </c>
      <c r="T21" s="183" t="s">
        <v>2677</v>
      </c>
      <c r="U21" s="183" t="s">
        <v>2677</v>
      </c>
      <c r="V21" s="183" t="s">
        <v>2790</v>
      </c>
      <c r="W21" s="183" t="s">
        <v>2677</v>
      </c>
      <c r="X21" s="183" t="s">
        <v>2677</v>
      </c>
      <c r="Y21" s="183" t="s">
        <v>2790</v>
      </c>
      <c r="Z21" s="183" t="s">
        <v>2677</v>
      </c>
      <c r="AA21" s="183" t="s">
        <v>2677</v>
      </c>
      <c r="AB21" s="183" t="s">
        <v>2790</v>
      </c>
      <c r="AC21" s="183" t="s">
        <v>2677</v>
      </c>
      <c r="AD21" s="183" t="s">
        <v>2677</v>
      </c>
      <c r="AE21" s="183" t="s">
        <v>2790</v>
      </c>
      <c r="AF21" s="183" t="s">
        <v>2677</v>
      </c>
      <c r="AG21" s="183" t="s">
        <v>2677</v>
      </c>
      <c r="AH21" s="183" t="s">
        <v>2790</v>
      </c>
      <c r="AI21" s="183" t="s">
        <v>2677</v>
      </c>
      <c r="AJ21" s="183" t="s">
        <v>2677</v>
      </c>
      <c r="AK21" s="183" t="s">
        <v>2790</v>
      </c>
      <c r="AL21" s="183" t="s">
        <v>2677</v>
      </c>
      <c r="AM21" s="183" t="s">
        <v>2677</v>
      </c>
      <c r="AN21" s="183" t="s">
        <v>2790</v>
      </c>
      <c r="AO21" s="183" t="s">
        <v>2677</v>
      </c>
      <c r="AP21" s="183" t="s">
        <v>2677</v>
      </c>
      <c r="AQ21" s="183" t="s">
        <v>2790</v>
      </c>
      <c r="AR21" s="183" t="s">
        <v>2677</v>
      </c>
      <c r="AS21" s="183" t="s">
        <v>2677</v>
      </c>
      <c r="AT21" s="183" t="s">
        <v>2790</v>
      </c>
      <c r="AU21" s="183" t="s">
        <v>2677</v>
      </c>
      <c r="AV21" s="183" t="s">
        <v>2677</v>
      </c>
      <c r="AW21" s="183" t="s">
        <v>2790</v>
      </c>
      <c r="AX21" s="183" t="s">
        <v>2677</v>
      </c>
      <c r="AY21" s="183" t="s">
        <v>2677</v>
      </c>
      <c r="AZ21" s="183" t="s">
        <v>2790</v>
      </c>
      <c r="BA21" s="183" t="s">
        <v>2677</v>
      </c>
      <c r="BB21" s="183" t="s">
        <v>2677</v>
      </c>
      <c r="BC21" s="183" t="s">
        <v>2790</v>
      </c>
      <c r="BD21" s="183" t="s">
        <v>2677</v>
      </c>
      <c r="BE21" s="183" t="s">
        <v>2677</v>
      </c>
      <c r="BF21" s="183" t="s">
        <v>2790</v>
      </c>
      <c r="BG21" s="183" t="s">
        <v>2677</v>
      </c>
      <c r="BH21" s="183" t="s">
        <v>2677</v>
      </c>
      <c r="BI21" s="183" t="s">
        <v>2790</v>
      </c>
      <c r="BJ21" s="183" t="s">
        <v>2677</v>
      </c>
      <c r="BK21" s="183" t="s">
        <v>2677</v>
      </c>
      <c r="BL21" s="183" t="s">
        <v>2790</v>
      </c>
      <c r="BM21" s="183" t="s">
        <v>2677</v>
      </c>
      <c r="BN21" s="183" t="s">
        <v>2677</v>
      </c>
      <c r="BO21" s="183" t="s">
        <v>2790</v>
      </c>
      <c r="BP21" s="183" t="s">
        <v>2677</v>
      </c>
      <c r="BQ21" s="183" t="s">
        <v>2677</v>
      </c>
      <c r="BR21" s="183" t="s">
        <v>2790</v>
      </c>
      <c r="BS21" s="183" t="s">
        <v>2677</v>
      </c>
      <c r="BT21" s="183" t="s">
        <v>2677</v>
      </c>
      <c r="BU21" s="183" t="s">
        <v>2790</v>
      </c>
      <c r="BV21" s="183" t="s">
        <v>2677</v>
      </c>
      <c r="BW21" s="183" t="s">
        <v>2677</v>
      </c>
      <c r="BX21" s="183" t="s">
        <v>2790</v>
      </c>
      <c r="BY21" s="183" t="s">
        <v>2677</v>
      </c>
      <c r="BZ21" s="183" t="s">
        <v>2677</v>
      </c>
      <c r="CA21" s="183" t="s">
        <v>2790</v>
      </c>
      <c r="CB21" s="183" t="s">
        <v>2677</v>
      </c>
      <c r="CC21" s="183" t="s">
        <v>2677</v>
      </c>
      <c r="CD21" s="183" t="s">
        <v>2790</v>
      </c>
      <c r="CE21" s="183" t="s">
        <v>2677</v>
      </c>
      <c r="CF21" s="183" t="s">
        <v>2677</v>
      </c>
      <c r="CG21" s="183" t="s">
        <v>2790</v>
      </c>
      <c r="CH21" s="183" t="s">
        <v>2677</v>
      </c>
      <c r="CI21" s="183" t="s">
        <v>2677</v>
      </c>
      <c r="CJ21" s="183" t="s">
        <v>2790</v>
      </c>
      <c r="CK21" s="183" t="s">
        <v>2677</v>
      </c>
      <c r="CL21" s="183" t="s">
        <v>2677</v>
      </c>
      <c r="CM21" s="183" t="s">
        <v>2790</v>
      </c>
      <c r="CN21" s="183" t="s">
        <v>2677</v>
      </c>
      <c r="CO21" s="183" t="s">
        <v>2677</v>
      </c>
      <c r="CP21" s="183" t="s">
        <v>2790</v>
      </c>
      <c r="CQ21" s="183" t="s">
        <v>2677</v>
      </c>
      <c r="CR21" s="183" t="s">
        <v>2677</v>
      </c>
      <c r="CS21" s="183" t="s">
        <v>2790</v>
      </c>
      <c r="CT21" s="183" t="s">
        <v>2677</v>
      </c>
      <c r="CU21" s="183" t="s">
        <v>2677</v>
      </c>
      <c r="CV21" s="183" t="s">
        <v>2790</v>
      </c>
      <c r="CW21" s="183" t="s">
        <v>2677</v>
      </c>
      <c r="CX21" s="183" t="s">
        <v>2677</v>
      </c>
      <c r="CY21" s="183" t="s">
        <v>2790</v>
      </c>
      <c r="CZ21" s="183" t="s">
        <v>2677</v>
      </c>
      <c r="DA21" s="183" t="s">
        <v>2677</v>
      </c>
      <c r="DB21" s="183" t="s">
        <v>2790</v>
      </c>
      <c r="DC21" s="183" t="s">
        <v>2677</v>
      </c>
      <c r="DD21" s="183" t="s">
        <v>2677</v>
      </c>
      <c r="DE21" s="183" t="s">
        <v>2790</v>
      </c>
      <c r="DF21" s="183" t="s">
        <v>2677</v>
      </c>
      <c r="DG21" s="183" t="s">
        <v>2677</v>
      </c>
      <c r="DH21" s="183" t="s">
        <v>2790</v>
      </c>
      <c r="DI21" s="183" t="s">
        <v>2677</v>
      </c>
      <c r="DJ21" s="183" t="s">
        <v>2677</v>
      </c>
      <c r="DK21" s="183" t="s">
        <v>2790</v>
      </c>
      <c r="DL21" s="183" t="s">
        <v>2677</v>
      </c>
      <c r="DM21" s="183" t="s">
        <v>2677</v>
      </c>
      <c r="DN21" s="183" t="s">
        <v>2790</v>
      </c>
      <c r="DO21" s="183" t="s">
        <v>2677</v>
      </c>
      <c r="DP21" s="183" t="s">
        <v>2677</v>
      </c>
      <c r="DQ21" s="183" t="s">
        <v>2790</v>
      </c>
      <c r="DR21" s="183" t="s">
        <v>2677</v>
      </c>
      <c r="DS21" s="183" t="s">
        <v>2677</v>
      </c>
      <c r="DT21" s="183" t="s">
        <v>2790</v>
      </c>
      <c r="DU21" s="183" t="s">
        <v>2677</v>
      </c>
      <c r="DV21" s="183" t="s">
        <v>2677</v>
      </c>
      <c r="DW21" s="183" t="s">
        <v>2790</v>
      </c>
      <c r="DX21" s="183" t="s">
        <v>2677</v>
      </c>
      <c r="DY21" s="183" t="s">
        <v>2677</v>
      </c>
      <c r="DZ21" s="183" t="s">
        <v>2790</v>
      </c>
      <c r="EA21" s="183" t="s">
        <v>2677</v>
      </c>
      <c r="EB21" s="183" t="s">
        <v>2677</v>
      </c>
      <c r="EC21" s="183" t="s">
        <v>2790</v>
      </c>
      <c r="ED21" s="183" t="s">
        <v>2677</v>
      </c>
      <c r="EE21" s="183" t="s">
        <v>2677</v>
      </c>
      <c r="EF21" s="183" t="s">
        <v>2790</v>
      </c>
      <c r="EG21" s="183" t="s">
        <v>2677</v>
      </c>
      <c r="EH21" s="183" t="s">
        <v>2677</v>
      </c>
      <c r="EI21" s="183" t="s">
        <v>2790</v>
      </c>
      <c r="EJ21" s="183" t="s">
        <v>2677</v>
      </c>
      <c r="EK21" s="183" t="s">
        <v>2677</v>
      </c>
      <c r="EL21" s="183" t="s">
        <v>2790</v>
      </c>
      <c r="EM21" s="183" t="s">
        <v>2677</v>
      </c>
      <c r="EN21" s="183" t="s">
        <v>2677</v>
      </c>
      <c r="EO21" s="183" t="s">
        <v>2790</v>
      </c>
      <c r="EP21" s="183" t="s">
        <v>2677</v>
      </c>
      <c r="EQ21" s="183" t="s">
        <v>2677</v>
      </c>
      <c r="ER21" s="183" t="s">
        <v>2790</v>
      </c>
      <c r="ES21" s="183" t="s">
        <v>2677</v>
      </c>
      <c r="ET21" s="183" t="s">
        <v>2677</v>
      </c>
    </row>
    <row r="22" spans="1:150" x14ac:dyDescent="0.25">
      <c r="A22" s="1"/>
      <c r="B22" s="182" t="s">
        <v>2824</v>
      </c>
      <c r="C22" s="182" t="s">
        <v>53</v>
      </c>
      <c r="D22" s="182" t="s">
        <v>943</v>
      </c>
      <c r="E22" s="182" t="s">
        <v>2825</v>
      </c>
      <c r="F22" s="182" t="s">
        <v>2826</v>
      </c>
      <c r="G22" s="183" t="s">
        <v>2790</v>
      </c>
      <c r="H22" s="183" t="s">
        <v>2677</v>
      </c>
      <c r="I22" s="183" t="s">
        <v>2677</v>
      </c>
      <c r="J22" s="183" t="s">
        <v>2790</v>
      </c>
      <c r="K22" s="183" t="s">
        <v>2677</v>
      </c>
      <c r="L22" s="183" t="s">
        <v>2677</v>
      </c>
      <c r="M22" s="183" t="s">
        <v>2790</v>
      </c>
      <c r="N22" s="183" t="s">
        <v>2677</v>
      </c>
      <c r="O22" s="183" t="s">
        <v>2677</v>
      </c>
      <c r="P22" s="183" t="s">
        <v>2790</v>
      </c>
      <c r="Q22" s="183" t="s">
        <v>2677</v>
      </c>
      <c r="R22" s="183" t="s">
        <v>2677</v>
      </c>
      <c r="S22" s="183" t="s">
        <v>2790</v>
      </c>
      <c r="T22" s="183" t="s">
        <v>2677</v>
      </c>
      <c r="U22" s="183" t="s">
        <v>2677</v>
      </c>
      <c r="V22" s="183" t="s">
        <v>2790</v>
      </c>
      <c r="W22" s="183" t="s">
        <v>2677</v>
      </c>
      <c r="X22" s="183" t="s">
        <v>2677</v>
      </c>
      <c r="Y22" s="183" t="s">
        <v>2790</v>
      </c>
      <c r="Z22" s="183" t="s">
        <v>2677</v>
      </c>
      <c r="AA22" s="183" t="s">
        <v>2677</v>
      </c>
      <c r="AB22" s="183" t="s">
        <v>2790</v>
      </c>
      <c r="AC22" s="183" t="s">
        <v>2677</v>
      </c>
      <c r="AD22" s="183" t="s">
        <v>2677</v>
      </c>
      <c r="AE22" s="183" t="s">
        <v>2790</v>
      </c>
      <c r="AF22" s="183" t="s">
        <v>2677</v>
      </c>
      <c r="AG22" s="183" t="s">
        <v>2677</v>
      </c>
      <c r="AH22" s="183" t="s">
        <v>2790</v>
      </c>
      <c r="AI22" s="183" t="s">
        <v>2677</v>
      </c>
      <c r="AJ22" s="183" t="s">
        <v>2677</v>
      </c>
      <c r="AK22" s="183" t="s">
        <v>2790</v>
      </c>
      <c r="AL22" s="183" t="s">
        <v>2677</v>
      </c>
      <c r="AM22" s="183" t="s">
        <v>2677</v>
      </c>
      <c r="AN22" s="183" t="s">
        <v>2790</v>
      </c>
      <c r="AO22" s="183" t="s">
        <v>2677</v>
      </c>
      <c r="AP22" s="183" t="s">
        <v>2677</v>
      </c>
      <c r="AQ22" s="183" t="s">
        <v>2790</v>
      </c>
      <c r="AR22" s="183" t="s">
        <v>2677</v>
      </c>
      <c r="AS22" s="183" t="s">
        <v>2677</v>
      </c>
      <c r="AT22" s="183" t="s">
        <v>2790</v>
      </c>
      <c r="AU22" s="183" t="s">
        <v>2677</v>
      </c>
      <c r="AV22" s="183" t="s">
        <v>2677</v>
      </c>
      <c r="AW22" s="183" t="s">
        <v>2790</v>
      </c>
      <c r="AX22" s="183" t="s">
        <v>2677</v>
      </c>
      <c r="AY22" s="183" t="s">
        <v>2677</v>
      </c>
      <c r="AZ22" s="183" t="s">
        <v>2790</v>
      </c>
      <c r="BA22" s="183" t="s">
        <v>2677</v>
      </c>
      <c r="BB22" s="183" t="s">
        <v>2677</v>
      </c>
      <c r="BC22" s="183" t="s">
        <v>2790</v>
      </c>
      <c r="BD22" s="183" t="s">
        <v>2677</v>
      </c>
      <c r="BE22" s="183" t="s">
        <v>2677</v>
      </c>
      <c r="BF22" s="183" t="s">
        <v>2790</v>
      </c>
      <c r="BG22" s="183" t="s">
        <v>2677</v>
      </c>
      <c r="BH22" s="183" t="s">
        <v>2677</v>
      </c>
      <c r="BI22" s="183" t="s">
        <v>2790</v>
      </c>
      <c r="BJ22" s="183" t="s">
        <v>2677</v>
      </c>
      <c r="BK22" s="183" t="s">
        <v>2677</v>
      </c>
      <c r="BL22" s="183" t="s">
        <v>2790</v>
      </c>
      <c r="BM22" s="183" t="s">
        <v>2677</v>
      </c>
      <c r="BN22" s="183" t="s">
        <v>2677</v>
      </c>
      <c r="BO22" s="183" t="s">
        <v>2790</v>
      </c>
      <c r="BP22" s="183" t="s">
        <v>2677</v>
      </c>
      <c r="BQ22" s="183" t="s">
        <v>2677</v>
      </c>
      <c r="BR22" s="183" t="s">
        <v>2790</v>
      </c>
      <c r="BS22" s="183" t="s">
        <v>2677</v>
      </c>
      <c r="BT22" s="183" t="s">
        <v>2677</v>
      </c>
      <c r="BU22" s="183" t="s">
        <v>2790</v>
      </c>
      <c r="BV22" s="183" t="s">
        <v>2677</v>
      </c>
      <c r="BW22" s="183" t="s">
        <v>2677</v>
      </c>
      <c r="BX22" s="183" t="s">
        <v>2790</v>
      </c>
      <c r="BY22" s="183" t="s">
        <v>2677</v>
      </c>
      <c r="BZ22" s="183" t="s">
        <v>2677</v>
      </c>
      <c r="CA22" s="183" t="s">
        <v>2790</v>
      </c>
      <c r="CB22" s="183" t="s">
        <v>2677</v>
      </c>
      <c r="CC22" s="183" t="s">
        <v>2677</v>
      </c>
      <c r="CD22" s="183" t="s">
        <v>2790</v>
      </c>
      <c r="CE22" s="183" t="s">
        <v>2677</v>
      </c>
      <c r="CF22" s="183" t="s">
        <v>2677</v>
      </c>
      <c r="CG22" s="183" t="s">
        <v>2790</v>
      </c>
      <c r="CH22" s="183" t="s">
        <v>2677</v>
      </c>
      <c r="CI22" s="183" t="s">
        <v>2677</v>
      </c>
      <c r="CJ22" s="183" t="s">
        <v>2790</v>
      </c>
      <c r="CK22" s="183" t="s">
        <v>2677</v>
      </c>
      <c r="CL22" s="183" t="s">
        <v>2677</v>
      </c>
      <c r="CM22" s="183" t="s">
        <v>2790</v>
      </c>
      <c r="CN22" s="183" t="s">
        <v>2677</v>
      </c>
      <c r="CO22" s="183" t="s">
        <v>2677</v>
      </c>
      <c r="CP22" s="183" t="s">
        <v>2790</v>
      </c>
      <c r="CQ22" s="183" t="s">
        <v>2677</v>
      </c>
      <c r="CR22" s="183" t="s">
        <v>2677</v>
      </c>
      <c r="CS22" s="183" t="s">
        <v>2790</v>
      </c>
      <c r="CT22" s="183" t="s">
        <v>2677</v>
      </c>
      <c r="CU22" s="183" t="s">
        <v>2677</v>
      </c>
      <c r="CV22" s="183" t="s">
        <v>2790</v>
      </c>
      <c r="CW22" s="183" t="s">
        <v>2677</v>
      </c>
      <c r="CX22" s="183" t="s">
        <v>2677</v>
      </c>
      <c r="CY22" s="183" t="s">
        <v>2790</v>
      </c>
      <c r="CZ22" s="183" t="s">
        <v>2677</v>
      </c>
      <c r="DA22" s="183" t="s">
        <v>2677</v>
      </c>
      <c r="DB22" s="183" t="s">
        <v>2790</v>
      </c>
      <c r="DC22" s="183" t="s">
        <v>2677</v>
      </c>
      <c r="DD22" s="183" t="s">
        <v>2677</v>
      </c>
      <c r="DE22" s="183" t="s">
        <v>2790</v>
      </c>
      <c r="DF22" s="183" t="s">
        <v>2677</v>
      </c>
      <c r="DG22" s="183" t="s">
        <v>2677</v>
      </c>
      <c r="DH22" s="183" t="s">
        <v>2790</v>
      </c>
      <c r="DI22" s="183" t="s">
        <v>2677</v>
      </c>
      <c r="DJ22" s="183" t="s">
        <v>2677</v>
      </c>
      <c r="DK22" s="183" t="s">
        <v>2790</v>
      </c>
      <c r="DL22" s="183" t="s">
        <v>2677</v>
      </c>
      <c r="DM22" s="183" t="s">
        <v>2677</v>
      </c>
      <c r="DN22" s="183" t="s">
        <v>2790</v>
      </c>
      <c r="DO22" s="183" t="s">
        <v>2677</v>
      </c>
      <c r="DP22" s="183" t="s">
        <v>2677</v>
      </c>
      <c r="DQ22" s="183" t="s">
        <v>2790</v>
      </c>
      <c r="DR22" s="183" t="s">
        <v>2677</v>
      </c>
      <c r="DS22" s="183" t="s">
        <v>2677</v>
      </c>
      <c r="DT22" s="183" t="s">
        <v>2790</v>
      </c>
      <c r="DU22" s="183" t="s">
        <v>2677</v>
      </c>
      <c r="DV22" s="183" t="s">
        <v>2677</v>
      </c>
      <c r="DW22" s="183" t="s">
        <v>2790</v>
      </c>
      <c r="DX22" s="183" t="s">
        <v>2677</v>
      </c>
      <c r="DY22" s="183" t="s">
        <v>2677</v>
      </c>
      <c r="DZ22" s="183" t="s">
        <v>2790</v>
      </c>
      <c r="EA22" s="183" t="s">
        <v>2677</v>
      </c>
      <c r="EB22" s="183" t="s">
        <v>2677</v>
      </c>
      <c r="EC22" s="183" t="s">
        <v>2790</v>
      </c>
      <c r="ED22" s="183" t="s">
        <v>2677</v>
      </c>
      <c r="EE22" s="183" t="s">
        <v>2677</v>
      </c>
      <c r="EF22" s="183" t="s">
        <v>2790</v>
      </c>
      <c r="EG22" s="183" t="s">
        <v>2677</v>
      </c>
      <c r="EH22" s="183" t="s">
        <v>2677</v>
      </c>
      <c r="EI22" s="183" t="s">
        <v>2790</v>
      </c>
      <c r="EJ22" s="183" t="s">
        <v>2677</v>
      </c>
      <c r="EK22" s="183" t="s">
        <v>2677</v>
      </c>
      <c r="EL22" s="183" t="s">
        <v>2790</v>
      </c>
      <c r="EM22" s="183" t="s">
        <v>2677</v>
      </c>
      <c r="EN22" s="183" t="s">
        <v>2677</v>
      </c>
      <c r="EO22" s="183" t="s">
        <v>2790</v>
      </c>
      <c r="EP22" s="183" t="s">
        <v>2677</v>
      </c>
      <c r="EQ22" s="183" t="s">
        <v>2677</v>
      </c>
      <c r="ER22" s="183" t="s">
        <v>2790</v>
      </c>
      <c r="ES22" s="183" t="s">
        <v>2677</v>
      </c>
      <c r="ET22" s="183" t="s">
        <v>2677</v>
      </c>
    </row>
    <row r="23" spans="1:150" x14ac:dyDescent="0.25">
      <c r="A23" s="1"/>
      <c r="B23" s="182" t="s">
        <v>2827</v>
      </c>
      <c r="C23" s="182" t="s">
        <v>53</v>
      </c>
      <c r="D23" s="182" t="s">
        <v>943</v>
      </c>
      <c r="E23" s="182" t="s">
        <v>2828</v>
      </c>
      <c r="F23" s="182" t="s">
        <v>2829</v>
      </c>
      <c r="G23" s="183" t="s">
        <v>2790</v>
      </c>
      <c r="H23" s="183" t="s">
        <v>2677</v>
      </c>
      <c r="I23" s="183" t="s">
        <v>2677</v>
      </c>
      <c r="J23" s="183" t="s">
        <v>2790</v>
      </c>
      <c r="K23" s="183" t="s">
        <v>2677</v>
      </c>
      <c r="L23" s="183" t="s">
        <v>2677</v>
      </c>
      <c r="M23" s="183" t="s">
        <v>2790</v>
      </c>
      <c r="N23" s="183" t="s">
        <v>2677</v>
      </c>
      <c r="O23" s="183" t="s">
        <v>2677</v>
      </c>
      <c r="P23" s="183" t="s">
        <v>2790</v>
      </c>
      <c r="Q23" s="183" t="s">
        <v>2677</v>
      </c>
      <c r="R23" s="183" t="s">
        <v>2677</v>
      </c>
      <c r="S23" s="183" t="s">
        <v>2790</v>
      </c>
      <c r="T23" s="183" t="s">
        <v>2677</v>
      </c>
      <c r="U23" s="183" t="s">
        <v>2677</v>
      </c>
      <c r="V23" s="183" t="s">
        <v>2790</v>
      </c>
      <c r="W23" s="183" t="s">
        <v>2677</v>
      </c>
      <c r="X23" s="183" t="s">
        <v>2677</v>
      </c>
      <c r="Y23" s="183" t="s">
        <v>2790</v>
      </c>
      <c r="Z23" s="183" t="s">
        <v>2677</v>
      </c>
      <c r="AA23" s="183" t="s">
        <v>2677</v>
      </c>
      <c r="AB23" s="183" t="s">
        <v>2790</v>
      </c>
      <c r="AC23" s="183" t="s">
        <v>2677</v>
      </c>
      <c r="AD23" s="183" t="s">
        <v>2677</v>
      </c>
      <c r="AE23" s="183" t="s">
        <v>2790</v>
      </c>
      <c r="AF23" s="183" t="s">
        <v>2677</v>
      </c>
      <c r="AG23" s="183" t="s">
        <v>2677</v>
      </c>
      <c r="AH23" s="183" t="s">
        <v>2790</v>
      </c>
      <c r="AI23" s="183" t="s">
        <v>2677</v>
      </c>
      <c r="AJ23" s="183" t="s">
        <v>2677</v>
      </c>
      <c r="AK23" s="183" t="s">
        <v>2790</v>
      </c>
      <c r="AL23" s="183" t="s">
        <v>2677</v>
      </c>
      <c r="AM23" s="183" t="s">
        <v>2677</v>
      </c>
      <c r="AN23" s="183" t="s">
        <v>2790</v>
      </c>
      <c r="AO23" s="183" t="s">
        <v>2677</v>
      </c>
      <c r="AP23" s="183" t="s">
        <v>2677</v>
      </c>
      <c r="AQ23" s="183" t="s">
        <v>2790</v>
      </c>
      <c r="AR23" s="183" t="s">
        <v>2677</v>
      </c>
      <c r="AS23" s="183" t="s">
        <v>2677</v>
      </c>
      <c r="AT23" s="183" t="s">
        <v>2790</v>
      </c>
      <c r="AU23" s="183" t="s">
        <v>2677</v>
      </c>
      <c r="AV23" s="183" t="s">
        <v>2677</v>
      </c>
      <c r="AW23" s="183" t="s">
        <v>2790</v>
      </c>
      <c r="AX23" s="183" t="s">
        <v>2677</v>
      </c>
      <c r="AY23" s="183" t="s">
        <v>2677</v>
      </c>
      <c r="AZ23" s="183" t="s">
        <v>2790</v>
      </c>
      <c r="BA23" s="183" t="s">
        <v>2677</v>
      </c>
      <c r="BB23" s="183" t="s">
        <v>2677</v>
      </c>
      <c r="BC23" s="183" t="s">
        <v>2790</v>
      </c>
      <c r="BD23" s="183" t="s">
        <v>2677</v>
      </c>
      <c r="BE23" s="183" t="s">
        <v>2677</v>
      </c>
      <c r="BF23" s="183" t="s">
        <v>2790</v>
      </c>
      <c r="BG23" s="183" t="s">
        <v>2677</v>
      </c>
      <c r="BH23" s="183" t="s">
        <v>2677</v>
      </c>
      <c r="BI23" s="183" t="s">
        <v>2790</v>
      </c>
      <c r="BJ23" s="183" t="s">
        <v>2677</v>
      </c>
      <c r="BK23" s="183" t="s">
        <v>2677</v>
      </c>
      <c r="BL23" s="183" t="s">
        <v>2790</v>
      </c>
      <c r="BM23" s="183" t="s">
        <v>2677</v>
      </c>
      <c r="BN23" s="183" t="s">
        <v>2677</v>
      </c>
      <c r="BO23" s="183" t="s">
        <v>2790</v>
      </c>
      <c r="BP23" s="183" t="s">
        <v>2677</v>
      </c>
      <c r="BQ23" s="183" t="s">
        <v>2677</v>
      </c>
      <c r="BR23" s="183" t="s">
        <v>2790</v>
      </c>
      <c r="BS23" s="183" t="s">
        <v>2677</v>
      </c>
      <c r="BT23" s="183" t="s">
        <v>2677</v>
      </c>
      <c r="BU23" s="183" t="s">
        <v>2790</v>
      </c>
      <c r="BV23" s="183" t="s">
        <v>2677</v>
      </c>
      <c r="BW23" s="183" t="s">
        <v>2677</v>
      </c>
      <c r="BX23" s="183" t="s">
        <v>2790</v>
      </c>
      <c r="BY23" s="183" t="s">
        <v>2677</v>
      </c>
      <c r="BZ23" s="183" t="s">
        <v>2677</v>
      </c>
      <c r="CA23" s="183" t="s">
        <v>2790</v>
      </c>
      <c r="CB23" s="183" t="s">
        <v>2677</v>
      </c>
      <c r="CC23" s="183" t="s">
        <v>2677</v>
      </c>
      <c r="CD23" s="183" t="s">
        <v>2790</v>
      </c>
      <c r="CE23" s="183" t="s">
        <v>2677</v>
      </c>
      <c r="CF23" s="183" t="s">
        <v>2677</v>
      </c>
      <c r="CG23" s="183" t="s">
        <v>2790</v>
      </c>
      <c r="CH23" s="183" t="s">
        <v>2677</v>
      </c>
      <c r="CI23" s="183" t="s">
        <v>2677</v>
      </c>
      <c r="CJ23" s="183" t="s">
        <v>2790</v>
      </c>
      <c r="CK23" s="183" t="s">
        <v>2677</v>
      </c>
      <c r="CL23" s="183" t="s">
        <v>2677</v>
      </c>
      <c r="CM23" s="183" t="s">
        <v>2790</v>
      </c>
      <c r="CN23" s="183" t="s">
        <v>2677</v>
      </c>
      <c r="CO23" s="183" t="s">
        <v>2677</v>
      </c>
      <c r="CP23" s="183" t="s">
        <v>2790</v>
      </c>
      <c r="CQ23" s="183" t="s">
        <v>2677</v>
      </c>
      <c r="CR23" s="183" t="s">
        <v>2677</v>
      </c>
      <c r="CS23" s="183" t="s">
        <v>2790</v>
      </c>
      <c r="CT23" s="183" t="s">
        <v>2677</v>
      </c>
      <c r="CU23" s="183" t="s">
        <v>2677</v>
      </c>
      <c r="CV23" s="183" t="s">
        <v>2790</v>
      </c>
      <c r="CW23" s="183" t="s">
        <v>2677</v>
      </c>
      <c r="CX23" s="183" t="s">
        <v>2677</v>
      </c>
      <c r="CY23" s="183" t="s">
        <v>2790</v>
      </c>
      <c r="CZ23" s="183" t="s">
        <v>2677</v>
      </c>
      <c r="DA23" s="183" t="s">
        <v>2677</v>
      </c>
      <c r="DB23" s="183" t="s">
        <v>2790</v>
      </c>
      <c r="DC23" s="183" t="s">
        <v>2677</v>
      </c>
      <c r="DD23" s="183" t="s">
        <v>2677</v>
      </c>
      <c r="DE23" s="183" t="s">
        <v>2790</v>
      </c>
      <c r="DF23" s="183" t="s">
        <v>2677</v>
      </c>
      <c r="DG23" s="183" t="s">
        <v>2677</v>
      </c>
      <c r="DH23" s="183" t="s">
        <v>2790</v>
      </c>
      <c r="DI23" s="183" t="s">
        <v>2677</v>
      </c>
      <c r="DJ23" s="183" t="s">
        <v>2677</v>
      </c>
      <c r="DK23" s="183" t="s">
        <v>2790</v>
      </c>
      <c r="DL23" s="183" t="s">
        <v>2677</v>
      </c>
      <c r="DM23" s="183" t="s">
        <v>2677</v>
      </c>
      <c r="DN23" s="183" t="s">
        <v>2790</v>
      </c>
      <c r="DO23" s="183" t="s">
        <v>2677</v>
      </c>
      <c r="DP23" s="183" t="s">
        <v>2677</v>
      </c>
      <c r="DQ23" s="183" t="s">
        <v>2790</v>
      </c>
      <c r="DR23" s="183" t="s">
        <v>2677</v>
      </c>
      <c r="DS23" s="183" t="s">
        <v>2677</v>
      </c>
      <c r="DT23" s="183" t="s">
        <v>2790</v>
      </c>
      <c r="DU23" s="183" t="s">
        <v>2677</v>
      </c>
      <c r="DV23" s="183" t="s">
        <v>2677</v>
      </c>
      <c r="DW23" s="183" t="s">
        <v>2790</v>
      </c>
      <c r="DX23" s="183" t="s">
        <v>2677</v>
      </c>
      <c r="DY23" s="183" t="s">
        <v>2677</v>
      </c>
      <c r="DZ23" s="183" t="s">
        <v>2790</v>
      </c>
      <c r="EA23" s="183" t="s">
        <v>2677</v>
      </c>
      <c r="EB23" s="183" t="s">
        <v>2677</v>
      </c>
      <c r="EC23" s="183" t="s">
        <v>2790</v>
      </c>
      <c r="ED23" s="183" t="s">
        <v>2677</v>
      </c>
      <c r="EE23" s="183" t="s">
        <v>2677</v>
      </c>
      <c r="EF23" s="183" t="s">
        <v>2790</v>
      </c>
      <c r="EG23" s="183" t="s">
        <v>2677</v>
      </c>
      <c r="EH23" s="183" t="s">
        <v>2677</v>
      </c>
      <c r="EI23" s="183" t="s">
        <v>2790</v>
      </c>
      <c r="EJ23" s="183" t="s">
        <v>2677</v>
      </c>
      <c r="EK23" s="183" t="s">
        <v>2677</v>
      </c>
      <c r="EL23" s="183" t="s">
        <v>2790</v>
      </c>
      <c r="EM23" s="183" t="s">
        <v>2677</v>
      </c>
      <c r="EN23" s="183" t="s">
        <v>2677</v>
      </c>
      <c r="EO23" s="183" t="s">
        <v>2790</v>
      </c>
      <c r="EP23" s="183" t="s">
        <v>2677</v>
      </c>
      <c r="EQ23" s="183" t="s">
        <v>2677</v>
      </c>
      <c r="ER23" s="183" t="s">
        <v>2790</v>
      </c>
      <c r="ES23" s="183" t="s">
        <v>2677</v>
      </c>
      <c r="ET23" s="183" t="s">
        <v>2677</v>
      </c>
    </row>
    <row r="24" spans="1:150" x14ac:dyDescent="0.25">
      <c r="A24" s="1"/>
      <c r="B24" s="181" t="s">
        <v>2830</v>
      </c>
      <c r="C24" s="181" t="s">
        <v>53</v>
      </c>
      <c r="D24" s="181" t="s">
        <v>941</v>
      </c>
      <c r="E24" s="181" t="s">
        <v>2831</v>
      </c>
      <c r="F24" s="181" t="s">
        <v>2832</v>
      </c>
      <c r="G24" s="181" t="s">
        <v>2790</v>
      </c>
      <c r="H24" s="181" t="s">
        <v>2833</v>
      </c>
      <c r="I24" s="181" t="s">
        <v>2834</v>
      </c>
      <c r="J24" s="181" t="s">
        <v>2790</v>
      </c>
      <c r="K24" s="181" t="s">
        <v>2677</v>
      </c>
      <c r="L24" s="181" t="s">
        <v>2835</v>
      </c>
      <c r="M24" s="181" t="s">
        <v>2790</v>
      </c>
      <c r="N24" s="181" t="s">
        <v>2677</v>
      </c>
      <c r="O24" s="181" t="s">
        <v>2835</v>
      </c>
      <c r="P24" s="181" t="s">
        <v>2790</v>
      </c>
      <c r="Q24" s="181" t="s">
        <v>2677</v>
      </c>
      <c r="R24" s="181" t="s">
        <v>2835</v>
      </c>
      <c r="S24" s="181" t="s">
        <v>2790</v>
      </c>
      <c r="T24" s="181" t="s">
        <v>2836</v>
      </c>
      <c r="U24" s="181" t="s">
        <v>2677</v>
      </c>
      <c r="V24" s="181" t="s">
        <v>2790</v>
      </c>
      <c r="W24" s="181" t="s">
        <v>2677</v>
      </c>
      <c r="X24" s="181" t="s">
        <v>2835</v>
      </c>
      <c r="Y24" s="181" t="s">
        <v>2790</v>
      </c>
      <c r="Z24" s="181" t="s">
        <v>2677</v>
      </c>
      <c r="AA24" s="181" t="s">
        <v>2677</v>
      </c>
      <c r="AB24" s="181" t="s">
        <v>2790</v>
      </c>
      <c r="AC24" s="181" t="s">
        <v>2677</v>
      </c>
      <c r="AD24" s="181" t="s">
        <v>2835</v>
      </c>
      <c r="AE24" s="181" t="s">
        <v>2790</v>
      </c>
      <c r="AF24" s="181" t="s">
        <v>2837</v>
      </c>
      <c r="AG24" s="181" t="s">
        <v>2838</v>
      </c>
      <c r="AH24" s="181" t="s">
        <v>2790</v>
      </c>
      <c r="AI24" s="181" t="s">
        <v>2677</v>
      </c>
      <c r="AJ24" s="181" t="s">
        <v>2839</v>
      </c>
      <c r="AK24" s="181" t="s">
        <v>2790</v>
      </c>
      <c r="AL24" s="181" t="s">
        <v>2840</v>
      </c>
      <c r="AM24" s="181" t="s">
        <v>2841</v>
      </c>
      <c r="AN24" s="181" t="s">
        <v>2790</v>
      </c>
      <c r="AO24" s="181" t="s">
        <v>2677</v>
      </c>
      <c r="AP24" s="181" t="s">
        <v>2842</v>
      </c>
      <c r="AQ24" s="181" t="s">
        <v>2790</v>
      </c>
      <c r="AR24" s="181" t="s">
        <v>2843</v>
      </c>
      <c r="AS24" s="181" t="s">
        <v>2677</v>
      </c>
      <c r="AT24" s="181" t="s">
        <v>2790</v>
      </c>
      <c r="AU24" s="181" t="s">
        <v>2677</v>
      </c>
      <c r="AV24" s="181" t="s">
        <v>2677</v>
      </c>
      <c r="AW24" s="181" t="s">
        <v>2790</v>
      </c>
      <c r="AX24" s="181" t="s">
        <v>2836</v>
      </c>
      <c r="AY24" s="181" t="s">
        <v>2677</v>
      </c>
      <c r="AZ24" s="181" t="s">
        <v>2790</v>
      </c>
      <c r="BA24" s="181" t="s">
        <v>2836</v>
      </c>
      <c r="BB24" s="181" t="s">
        <v>2677</v>
      </c>
      <c r="BC24" s="181" t="s">
        <v>2790</v>
      </c>
      <c r="BD24" s="181" t="s">
        <v>2677</v>
      </c>
      <c r="BE24" s="181" t="s">
        <v>2677</v>
      </c>
      <c r="BF24" s="181" t="s">
        <v>2790</v>
      </c>
      <c r="BG24" s="181" t="s">
        <v>2677</v>
      </c>
      <c r="BH24" s="181" t="s">
        <v>2677</v>
      </c>
      <c r="BI24" s="181" t="s">
        <v>2790</v>
      </c>
      <c r="BJ24" s="181" t="s">
        <v>2844</v>
      </c>
      <c r="BK24" s="181" t="s">
        <v>2845</v>
      </c>
      <c r="BL24" s="181" t="s">
        <v>2790</v>
      </c>
      <c r="BM24" s="181" t="s">
        <v>2677</v>
      </c>
      <c r="BN24" s="181" t="s">
        <v>2846</v>
      </c>
      <c r="BO24" s="181" t="s">
        <v>2790</v>
      </c>
      <c r="BP24" s="181" t="s">
        <v>2847</v>
      </c>
      <c r="BQ24" s="181" t="s">
        <v>2848</v>
      </c>
      <c r="BR24" s="181" t="s">
        <v>2790</v>
      </c>
      <c r="BS24" s="181" t="s">
        <v>2677</v>
      </c>
      <c r="BT24" s="181" t="s">
        <v>2849</v>
      </c>
      <c r="BU24" s="181" t="s">
        <v>2790</v>
      </c>
      <c r="BV24" s="181" t="s">
        <v>2850</v>
      </c>
      <c r="BW24" s="181" t="s">
        <v>2677</v>
      </c>
      <c r="BX24" s="181" t="s">
        <v>2790</v>
      </c>
      <c r="BY24" s="181" t="s">
        <v>2677</v>
      </c>
      <c r="BZ24" s="181" t="s">
        <v>2677</v>
      </c>
      <c r="CA24" s="181" t="s">
        <v>2790</v>
      </c>
      <c r="CB24" s="181" t="s">
        <v>2677</v>
      </c>
      <c r="CC24" s="181" t="s">
        <v>2677</v>
      </c>
      <c r="CD24" s="181" t="s">
        <v>2790</v>
      </c>
      <c r="CE24" s="181" t="s">
        <v>2677</v>
      </c>
      <c r="CF24" s="181" t="s">
        <v>2677</v>
      </c>
      <c r="CG24" s="181" t="s">
        <v>2790</v>
      </c>
      <c r="CH24" s="181" t="s">
        <v>2677</v>
      </c>
      <c r="CI24" s="181" t="s">
        <v>2677</v>
      </c>
      <c r="CJ24" s="181" t="s">
        <v>2790</v>
      </c>
      <c r="CK24" s="181" t="s">
        <v>2677</v>
      </c>
      <c r="CL24" s="181" t="s">
        <v>2835</v>
      </c>
      <c r="CM24" s="181" t="s">
        <v>2790</v>
      </c>
      <c r="CN24" s="181" t="s">
        <v>2836</v>
      </c>
      <c r="CO24" s="181" t="s">
        <v>2677</v>
      </c>
      <c r="CP24" s="181" t="s">
        <v>2790</v>
      </c>
      <c r="CQ24" s="181" t="s">
        <v>2836</v>
      </c>
      <c r="CR24" s="181" t="s">
        <v>2677</v>
      </c>
      <c r="CS24" s="181" t="s">
        <v>2790</v>
      </c>
      <c r="CT24" s="181" t="s">
        <v>2851</v>
      </c>
      <c r="CU24" s="181" t="s">
        <v>2677</v>
      </c>
      <c r="CV24" s="181" t="s">
        <v>2790</v>
      </c>
      <c r="CW24" s="181" t="s">
        <v>2677</v>
      </c>
      <c r="CX24" s="181" t="s">
        <v>2677</v>
      </c>
      <c r="CY24" s="181" t="s">
        <v>2790</v>
      </c>
      <c r="CZ24" s="181" t="s">
        <v>2677</v>
      </c>
      <c r="DA24" s="181" t="s">
        <v>2677</v>
      </c>
      <c r="DB24" s="181" t="s">
        <v>2790</v>
      </c>
      <c r="DC24" s="181" t="s">
        <v>2677</v>
      </c>
      <c r="DD24" s="181" t="s">
        <v>2852</v>
      </c>
      <c r="DE24" s="181" t="s">
        <v>2790</v>
      </c>
      <c r="DF24" s="181" t="s">
        <v>2677</v>
      </c>
      <c r="DG24" s="181" t="s">
        <v>2677</v>
      </c>
      <c r="DH24" s="181" t="s">
        <v>2790</v>
      </c>
      <c r="DI24" s="181" t="s">
        <v>2677</v>
      </c>
      <c r="DJ24" s="181" t="s">
        <v>2853</v>
      </c>
      <c r="DK24" s="181" t="s">
        <v>2790</v>
      </c>
      <c r="DL24" s="181" t="s">
        <v>2854</v>
      </c>
      <c r="DM24" s="181" t="s">
        <v>2677</v>
      </c>
      <c r="DN24" s="181" t="s">
        <v>2790</v>
      </c>
      <c r="DO24" s="181" t="s">
        <v>2855</v>
      </c>
      <c r="DP24" s="181" t="s">
        <v>2677</v>
      </c>
      <c r="DQ24" s="181" t="s">
        <v>2790</v>
      </c>
      <c r="DR24" s="181" t="s">
        <v>2677</v>
      </c>
      <c r="DS24" s="181" t="s">
        <v>2856</v>
      </c>
      <c r="DT24" s="181" t="s">
        <v>2790</v>
      </c>
      <c r="DU24" s="181" t="s">
        <v>2677</v>
      </c>
      <c r="DV24" s="181" t="s">
        <v>2857</v>
      </c>
      <c r="DW24" s="181" t="s">
        <v>2790</v>
      </c>
      <c r="DX24" s="181" t="s">
        <v>2677</v>
      </c>
      <c r="DY24" s="181" t="s">
        <v>2677</v>
      </c>
      <c r="DZ24" s="181" t="s">
        <v>2790</v>
      </c>
      <c r="EA24" s="181" t="s">
        <v>2858</v>
      </c>
      <c r="EB24" s="181" t="s">
        <v>2677</v>
      </c>
      <c r="EC24" s="181" t="s">
        <v>2790</v>
      </c>
      <c r="ED24" s="181" t="s">
        <v>2677</v>
      </c>
      <c r="EE24" s="181" t="s">
        <v>2677</v>
      </c>
      <c r="EF24" s="181" t="s">
        <v>2790</v>
      </c>
      <c r="EG24" s="181" t="s">
        <v>2859</v>
      </c>
      <c r="EH24" s="181" t="s">
        <v>2677</v>
      </c>
      <c r="EI24" s="181" t="s">
        <v>2790</v>
      </c>
      <c r="EJ24" s="181" t="s">
        <v>2860</v>
      </c>
      <c r="EK24" s="181" t="s">
        <v>2677</v>
      </c>
      <c r="EL24" s="181" t="s">
        <v>2790</v>
      </c>
      <c r="EM24" s="181" t="s">
        <v>2677</v>
      </c>
      <c r="EN24" s="181" t="s">
        <v>2861</v>
      </c>
      <c r="EO24" s="181" t="s">
        <v>2790</v>
      </c>
      <c r="EP24" s="181" t="s">
        <v>2677</v>
      </c>
      <c r="EQ24" s="181" t="s">
        <v>2835</v>
      </c>
      <c r="ER24" s="181" t="s">
        <v>2790</v>
      </c>
      <c r="ES24" s="181" t="s">
        <v>2677</v>
      </c>
      <c r="ET24" s="181" t="s">
        <v>2677</v>
      </c>
    </row>
    <row r="25" spans="1:150" x14ac:dyDescent="0.25">
      <c r="A25" s="1"/>
      <c r="B25" s="182" t="s">
        <v>2862</v>
      </c>
      <c r="C25" s="182" t="s">
        <v>53</v>
      </c>
      <c r="D25" s="182" t="s">
        <v>941</v>
      </c>
      <c r="E25" s="182" t="s">
        <v>2863</v>
      </c>
      <c r="F25" s="182" t="s">
        <v>2864</v>
      </c>
      <c r="G25" s="183" t="s">
        <v>2790</v>
      </c>
      <c r="H25" s="183" t="s">
        <v>2865</v>
      </c>
      <c r="I25" s="183" t="s">
        <v>2866</v>
      </c>
      <c r="J25" s="183" t="s">
        <v>2790</v>
      </c>
      <c r="K25" s="183" t="s">
        <v>2677</v>
      </c>
      <c r="L25" s="183" t="s">
        <v>2867</v>
      </c>
      <c r="M25" s="183" t="s">
        <v>2790</v>
      </c>
      <c r="N25" s="183" t="s">
        <v>2677</v>
      </c>
      <c r="O25" s="183" t="s">
        <v>2867</v>
      </c>
      <c r="P25" s="183" t="s">
        <v>2790</v>
      </c>
      <c r="Q25" s="183" t="s">
        <v>2677</v>
      </c>
      <c r="R25" s="183" t="s">
        <v>2867</v>
      </c>
      <c r="S25" s="183" t="s">
        <v>2790</v>
      </c>
      <c r="T25" s="183" t="s">
        <v>2868</v>
      </c>
      <c r="U25" s="183" t="s">
        <v>2677</v>
      </c>
      <c r="V25" s="183" t="s">
        <v>2790</v>
      </c>
      <c r="W25" s="183" t="s">
        <v>2677</v>
      </c>
      <c r="X25" s="183" t="s">
        <v>2867</v>
      </c>
      <c r="Y25" s="183" t="s">
        <v>2790</v>
      </c>
      <c r="Z25" s="183" t="s">
        <v>2677</v>
      </c>
      <c r="AA25" s="183" t="s">
        <v>2677</v>
      </c>
      <c r="AB25" s="183" t="s">
        <v>2790</v>
      </c>
      <c r="AC25" s="183" t="s">
        <v>2677</v>
      </c>
      <c r="AD25" s="183" t="s">
        <v>2867</v>
      </c>
      <c r="AE25" s="183" t="s">
        <v>2790</v>
      </c>
      <c r="AF25" s="183" t="s">
        <v>2869</v>
      </c>
      <c r="AG25" s="183" t="s">
        <v>2870</v>
      </c>
      <c r="AH25" s="183" t="s">
        <v>2790</v>
      </c>
      <c r="AI25" s="183" t="s">
        <v>2677</v>
      </c>
      <c r="AJ25" s="183" t="s">
        <v>2871</v>
      </c>
      <c r="AK25" s="183" t="s">
        <v>2790</v>
      </c>
      <c r="AL25" s="183" t="s">
        <v>2872</v>
      </c>
      <c r="AM25" s="183" t="s">
        <v>2873</v>
      </c>
      <c r="AN25" s="183" t="s">
        <v>2790</v>
      </c>
      <c r="AO25" s="183" t="s">
        <v>2677</v>
      </c>
      <c r="AP25" s="183" t="s">
        <v>2874</v>
      </c>
      <c r="AQ25" s="183" t="s">
        <v>2790</v>
      </c>
      <c r="AR25" s="183" t="s">
        <v>2875</v>
      </c>
      <c r="AS25" s="183" t="s">
        <v>2677</v>
      </c>
      <c r="AT25" s="183" t="s">
        <v>2790</v>
      </c>
      <c r="AU25" s="183" t="s">
        <v>2677</v>
      </c>
      <c r="AV25" s="183" t="s">
        <v>2677</v>
      </c>
      <c r="AW25" s="183" t="s">
        <v>2790</v>
      </c>
      <c r="AX25" s="183" t="s">
        <v>2868</v>
      </c>
      <c r="AY25" s="183" t="s">
        <v>2677</v>
      </c>
      <c r="AZ25" s="183" t="s">
        <v>2790</v>
      </c>
      <c r="BA25" s="183" t="s">
        <v>2868</v>
      </c>
      <c r="BB25" s="183" t="s">
        <v>2677</v>
      </c>
      <c r="BC25" s="183" t="s">
        <v>2790</v>
      </c>
      <c r="BD25" s="183" t="s">
        <v>2677</v>
      </c>
      <c r="BE25" s="183" t="s">
        <v>2677</v>
      </c>
      <c r="BF25" s="183" t="s">
        <v>2790</v>
      </c>
      <c r="BG25" s="183" t="s">
        <v>2677</v>
      </c>
      <c r="BH25" s="183" t="s">
        <v>2677</v>
      </c>
      <c r="BI25" s="183" t="s">
        <v>2790</v>
      </c>
      <c r="BJ25" s="183" t="s">
        <v>2876</v>
      </c>
      <c r="BK25" s="183" t="s">
        <v>2877</v>
      </c>
      <c r="BL25" s="183" t="s">
        <v>2790</v>
      </c>
      <c r="BM25" s="183" t="s">
        <v>2677</v>
      </c>
      <c r="BN25" s="183" t="s">
        <v>2878</v>
      </c>
      <c r="BO25" s="183" t="s">
        <v>2790</v>
      </c>
      <c r="BP25" s="183" t="s">
        <v>2879</v>
      </c>
      <c r="BQ25" s="183" t="s">
        <v>2880</v>
      </c>
      <c r="BR25" s="183" t="s">
        <v>2790</v>
      </c>
      <c r="BS25" s="183" t="s">
        <v>2677</v>
      </c>
      <c r="BT25" s="183" t="s">
        <v>2881</v>
      </c>
      <c r="BU25" s="183" t="s">
        <v>2790</v>
      </c>
      <c r="BV25" s="183" t="s">
        <v>2882</v>
      </c>
      <c r="BW25" s="183" t="s">
        <v>2677</v>
      </c>
      <c r="BX25" s="183" t="s">
        <v>2790</v>
      </c>
      <c r="BY25" s="183" t="s">
        <v>2677</v>
      </c>
      <c r="BZ25" s="183" t="s">
        <v>2677</v>
      </c>
      <c r="CA25" s="183" t="s">
        <v>2790</v>
      </c>
      <c r="CB25" s="183" t="s">
        <v>2677</v>
      </c>
      <c r="CC25" s="183" t="s">
        <v>2677</v>
      </c>
      <c r="CD25" s="183" t="s">
        <v>2790</v>
      </c>
      <c r="CE25" s="183" t="s">
        <v>2677</v>
      </c>
      <c r="CF25" s="183" t="s">
        <v>2677</v>
      </c>
      <c r="CG25" s="183" t="s">
        <v>2790</v>
      </c>
      <c r="CH25" s="183" t="s">
        <v>2677</v>
      </c>
      <c r="CI25" s="183" t="s">
        <v>2677</v>
      </c>
      <c r="CJ25" s="183" t="s">
        <v>2790</v>
      </c>
      <c r="CK25" s="183" t="s">
        <v>2677</v>
      </c>
      <c r="CL25" s="183" t="s">
        <v>2677</v>
      </c>
      <c r="CM25" s="183" t="s">
        <v>2790</v>
      </c>
      <c r="CN25" s="183" t="s">
        <v>2868</v>
      </c>
      <c r="CO25" s="183" t="s">
        <v>2677</v>
      </c>
      <c r="CP25" s="183" t="s">
        <v>2790</v>
      </c>
      <c r="CQ25" s="183" t="s">
        <v>2868</v>
      </c>
      <c r="CR25" s="183" t="s">
        <v>2677</v>
      </c>
      <c r="CS25" s="183" t="s">
        <v>2790</v>
      </c>
      <c r="CT25" s="183" t="s">
        <v>2883</v>
      </c>
      <c r="CU25" s="183" t="s">
        <v>2677</v>
      </c>
      <c r="CV25" s="183" t="s">
        <v>2790</v>
      </c>
      <c r="CW25" s="183" t="s">
        <v>2677</v>
      </c>
      <c r="CX25" s="183" t="s">
        <v>2677</v>
      </c>
      <c r="CY25" s="183" t="s">
        <v>2790</v>
      </c>
      <c r="CZ25" s="183" t="s">
        <v>2677</v>
      </c>
      <c r="DA25" s="183" t="s">
        <v>2677</v>
      </c>
      <c r="DB25" s="183" t="s">
        <v>2790</v>
      </c>
      <c r="DC25" s="183" t="s">
        <v>2677</v>
      </c>
      <c r="DD25" s="183" t="s">
        <v>2867</v>
      </c>
      <c r="DE25" s="183" t="s">
        <v>2790</v>
      </c>
      <c r="DF25" s="183" t="s">
        <v>2677</v>
      </c>
      <c r="DG25" s="183" t="s">
        <v>2677</v>
      </c>
      <c r="DH25" s="183" t="s">
        <v>2790</v>
      </c>
      <c r="DI25" s="183" t="s">
        <v>2677</v>
      </c>
      <c r="DJ25" s="183" t="s">
        <v>2884</v>
      </c>
      <c r="DK25" s="183" t="s">
        <v>2790</v>
      </c>
      <c r="DL25" s="183" t="s">
        <v>2677</v>
      </c>
      <c r="DM25" s="183" t="s">
        <v>2884</v>
      </c>
      <c r="DN25" s="183" t="s">
        <v>2790</v>
      </c>
      <c r="DO25" s="183" t="s">
        <v>2677</v>
      </c>
      <c r="DP25" s="183" t="s">
        <v>2884</v>
      </c>
      <c r="DQ25" s="183" t="s">
        <v>2790</v>
      </c>
      <c r="DR25" s="183" t="s">
        <v>2677</v>
      </c>
      <c r="DS25" s="183" t="s">
        <v>2884</v>
      </c>
      <c r="DT25" s="183" t="s">
        <v>2790</v>
      </c>
      <c r="DU25" s="183" t="s">
        <v>2677</v>
      </c>
      <c r="DV25" s="183" t="s">
        <v>2885</v>
      </c>
      <c r="DW25" s="183" t="s">
        <v>2790</v>
      </c>
      <c r="DX25" s="183" t="s">
        <v>2677</v>
      </c>
      <c r="DY25" s="183" t="s">
        <v>2886</v>
      </c>
      <c r="DZ25" s="183" t="s">
        <v>2790</v>
      </c>
      <c r="EA25" s="183" t="s">
        <v>2887</v>
      </c>
      <c r="EB25" s="183" t="s">
        <v>2677</v>
      </c>
      <c r="EC25" s="183" t="s">
        <v>2790</v>
      </c>
      <c r="ED25" s="183" t="s">
        <v>2677</v>
      </c>
      <c r="EE25" s="183" t="s">
        <v>2677</v>
      </c>
      <c r="EF25" s="183" t="s">
        <v>2790</v>
      </c>
      <c r="EG25" s="183" t="s">
        <v>2888</v>
      </c>
      <c r="EH25" s="183" t="s">
        <v>2677</v>
      </c>
      <c r="EI25" s="183" t="s">
        <v>2790</v>
      </c>
      <c r="EJ25" s="183" t="s">
        <v>2889</v>
      </c>
      <c r="EK25" s="183" t="s">
        <v>2677</v>
      </c>
      <c r="EL25" s="183" t="s">
        <v>2790</v>
      </c>
      <c r="EM25" s="183" t="s">
        <v>2677</v>
      </c>
      <c r="EN25" s="183" t="s">
        <v>2890</v>
      </c>
      <c r="EO25" s="183" t="s">
        <v>2790</v>
      </c>
      <c r="EP25" s="183" t="s">
        <v>2677</v>
      </c>
      <c r="EQ25" s="183" t="s">
        <v>2867</v>
      </c>
      <c r="ER25" s="183" t="s">
        <v>2790</v>
      </c>
      <c r="ES25" s="183" t="s">
        <v>2677</v>
      </c>
      <c r="ET25" s="183" t="s">
        <v>2677</v>
      </c>
    </row>
    <row r="26" spans="1:150" x14ac:dyDescent="0.25">
      <c r="A26" s="1"/>
      <c r="B26" s="182" t="s">
        <v>2891</v>
      </c>
      <c r="C26" s="182" t="s">
        <v>53</v>
      </c>
      <c r="D26" s="182" t="s">
        <v>941</v>
      </c>
      <c r="E26" s="182" t="s">
        <v>2892</v>
      </c>
      <c r="F26" s="182" t="s">
        <v>2893</v>
      </c>
      <c r="G26" s="183" t="s">
        <v>2790</v>
      </c>
      <c r="H26" s="183" t="s">
        <v>2865</v>
      </c>
      <c r="I26" s="183" t="s">
        <v>2866</v>
      </c>
      <c r="J26" s="183" t="s">
        <v>2790</v>
      </c>
      <c r="K26" s="183" t="s">
        <v>2677</v>
      </c>
      <c r="L26" s="183" t="s">
        <v>2867</v>
      </c>
      <c r="M26" s="183" t="s">
        <v>2790</v>
      </c>
      <c r="N26" s="183" t="s">
        <v>2677</v>
      </c>
      <c r="O26" s="183" t="s">
        <v>2867</v>
      </c>
      <c r="P26" s="183" t="s">
        <v>2790</v>
      </c>
      <c r="Q26" s="183" t="s">
        <v>2677</v>
      </c>
      <c r="R26" s="183" t="s">
        <v>2867</v>
      </c>
      <c r="S26" s="183" t="s">
        <v>2790</v>
      </c>
      <c r="T26" s="183" t="s">
        <v>2868</v>
      </c>
      <c r="U26" s="183" t="s">
        <v>2677</v>
      </c>
      <c r="V26" s="183" t="s">
        <v>2790</v>
      </c>
      <c r="W26" s="183" t="s">
        <v>2677</v>
      </c>
      <c r="X26" s="183" t="s">
        <v>2867</v>
      </c>
      <c r="Y26" s="183" t="s">
        <v>2790</v>
      </c>
      <c r="Z26" s="183" t="s">
        <v>2677</v>
      </c>
      <c r="AA26" s="183" t="s">
        <v>2677</v>
      </c>
      <c r="AB26" s="183" t="s">
        <v>2790</v>
      </c>
      <c r="AC26" s="183" t="s">
        <v>2677</v>
      </c>
      <c r="AD26" s="183" t="s">
        <v>2867</v>
      </c>
      <c r="AE26" s="183" t="s">
        <v>2790</v>
      </c>
      <c r="AF26" s="183" t="s">
        <v>2869</v>
      </c>
      <c r="AG26" s="183" t="s">
        <v>2870</v>
      </c>
      <c r="AH26" s="183" t="s">
        <v>2790</v>
      </c>
      <c r="AI26" s="183" t="s">
        <v>2677</v>
      </c>
      <c r="AJ26" s="183" t="s">
        <v>2871</v>
      </c>
      <c r="AK26" s="183" t="s">
        <v>2790</v>
      </c>
      <c r="AL26" s="183" t="s">
        <v>2872</v>
      </c>
      <c r="AM26" s="183" t="s">
        <v>2873</v>
      </c>
      <c r="AN26" s="183" t="s">
        <v>2790</v>
      </c>
      <c r="AO26" s="183" t="s">
        <v>2677</v>
      </c>
      <c r="AP26" s="183" t="s">
        <v>2874</v>
      </c>
      <c r="AQ26" s="183" t="s">
        <v>2790</v>
      </c>
      <c r="AR26" s="183" t="s">
        <v>2875</v>
      </c>
      <c r="AS26" s="183" t="s">
        <v>2677</v>
      </c>
      <c r="AT26" s="183" t="s">
        <v>2790</v>
      </c>
      <c r="AU26" s="183" t="s">
        <v>2677</v>
      </c>
      <c r="AV26" s="183" t="s">
        <v>2677</v>
      </c>
      <c r="AW26" s="183" t="s">
        <v>2790</v>
      </c>
      <c r="AX26" s="183" t="s">
        <v>2868</v>
      </c>
      <c r="AY26" s="183" t="s">
        <v>2677</v>
      </c>
      <c r="AZ26" s="183" t="s">
        <v>2790</v>
      </c>
      <c r="BA26" s="183" t="s">
        <v>2868</v>
      </c>
      <c r="BB26" s="183" t="s">
        <v>2677</v>
      </c>
      <c r="BC26" s="183" t="s">
        <v>2790</v>
      </c>
      <c r="BD26" s="183" t="s">
        <v>2677</v>
      </c>
      <c r="BE26" s="183" t="s">
        <v>2677</v>
      </c>
      <c r="BF26" s="183" t="s">
        <v>2790</v>
      </c>
      <c r="BG26" s="183" t="s">
        <v>2677</v>
      </c>
      <c r="BH26" s="183" t="s">
        <v>2677</v>
      </c>
      <c r="BI26" s="183" t="s">
        <v>2790</v>
      </c>
      <c r="BJ26" s="183" t="s">
        <v>2876</v>
      </c>
      <c r="BK26" s="183" t="s">
        <v>2877</v>
      </c>
      <c r="BL26" s="183" t="s">
        <v>2790</v>
      </c>
      <c r="BM26" s="183" t="s">
        <v>2677</v>
      </c>
      <c r="BN26" s="183" t="s">
        <v>2878</v>
      </c>
      <c r="BO26" s="183" t="s">
        <v>2790</v>
      </c>
      <c r="BP26" s="183" t="s">
        <v>2879</v>
      </c>
      <c r="BQ26" s="183" t="s">
        <v>2880</v>
      </c>
      <c r="BR26" s="183" t="s">
        <v>2790</v>
      </c>
      <c r="BS26" s="183" t="s">
        <v>2677</v>
      </c>
      <c r="BT26" s="183" t="s">
        <v>2881</v>
      </c>
      <c r="BU26" s="183" t="s">
        <v>2790</v>
      </c>
      <c r="BV26" s="183" t="s">
        <v>2882</v>
      </c>
      <c r="BW26" s="183" t="s">
        <v>2677</v>
      </c>
      <c r="BX26" s="183" t="s">
        <v>2790</v>
      </c>
      <c r="BY26" s="183" t="s">
        <v>2677</v>
      </c>
      <c r="BZ26" s="183" t="s">
        <v>2677</v>
      </c>
      <c r="CA26" s="183" t="s">
        <v>2790</v>
      </c>
      <c r="CB26" s="183" t="s">
        <v>2677</v>
      </c>
      <c r="CC26" s="183" t="s">
        <v>2677</v>
      </c>
      <c r="CD26" s="183" t="s">
        <v>2790</v>
      </c>
      <c r="CE26" s="183" t="s">
        <v>2677</v>
      </c>
      <c r="CF26" s="183" t="s">
        <v>2677</v>
      </c>
      <c r="CG26" s="183" t="s">
        <v>2790</v>
      </c>
      <c r="CH26" s="183" t="s">
        <v>2677</v>
      </c>
      <c r="CI26" s="183" t="s">
        <v>2677</v>
      </c>
      <c r="CJ26" s="183" t="s">
        <v>2790</v>
      </c>
      <c r="CK26" s="183" t="s">
        <v>2677</v>
      </c>
      <c r="CL26" s="183" t="s">
        <v>2677</v>
      </c>
      <c r="CM26" s="183" t="s">
        <v>2790</v>
      </c>
      <c r="CN26" s="183" t="s">
        <v>2868</v>
      </c>
      <c r="CO26" s="183" t="s">
        <v>2677</v>
      </c>
      <c r="CP26" s="183" t="s">
        <v>2790</v>
      </c>
      <c r="CQ26" s="183" t="s">
        <v>2868</v>
      </c>
      <c r="CR26" s="183" t="s">
        <v>2677</v>
      </c>
      <c r="CS26" s="183" t="s">
        <v>2790</v>
      </c>
      <c r="CT26" s="183" t="s">
        <v>2883</v>
      </c>
      <c r="CU26" s="183" t="s">
        <v>2677</v>
      </c>
      <c r="CV26" s="183" t="s">
        <v>2790</v>
      </c>
      <c r="CW26" s="183" t="s">
        <v>2677</v>
      </c>
      <c r="CX26" s="183" t="s">
        <v>2677</v>
      </c>
      <c r="CY26" s="183" t="s">
        <v>2790</v>
      </c>
      <c r="CZ26" s="183" t="s">
        <v>2677</v>
      </c>
      <c r="DA26" s="183" t="s">
        <v>2677</v>
      </c>
      <c r="DB26" s="183" t="s">
        <v>2790</v>
      </c>
      <c r="DC26" s="183" t="s">
        <v>2677</v>
      </c>
      <c r="DD26" s="183" t="s">
        <v>2867</v>
      </c>
      <c r="DE26" s="183" t="s">
        <v>2790</v>
      </c>
      <c r="DF26" s="183" t="s">
        <v>2677</v>
      </c>
      <c r="DG26" s="183" t="s">
        <v>2677</v>
      </c>
      <c r="DH26" s="183" t="s">
        <v>2790</v>
      </c>
      <c r="DI26" s="183" t="s">
        <v>2677</v>
      </c>
      <c r="DJ26" s="183" t="s">
        <v>2884</v>
      </c>
      <c r="DK26" s="183" t="s">
        <v>2790</v>
      </c>
      <c r="DL26" s="183" t="s">
        <v>2677</v>
      </c>
      <c r="DM26" s="183" t="s">
        <v>2884</v>
      </c>
      <c r="DN26" s="183" t="s">
        <v>2790</v>
      </c>
      <c r="DO26" s="183" t="s">
        <v>2677</v>
      </c>
      <c r="DP26" s="183" t="s">
        <v>2884</v>
      </c>
      <c r="DQ26" s="183" t="s">
        <v>2790</v>
      </c>
      <c r="DR26" s="183" t="s">
        <v>2677</v>
      </c>
      <c r="DS26" s="183" t="s">
        <v>2884</v>
      </c>
      <c r="DT26" s="183" t="s">
        <v>2790</v>
      </c>
      <c r="DU26" s="183" t="s">
        <v>2677</v>
      </c>
      <c r="DV26" s="183" t="s">
        <v>2885</v>
      </c>
      <c r="DW26" s="183" t="s">
        <v>2790</v>
      </c>
      <c r="DX26" s="183" t="s">
        <v>2677</v>
      </c>
      <c r="DY26" s="183" t="s">
        <v>2886</v>
      </c>
      <c r="DZ26" s="183" t="s">
        <v>2790</v>
      </c>
      <c r="EA26" s="183" t="s">
        <v>2887</v>
      </c>
      <c r="EB26" s="183" t="s">
        <v>2677</v>
      </c>
      <c r="EC26" s="183" t="s">
        <v>2790</v>
      </c>
      <c r="ED26" s="183" t="s">
        <v>2677</v>
      </c>
      <c r="EE26" s="183" t="s">
        <v>2677</v>
      </c>
      <c r="EF26" s="183" t="s">
        <v>2790</v>
      </c>
      <c r="EG26" s="183" t="s">
        <v>2888</v>
      </c>
      <c r="EH26" s="183" t="s">
        <v>2677</v>
      </c>
      <c r="EI26" s="183" t="s">
        <v>2790</v>
      </c>
      <c r="EJ26" s="183" t="s">
        <v>2889</v>
      </c>
      <c r="EK26" s="183" t="s">
        <v>2677</v>
      </c>
      <c r="EL26" s="183" t="s">
        <v>2790</v>
      </c>
      <c r="EM26" s="183" t="s">
        <v>2677</v>
      </c>
      <c r="EN26" s="183" t="s">
        <v>2890</v>
      </c>
      <c r="EO26" s="183" t="s">
        <v>2790</v>
      </c>
      <c r="EP26" s="183" t="s">
        <v>2677</v>
      </c>
      <c r="EQ26" s="183" t="s">
        <v>2867</v>
      </c>
      <c r="ER26" s="183" t="s">
        <v>2790</v>
      </c>
      <c r="ES26" s="183" t="s">
        <v>2677</v>
      </c>
      <c r="ET26" s="183" t="s">
        <v>2677</v>
      </c>
    </row>
    <row r="27" spans="1:150" x14ac:dyDescent="0.25">
      <c r="A27" s="1"/>
      <c r="B27" s="182" t="s">
        <v>2894</v>
      </c>
      <c r="C27" s="182" t="s">
        <v>53</v>
      </c>
      <c r="D27" s="182" t="s">
        <v>941</v>
      </c>
      <c r="E27" s="182" t="s">
        <v>2895</v>
      </c>
      <c r="F27" s="182" t="s">
        <v>2896</v>
      </c>
      <c r="G27" s="183" t="s">
        <v>2790</v>
      </c>
      <c r="H27" s="183" t="s">
        <v>2865</v>
      </c>
      <c r="I27" s="183" t="s">
        <v>2866</v>
      </c>
      <c r="J27" s="183" t="s">
        <v>2790</v>
      </c>
      <c r="K27" s="183" t="s">
        <v>2677</v>
      </c>
      <c r="L27" s="183" t="s">
        <v>2867</v>
      </c>
      <c r="M27" s="183" t="s">
        <v>2790</v>
      </c>
      <c r="N27" s="183" t="s">
        <v>2677</v>
      </c>
      <c r="O27" s="183" t="s">
        <v>2867</v>
      </c>
      <c r="P27" s="183" t="s">
        <v>2790</v>
      </c>
      <c r="Q27" s="183" t="s">
        <v>2677</v>
      </c>
      <c r="R27" s="183" t="s">
        <v>2867</v>
      </c>
      <c r="S27" s="183" t="s">
        <v>2790</v>
      </c>
      <c r="T27" s="183" t="s">
        <v>2868</v>
      </c>
      <c r="U27" s="183" t="s">
        <v>2677</v>
      </c>
      <c r="V27" s="183" t="s">
        <v>2790</v>
      </c>
      <c r="W27" s="183" t="s">
        <v>2677</v>
      </c>
      <c r="X27" s="183" t="s">
        <v>2867</v>
      </c>
      <c r="Y27" s="183" t="s">
        <v>2790</v>
      </c>
      <c r="Z27" s="183" t="s">
        <v>2677</v>
      </c>
      <c r="AA27" s="183" t="s">
        <v>2677</v>
      </c>
      <c r="AB27" s="183" t="s">
        <v>2790</v>
      </c>
      <c r="AC27" s="183" t="s">
        <v>2677</v>
      </c>
      <c r="AD27" s="183" t="s">
        <v>2867</v>
      </c>
      <c r="AE27" s="183" t="s">
        <v>2790</v>
      </c>
      <c r="AF27" s="183" t="s">
        <v>2869</v>
      </c>
      <c r="AG27" s="183" t="s">
        <v>2870</v>
      </c>
      <c r="AH27" s="183" t="s">
        <v>2790</v>
      </c>
      <c r="AI27" s="183" t="s">
        <v>2677</v>
      </c>
      <c r="AJ27" s="183" t="s">
        <v>2871</v>
      </c>
      <c r="AK27" s="183" t="s">
        <v>2790</v>
      </c>
      <c r="AL27" s="183" t="s">
        <v>2872</v>
      </c>
      <c r="AM27" s="183" t="s">
        <v>2873</v>
      </c>
      <c r="AN27" s="183" t="s">
        <v>2790</v>
      </c>
      <c r="AO27" s="183" t="s">
        <v>2677</v>
      </c>
      <c r="AP27" s="183" t="s">
        <v>2874</v>
      </c>
      <c r="AQ27" s="183" t="s">
        <v>2790</v>
      </c>
      <c r="AR27" s="183" t="s">
        <v>2875</v>
      </c>
      <c r="AS27" s="183" t="s">
        <v>2677</v>
      </c>
      <c r="AT27" s="183" t="s">
        <v>2790</v>
      </c>
      <c r="AU27" s="183" t="s">
        <v>2677</v>
      </c>
      <c r="AV27" s="183" t="s">
        <v>2677</v>
      </c>
      <c r="AW27" s="183" t="s">
        <v>2790</v>
      </c>
      <c r="AX27" s="183" t="s">
        <v>2868</v>
      </c>
      <c r="AY27" s="183" t="s">
        <v>2677</v>
      </c>
      <c r="AZ27" s="183" t="s">
        <v>2790</v>
      </c>
      <c r="BA27" s="183" t="s">
        <v>2868</v>
      </c>
      <c r="BB27" s="183" t="s">
        <v>2677</v>
      </c>
      <c r="BC27" s="183" t="s">
        <v>2790</v>
      </c>
      <c r="BD27" s="183" t="s">
        <v>2677</v>
      </c>
      <c r="BE27" s="183" t="s">
        <v>2677</v>
      </c>
      <c r="BF27" s="183" t="s">
        <v>2790</v>
      </c>
      <c r="BG27" s="183" t="s">
        <v>2677</v>
      </c>
      <c r="BH27" s="183" t="s">
        <v>2677</v>
      </c>
      <c r="BI27" s="183" t="s">
        <v>2790</v>
      </c>
      <c r="BJ27" s="183" t="s">
        <v>2876</v>
      </c>
      <c r="BK27" s="183" t="s">
        <v>2877</v>
      </c>
      <c r="BL27" s="183" t="s">
        <v>2790</v>
      </c>
      <c r="BM27" s="183" t="s">
        <v>2677</v>
      </c>
      <c r="BN27" s="183" t="s">
        <v>2878</v>
      </c>
      <c r="BO27" s="183" t="s">
        <v>2790</v>
      </c>
      <c r="BP27" s="183" t="s">
        <v>2879</v>
      </c>
      <c r="BQ27" s="183" t="s">
        <v>2880</v>
      </c>
      <c r="BR27" s="183" t="s">
        <v>2790</v>
      </c>
      <c r="BS27" s="183" t="s">
        <v>2677</v>
      </c>
      <c r="BT27" s="183" t="s">
        <v>2881</v>
      </c>
      <c r="BU27" s="183" t="s">
        <v>2790</v>
      </c>
      <c r="BV27" s="183" t="s">
        <v>2882</v>
      </c>
      <c r="BW27" s="183" t="s">
        <v>2677</v>
      </c>
      <c r="BX27" s="183" t="s">
        <v>2790</v>
      </c>
      <c r="BY27" s="183" t="s">
        <v>2677</v>
      </c>
      <c r="BZ27" s="183" t="s">
        <v>2677</v>
      </c>
      <c r="CA27" s="183" t="s">
        <v>2790</v>
      </c>
      <c r="CB27" s="183" t="s">
        <v>2677</v>
      </c>
      <c r="CC27" s="183" t="s">
        <v>2677</v>
      </c>
      <c r="CD27" s="183" t="s">
        <v>2790</v>
      </c>
      <c r="CE27" s="183" t="s">
        <v>2677</v>
      </c>
      <c r="CF27" s="183" t="s">
        <v>2677</v>
      </c>
      <c r="CG27" s="183" t="s">
        <v>2790</v>
      </c>
      <c r="CH27" s="183" t="s">
        <v>2677</v>
      </c>
      <c r="CI27" s="183" t="s">
        <v>2677</v>
      </c>
      <c r="CJ27" s="183" t="s">
        <v>2790</v>
      </c>
      <c r="CK27" s="183" t="s">
        <v>2677</v>
      </c>
      <c r="CL27" s="183" t="s">
        <v>2677</v>
      </c>
      <c r="CM27" s="183" t="s">
        <v>2790</v>
      </c>
      <c r="CN27" s="183" t="s">
        <v>2868</v>
      </c>
      <c r="CO27" s="183" t="s">
        <v>2677</v>
      </c>
      <c r="CP27" s="183" t="s">
        <v>2790</v>
      </c>
      <c r="CQ27" s="183" t="s">
        <v>2868</v>
      </c>
      <c r="CR27" s="183" t="s">
        <v>2677</v>
      </c>
      <c r="CS27" s="183" t="s">
        <v>2790</v>
      </c>
      <c r="CT27" s="183" t="s">
        <v>2883</v>
      </c>
      <c r="CU27" s="183" t="s">
        <v>2677</v>
      </c>
      <c r="CV27" s="183" t="s">
        <v>2790</v>
      </c>
      <c r="CW27" s="183" t="s">
        <v>2677</v>
      </c>
      <c r="CX27" s="183" t="s">
        <v>2677</v>
      </c>
      <c r="CY27" s="183" t="s">
        <v>2790</v>
      </c>
      <c r="CZ27" s="183" t="s">
        <v>2677</v>
      </c>
      <c r="DA27" s="183" t="s">
        <v>2677</v>
      </c>
      <c r="DB27" s="183" t="s">
        <v>2790</v>
      </c>
      <c r="DC27" s="183" t="s">
        <v>2677</v>
      </c>
      <c r="DD27" s="183" t="s">
        <v>2867</v>
      </c>
      <c r="DE27" s="183" t="s">
        <v>2790</v>
      </c>
      <c r="DF27" s="183" t="s">
        <v>2677</v>
      </c>
      <c r="DG27" s="183" t="s">
        <v>2677</v>
      </c>
      <c r="DH27" s="183" t="s">
        <v>2790</v>
      </c>
      <c r="DI27" s="183" t="s">
        <v>2677</v>
      </c>
      <c r="DJ27" s="183" t="s">
        <v>2884</v>
      </c>
      <c r="DK27" s="183" t="s">
        <v>2790</v>
      </c>
      <c r="DL27" s="183" t="s">
        <v>2677</v>
      </c>
      <c r="DM27" s="183" t="s">
        <v>2884</v>
      </c>
      <c r="DN27" s="183" t="s">
        <v>2790</v>
      </c>
      <c r="DO27" s="183" t="s">
        <v>2677</v>
      </c>
      <c r="DP27" s="183" t="s">
        <v>2884</v>
      </c>
      <c r="DQ27" s="183" t="s">
        <v>2790</v>
      </c>
      <c r="DR27" s="183" t="s">
        <v>2677</v>
      </c>
      <c r="DS27" s="183" t="s">
        <v>2884</v>
      </c>
      <c r="DT27" s="183" t="s">
        <v>2790</v>
      </c>
      <c r="DU27" s="183" t="s">
        <v>2677</v>
      </c>
      <c r="DV27" s="183" t="s">
        <v>2897</v>
      </c>
      <c r="DW27" s="183" t="s">
        <v>2790</v>
      </c>
      <c r="DX27" s="183" t="s">
        <v>2677</v>
      </c>
      <c r="DY27" s="183" t="s">
        <v>2886</v>
      </c>
      <c r="DZ27" s="183" t="s">
        <v>2790</v>
      </c>
      <c r="EA27" s="183" t="s">
        <v>2887</v>
      </c>
      <c r="EB27" s="183" t="s">
        <v>2677</v>
      </c>
      <c r="EC27" s="183" t="s">
        <v>2790</v>
      </c>
      <c r="ED27" s="183" t="s">
        <v>2677</v>
      </c>
      <c r="EE27" s="183" t="s">
        <v>2677</v>
      </c>
      <c r="EF27" s="183" t="s">
        <v>2790</v>
      </c>
      <c r="EG27" s="183" t="s">
        <v>2888</v>
      </c>
      <c r="EH27" s="183" t="s">
        <v>2677</v>
      </c>
      <c r="EI27" s="183" t="s">
        <v>2790</v>
      </c>
      <c r="EJ27" s="183" t="s">
        <v>2889</v>
      </c>
      <c r="EK27" s="183" t="s">
        <v>2677</v>
      </c>
      <c r="EL27" s="183" t="s">
        <v>2790</v>
      </c>
      <c r="EM27" s="183" t="s">
        <v>2677</v>
      </c>
      <c r="EN27" s="183" t="s">
        <v>2890</v>
      </c>
      <c r="EO27" s="183" t="s">
        <v>2790</v>
      </c>
      <c r="EP27" s="183" t="s">
        <v>2677</v>
      </c>
      <c r="EQ27" s="183" t="s">
        <v>2867</v>
      </c>
      <c r="ER27" s="183" t="s">
        <v>2790</v>
      </c>
      <c r="ES27" s="183" t="s">
        <v>2677</v>
      </c>
      <c r="ET27" s="183" t="s">
        <v>2677</v>
      </c>
    </row>
    <row r="28" spans="1:150" x14ac:dyDescent="0.25">
      <c r="A28" s="1"/>
      <c r="B28" s="182" t="s">
        <v>2898</v>
      </c>
      <c r="C28" s="182" t="s">
        <v>53</v>
      </c>
      <c r="D28" s="182" t="s">
        <v>941</v>
      </c>
      <c r="E28" s="182" t="s">
        <v>2899</v>
      </c>
      <c r="F28" s="182" t="s">
        <v>2900</v>
      </c>
      <c r="G28" s="183" t="s">
        <v>2677</v>
      </c>
      <c r="H28" s="183" t="s">
        <v>2677</v>
      </c>
      <c r="I28" s="183" t="s">
        <v>2677</v>
      </c>
      <c r="J28" s="183" t="s">
        <v>2677</v>
      </c>
      <c r="K28" s="183" t="s">
        <v>2677</v>
      </c>
      <c r="L28" s="183" t="s">
        <v>2677</v>
      </c>
      <c r="M28" s="183" t="s">
        <v>2677</v>
      </c>
      <c r="N28" s="183" t="s">
        <v>2677</v>
      </c>
      <c r="O28" s="183" t="s">
        <v>2677</v>
      </c>
      <c r="P28" s="183" t="s">
        <v>2677</v>
      </c>
      <c r="Q28" s="183" t="s">
        <v>2677</v>
      </c>
      <c r="R28" s="183" t="s">
        <v>2677</v>
      </c>
      <c r="S28" s="183" t="s">
        <v>2677</v>
      </c>
      <c r="T28" s="183" t="s">
        <v>2677</v>
      </c>
      <c r="U28" s="183" t="s">
        <v>2677</v>
      </c>
      <c r="V28" s="183" t="s">
        <v>2677</v>
      </c>
      <c r="W28" s="183" t="s">
        <v>2677</v>
      </c>
      <c r="X28" s="183" t="s">
        <v>2677</v>
      </c>
      <c r="Y28" s="183" t="s">
        <v>2677</v>
      </c>
      <c r="Z28" s="183" t="s">
        <v>2677</v>
      </c>
      <c r="AA28" s="183" t="s">
        <v>2677</v>
      </c>
      <c r="AB28" s="183" t="s">
        <v>2677</v>
      </c>
      <c r="AC28" s="183" t="s">
        <v>2677</v>
      </c>
      <c r="AD28" s="183" t="s">
        <v>2677</v>
      </c>
      <c r="AE28" s="183" t="s">
        <v>2677</v>
      </c>
      <c r="AF28" s="183" t="s">
        <v>2677</v>
      </c>
      <c r="AG28" s="183" t="s">
        <v>2677</v>
      </c>
      <c r="AH28" s="183" t="s">
        <v>2677</v>
      </c>
      <c r="AI28" s="183" t="s">
        <v>2677</v>
      </c>
      <c r="AJ28" s="183" t="s">
        <v>2677</v>
      </c>
      <c r="AK28" s="183" t="s">
        <v>2677</v>
      </c>
      <c r="AL28" s="183" t="s">
        <v>2677</v>
      </c>
      <c r="AM28" s="183" t="s">
        <v>2677</v>
      </c>
      <c r="AN28" s="183" t="s">
        <v>2677</v>
      </c>
      <c r="AO28" s="183" t="s">
        <v>2677</v>
      </c>
      <c r="AP28" s="183" t="s">
        <v>2677</v>
      </c>
      <c r="AQ28" s="183" t="s">
        <v>2677</v>
      </c>
      <c r="AR28" s="183" t="s">
        <v>2677</v>
      </c>
      <c r="AS28" s="183" t="s">
        <v>2677</v>
      </c>
      <c r="AT28" s="183" t="s">
        <v>2677</v>
      </c>
      <c r="AU28" s="183" t="s">
        <v>2677</v>
      </c>
      <c r="AV28" s="183" t="s">
        <v>2677</v>
      </c>
      <c r="AW28" s="183" t="s">
        <v>2677</v>
      </c>
      <c r="AX28" s="183" t="s">
        <v>2677</v>
      </c>
      <c r="AY28" s="183" t="s">
        <v>2677</v>
      </c>
      <c r="AZ28" s="183" t="s">
        <v>2677</v>
      </c>
      <c r="BA28" s="183" t="s">
        <v>2677</v>
      </c>
      <c r="BB28" s="183" t="s">
        <v>2677</v>
      </c>
      <c r="BC28" s="183" t="s">
        <v>2677</v>
      </c>
      <c r="BD28" s="183" t="s">
        <v>2677</v>
      </c>
      <c r="BE28" s="183" t="s">
        <v>2677</v>
      </c>
      <c r="BF28" s="183" t="s">
        <v>2677</v>
      </c>
      <c r="BG28" s="183" t="s">
        <v>2677</v>
      </c>
      <c r="BH28" s="183" t="s">
        <v>2677</v>
      </c>
      <c r="BI28" s="183" t="s">
        <v>2677</v>
      </c>
      <c r="BJ28" s="183" t="s">
        <v>2677</v>
      </c>
      <c r="BK28" s="183" t="s">
        <v>2677</v>
      </c>
      <c r="BL28" s="183" t="s">
        <v>2677</v>
      </c>
      <c r="BM28" s="183" t="s">
        <v>2677</v>
      </c>
      <c r="BN28" s="183" t="s">
        <v>2677</v>
      </c>
      <c r="BO28" s="183" t="s">
        <v>2677</v>
      </c>
      <c r="BP28" s="183" t="s">
        <v>2677</v>
      </c>
      <c r="BQ28" s="183" t="s">
        <v>2677</v>
      </c>
      <c r="BR28" s="183" t="s">
        <v>2677</v>
      </c>
      <c r="BS28" s="183" t="s">
        <v>2677</v>
      </c>
      <c r="BT28" s="183" t="s">
        <v>2677</v>
      </c>
      <c r="BU28" s="183" t="s">
        <v>2677</v>
      </c>
      <c r="BV28" s="183" t="s">
        <v>2677</v>
      </c>
      <c r="BW28" s="183" t="s">
        <v>2677</v>
      </c>
      <c r="BX28" s="183" t="s">
        <v>2677</v>
      </c>
      <c r="BY28" s="183" t="s">
        <v>2677</v>
      </c>
      <c r="BZ28" s="183" t="s">
        <v>2677</v>
      </c>
      <c r="CA28" s="183" t="s">
        <v>2677</v>
      </c>
      <c r="CB28" s="183" t="s">
        <v>2677</v>
      </c>
      <c r="CC28" s="183" t="s">
        <v>2677</v>
      </c>
      <c r="CD28" s="183" t="s">
        <v>2677</v>
      </c>
      <c r="CE28" s="183" t="s">
        <v>2677</v>
      </c>
      <c r="CF28" s="183" t="s">
        <v>2677</v>
      </c>
      <c r="CG28" s="183" t="s">
        <v>2677</v>
      </c>
      <c r="CH28" s="183" t="s">
        <v>2677</v>
      </c>
      <c r="CI28" s="183" t="s">
        <v>2677</v>
      </c>
      <c r="CJ28" s="183" t="s">
        <v>2677</v>
      </c>
      <c r="CK28" s="183" t="s">
        <v>2677</v>
      </c>
      <c r="CL28" s="183" t="s">
        <v>2677</v>
      </c>
      <c r="CM28" s="183" t="s">
        <v>2677</v>
      </c>
      <c r="CN28" s="183" t="s">
        <v>2677</v>
      </c>
      <c r="CO28" s="183" t="s">
        <v>2677</v>
      </c>
      <c r="CP28" s="183" t="s">
        <v>2677</v>
      </c>
      <c r="CQ28" s="183" t="s">
        <v>2677</v>
      </c>
      <c r="CR28" s="183" t="s">
        <v>2677</v>
      </c>
      <c r="CS28" s="183" t="s">
        <v>2677</v>
      </c>
      <c r="CT28" s="183" t="s">
        <v>2677</v>
      </c>
      <c r="CU28" s="183" t="s">
        <v>2677</v>
      </c>
      <c r="CV28" s="183" t="s">
        <v>2677</v>
      </c>
      <c r="CW28" s="183" t="s">
        <v>2677</v>
      </c>
      <c r="CX28" s="183" t="s">
        <v>2677</v>
      </c>
      <c r="CY28" s="183" t="s">
        <v>2677</v>
      </c>
      <c r="CZ28" s="183" t="s">
        <v>2677</v>
      </c>
      <c r="DA28" s="183" t="s">
        <v>2677</v>
      </c>
      <c r="DB28" s="183" t="s">
        <v>2677</v>
      </c>
      <c r="DC28" s="183" t="s">
        <v>2677</v>
      </c>
      <c r="DD28" s="183" t="s">
        <v>2677</v>
      </c>
      <c r="DE28" s="183" t="s">
        <v>2677</v>
      </c>
      <c r="DF28" s="183" t="s">
        <v>2677</v>
      </c>
      <c r="DG28" s="183" t="s">
        <v>2677</v>
      </c>
      <c r="DH28" s="183" t="s">
        <v>2677</v>
      </c>
      <c r="DI28" s="183" t="s">
        <v>2677</v>
      </c>
      <c r="DJ28" s="183" t="s">
        <v>2677</v>
      </c>
      <c r="DK28" s="183" t="s">
        <v>2677</v>
      </c>
      <c r="DL28" s="183" t="s">
        <v>2677</v>
      </c>
      <c r="DM28" s="183" t="s">
        <v>2677</v>
      </c>
      <c r="DN28" s="183" t="s">
        <v>2677</v>
      </c>
      <c r="DO28" s="183" t="s">
        <v>2677</v>
      </c>
      <c r="DP28" s="183" t="s">
        <v>2677</v>
      </c>
      <c r="DQ28" s="183" t="s">
        <v>2677</v>
      </c>
      <c r="DR28" s="183" t="s">
        <v>2677</v>
      </c>
      <c r="DS28" s="183" t="s">
        <v>2677</v>
      </c>
      <c r="DT28" s="183" t="s">
        <v>2677</v>
      </c>
      <c r="DU28" s="183" t="s">
        <v>2677</v>
      </c>
      <c r="DV28" s="183" t="s">
        <v>2677</v>
      </c>
      <c r="DW28" s="183" t="s">
        <v>2677</v>
      </c>
      <c r="DX28" s="183" t="s">
        <v>2677</v>
      </c>
      <c r="DY28" s="183" t="s">
        <v>2677</v>
      </c>
      <c r="DZ28" s="183" t="s">
        <v>2677</v>
      </c>
      <c r="EA28" s="183" t="s">
        <v>2677</v>
      </c>
      <c r="EB28" s="183" t="s">
        <v>2677</v>
      </c>
      <c r="EC28" s="183" t="s">
        <v>2677</v>
      </c>
      <c r="ED28" s="183" t="s">
        <v>2677</v>
      </c>
      <c r="EE28" s="183" t="s">
        <v>2677</v>
      </c>
      <c r="EF28" s="183" t="s">
        <v>2677</v>
      </c>
      <c r="EG28" s="183" t="s">
        <v>2677</v>
      </c>
      <c r="EH28" s="183" t="s">
        <v>2677</v>
      </c>
      <c r="EI28" s="183" t="s">
        <v>2677</v>
      </c>
      <c r="EJ28" s="183" t="s">
        <v>2677</v>
      </c>
      <c r="EK28" s="183" t="s">
        <v>2677</v>
      </c>
      <c r="EL28" s="183" t="s">
        <v>2677</v>
      </c>
      <c r="EM28" s="183" t="s">
        <v>2677</v>
      </c>
      <c r="EN28" s="183" t="s">
        <v>2677</v>
      </c>
      <c r="EO28" s="183" t="s">
        <v>2677</v>
      </c>
      <c r="EP28" s="183" t="s">
        <v>2677</v>
      </c>
      <c r="EQ28" s="183" t="s">
        <v>2677</v>
      </c>
      <c r="ER28" s="183" t="s">
        <v>2677</v>
      </c>
      <c r="ES28" s="183" t="s">
        <v>2677</v>
      </c>
      <c r="ET28" s="183" t="s">
        <v>2677</v>
      </c>
    </row>
    <row r="29" spans="1:150" x14ac:dyDescent="0.25">
      <c r="A29" s="1"/>
      <c r="B29" s="181" t="s">
        <v>2901</v>
      </c>
      <c r="C29" s="181" t="s">
        <v>53</v>
      </c>
      <c r="D29" s="181" t="s">
        <v>1091</v>
      </c>
      <c r="E29" s="181" t="s">
        <v>2902</v>
      </c>
      <c r="F29" s="181" t="s">
        <v>2903</v>
      </c>
      <c r="G29" s="181" t="s">
        <v>2790</v>
      </c>
      <c r="H29" s="181" t="s">
        <v>2677</v>
      </c>
      <c r="I29" s="181" t="s">
        <v>2677</v>
      </c>
      <c r="J29" s="181" t="s">
        <v>2790</v>
      </c>
      <c r="K29" s="181" t="s">
        <v>2677</v>
      </c>
      <c r="L29" s="181" t="s">
        <v>2677</v>
      </c>
      <c r="M29" s="181" t="s">
        <v>2790</v>
      </c>
      <c r="N29" s="181" t="s">
        <v>2677</v>
      </c>
      <c r="O29" s="181" t="s">
        <v>2677</v>
      </c>
      <c r="P29" s="181" t="s">
        <v>2790</v>
      </c>
      <c r="Q29" s="181" t="s">
        <v>2677</v>
      </c>
      <c r="R29" s="181" t="s">
        <v>2677</v>
      </c>
      <c r="S29" s="181" t="s">
        <v>2790</v>
      </c>
      <c r="T29" s="181" t="s">
        <v>2677</v>
      </c>
      <c r="U29" s="181" t="s">
        <v>2677</v>
      </c>
      <c r="V29" s="181" t="s">
        <v>2790</v>
      </c>
      <c r="W29" s="181" t="s">
        <v>2677</v>
      </c>
      <c r="X29" s="181" t="s">
        <v>2677</v>
      </c>
      <c r="Y29" s="181" t="s">
        <v>2790</v>
      </c>
      <c r="Z29" s="181" t="s">
        <v>2677</v>
      </c>
      <c r="AA29" s="181" t="s">
        <v>2677</v>
      </c>
      <c r="AB29" s="181" t="s">
        <v>2790</v>
      </c>
      <c r="AC29" s="181" t="s">
        <v>2677</v>
      </c>
      <c r="AD29" s="181" t="s">
        <v>2677</v>
      </c>
      <c r="AE29" s="181" t="s">
        <v>2790</v>
      </c>
      <c r="AF29" s="181" t="s">
        <v>2677</v>
      </c>
      <c r="AG29" s="181" t="s">
        <v>2677</v>
      </c>
      <c r="AH29" s="181" t="s">
        <v>2790</v>
      </c>
      <c r="AI29" s="181" t="s">
        <v>2677</v>
      </c>
      <c r="AJ29" s="181" t="s">
        <v>2677</v>
      </c>
      <c r="AK29" s="181" t="s">
        <v>2790</v>
      </c>
      <c r="AL29" s="181" t="s">
        <v>2677</v>
      </c>
      <c r="AM29" s="181" t="s">
        <v>2677</v>
      </c>
      <c r="AN29" s="181" t="s">
        <v>2790</v>
      </c>
      <c r="AO29" s="181" t="s">
        <v>2677</v>
      </c>
      <c r="AP29" s="181" t="s">
        <v>2677</v>
      </c>
      <c r="AQ29" s="181" t="s">
        <v>2790</v>
      </c>
      <c r="AR29" s="181" t="s">
        <v>2677</v>
      </c>
      <c r="AS29" s="181" t="s">
        <v>2677</v>
      </c>
      <c r="AT29" s="181" t="s">
        <v>2790</v>
      </c>
      <c r="AU29" s="181" t="s">
        <v>2677</v>
      </c>
      <c r="AV29" s="181" t="s">
        <v>2677</v>
      </c>
      <c r="AW29" s="181" t="s">
        <v>2790</v>
      </c>
      <c r="AX29" s="181" t="s">
        <v>2677</v>
      </c>
      <c r="AY29" s="181" t="s">
        <v>2677</v>
      </c>
      <c r="AZ29" s="181" t="s">
        <v>2790</v>
      </c>
      <c r="BA29" s="181" t="s">
        <v>2677</v>
      </c>
      <c r="BB29" s="181" t="s">
        <v>2677</v>
      </c>
      <c r="BC29" s="181" t="s">
        <v>2790</v>
      </c>
      <c r="BD29" s="181" t="s">
        <v>2677</v>
      </c>
      <c r="BE29" s="181" t="s">
        <v>2677</v>
      </c>
      <c r="BF29" s="181" t="s">
        <v>2790</v>
      </c>
      <c r="BG29" s="181" t="s">
        <v>2677</v>
      </c>
      <c r="BH29" s="181" t="s">
        <v>2677</v>
      </c>
      <c r="BI29" s="181" t="s">
        <v>2790</v>
      </c>
      <c r="BJ29" s="181" t="s">
        <v>2677</v>
      </c>
      <c r="BK29" s="181" t="s">
        <v>2677</v>
      </c>
      <c r="BL29" s="181" t="s">
        <v>2790</v>
      </c>
      <c r="BM29" s="181" t="s">
        <v>2677</v>
      </c>
      <c r="BN29" s="181" t="s">
        <v>2677</v>
      </c>
      <c r="BO29" s="181" t="s">
        <v>2790</v>
      </c>
      <c r="BP29" s="181" t="s">
        <v>2677</v>
      </c>
      <c r="BQ29" s="181" t="s">
        <v>2677</v>
      </c>
      <c r="BR29" s="181" t="s">
        <v>2790</v>
      </c>
      <c r="BS29" s="181" t="s">
        <v>2677</v>
      </c>
      <c r="BT29" s="181" t="s">
        <v>2677</v>
      </c>
      <c r="BU29" s="181" t="s">
        <v>2790</v>
      </c>
      <c r="BV29" s="181" t="s">
        <v>2677</v>
      </c>
      <c r="BW29" s="181" t="s">
        <v>2677</v>
      </c>
      <c r="BX29" s="181" t="s">
        <v>2790</v>
      </c>
      <c r="BY29" s="181" t="s">
        <v>2677</v>
      </c>
      <c r="BZ29" s="181" t="s">
        <v>2677</v>
      </c>
      <c r="CA29" s="181" t="s">
        <v>2790</v>
      </c>
      <c r="CB29" s="181" t="s">
        <v>2677</v>
      </c>
      <c r="CC29" s="181" t="s">
        <v>2677</v>
      </c>
      <c r="CD29" s="181" t="s">
        <v>2790</v>
      </c>
      <c r="CE29" s="181" t="s">
        <v>2677</v>
      </c>
      <c r="CF29" s="181" t="s">
        <v>2677</v>
      </c>
      <c r="CG29" s="181" t="s">
        <v>2790</v>
      </c>
      <c r="CH29" s="181" t="s">
        <v>2677</v>
      </c>
      <c r="CI29" s="181" t="s">
        <v>2677</v>
      </c>
      <c r="CJ29" s="181" t="s">
        <v>2790</v>
      </c>
      <c r="CK29" s="181" t="s">
        <v>2677</v>
      </c>
      <c r="CL29" s="181" t="s">
        <v>2677</v>
      </c>
      <c r="CM29" s="181" t="s">
        <v>2790</v>
      </c>
      <c r="CN29" s="181" t="s">
        <v>2677</v>
      </c>
      <c r="CO29" s="181" t="s">
        <v>2677</v>
      </c>
      <c r="CP29" s="181" t="s">
        <v>2790</v>
      </c>
      <c r="CQ29" s="181" t="s">
        <v>2677</v>
      </c>
      <c r="CR29" s="181" t="s">
        <v>2677</v>
      </c>
      <c r="CS29" s="181" t="s">
        <v>2790</v>
      </c>
      <c r="CT29" s="181" t="s">
        <v>2677</v>
      </c>
      <c r="CU29" s="181" t="s">
        <v>2677</v>
      </c>
      <c r="CV29" s="181" t="s">
        <v>2790</v>
      </c>
      <c r="CW29" s="181" t="s">
        <v>2677</v>
      </c>
      <c r="CX29" s="181" t="s">
        <v>2677</v>
      </c>
      <c r="CY29" s="181" t="s">
        <v>2790</v>
      </c>
      <c r="CZ29" s="181" t="s">
        <v>2677</v>
      </c>
      <c r="DA29" s="181" t="s">
        <v>2677</v>
      </c>
      <c r="DB29" s="181" t="s">
        <v>2790</v>
      </c>
      <c r="DC29" s="181" t="s">
        <v>2677</v>
      </c>
      <c r="DD29" s="181" t="s">
        <v>2677</v>
      </c>
      <c r="DE29" s="181" t="s">
        <v>2790</v>
      </c>
      <c r="DF29" s="181" t="s">
        <v>2677</v>
      </c>
      <c r="DG29" s="181" t="s">
        <v>2677</v>
      </c>
      <c r="DH29" s="181" t="s">
        <v>2790</v>
      </c>
      <c r="DI29" s="181" t="s">
        <v>2677</v>
      </c>
      <c r="DJ29" s="181" t="s">
        <v>2677</v>
      </c>
      <c r="DK29" s="181" t="s">
        <v>2790</v>
      </c>
      <c r="DL29" s="181" t="s">
        <v>2677</v>
      </c>
      <c r="DM29" s="181" t="s">
        <v>2677</v>
      </c>
      <c r="DN29" s="181" t="s">
        <v>2790</v>
      </c>
      <c r="DO29" s="181" t="s">
        <v>2677</v>
      </c>
      <c r="DP29" s="181" t="s">
        <v>2677</v>
      </c>
      <c r="DQ29" s="181" t="s">
        <v>2790</v>
      </c>
      <c r="DR29" s="181" t="s">
        <v>2677</v>
      </c>
      <c r="DS29" s="181" t="s">
        <v>2677</v>
      </c>
      <c r="DT29" s="181" t="s">
        <v>2790</v>
      </c>
      <c r="DU29" s="181" t="s">
        <v>2677</v>
      </c>
      <c r="DV29" s="181" t="s">
        <v>2677</v>
      </c>
      <c r="DW29" s="181" t="s">
        <v>2790</v>
      </c>
      <c r="DX29" s="181" t="s">
        <v>2677</v>
      </c>
      <c r="DY29" s="181" t="s">
        <v>2677</v>
      </c>
      <c r="DZ29" s="181" t="s">
        <v>2790</v>
      </c>
      <c r="EA29" s="181" t="s">
        <v>2677</v>
      </c>
      <c r="EB29" s="181" t="s">
        <v>2677</v>
      </c>
      <c r="EC29" s="181" t="s">
        <v>2790</v>
      </c>
      <c r="ED29" s="181" t="s">
        <v>2677</v>
      </c>
      <c r="EE29" s="181" t="s">
        <v>2677</v>
      </c>
      <c r="EF29" s="181" t="s">
        <v>2790</v>
      </c>
      <c r="EG29" s="181" t="s">
        <v>2677</v>
      </c>
      <c r="EH29" s="181" t="s">
        <v>2677</v>
      </c>
      <c r="EI29" s="181" t="s">
        <v>2790</v>
      </c>
      <c r="EJ29" s="181" t="s">
        <v>2677</v>
      </c>
      <c r="EK29" s="181" t="s">
        <v>2677</v>
      </c>
      <c r="EL29" s="181" t="s">
        <v>2790</v>
      </c>
      <c r="EM29" s="181" t="s">
        <v>2677</v>
      </c>
      <c r="EN29" s="181" t="s">
        <v>2677</v>
      </c>
      <c r="EO29" s="181" t="s">
        <v>2790</v>
      </c>
      <c r="EP29" s="181" t="s">
        <v>2677</v>
      </c>
      <c r="EQ29" s="181" t="s">
        <v>2677</v>
      </c>
      <c r="ER29" s="181" t="s">
        <v>2790</v>
      </c>
      <c r="ES29" s="181" t="s">
        <v>2677</v>
      </c>
      <c r="ET29" s="181" t="s">
        <v>2677</v>
      </c>
    </row>
    <row r="30" spans="1:150" x14ac:dyDescent="0.25">
      <c r="A30" s="1"/>
      <c r="B30" s="182" t="s">
        <v>2904</v>
      </c>
      <c r="C30" s="182" t="s">
        <v>53</v>
      </c>
      <c r="D30" s="182" t="s">
        <v>1091</v>
      </c>
      <c r="E30" s="182" t="s">
        <v>2905</v>
      </c>
      <c r="F30" s="182" t="s">
        <v>2906</v>
      </c>
      <c r="G30" s="183" t="s">
        <v>2790</v>
      </c>
      <c r="H30" s="183" t="s">
        <v>880</v>
      </c>
      <c r="I30" s="183" t="s">
        <v>880</v>
      </c>
      <c r="J30" s="183" t="s">
        <v>2790</v>
      </c>
      <c r="K30" s="183" t="s">
        <v>880</v>
      </c>
      <c r="L30" s="183" t="s">
        <v>880</v>
      </c>
      <c r="M30" s="183" t="s">
        <v>2790</v>
      </c>
      <c r="N30" s="183" t="s">
        <v>880</v>
      </c>
      <c r="O30" s="183" t="s">
        <v>880</v>
      </c>
      <c r="P30" s="183" t="s">
        <v>2790</v>
      </c>
      <c r="Q30" s="183" t="s">
        <v>880</v>
      </c>
      <c r="R30" s="183" t="s">
        <v>880</v>
      </c>
      <c r="S30" s="183" t="s">
        <v>2790</v>
      </c>
      <c r="T30" s="183" t="s">
        <v>880</v>
      </c>
      <c r="U30" s="183" t="s">
        <v>880</v>
      </c>
      <c r="V30" s="183" t="s">
        <v>2790</v>
      </c>
      <c r="W30" s="183" t="s">
        <v>880</v>
      </c>
      <c r="X30" s="183" t="s">
        <v>880</v>
      </c>
      <c r="Y30" s="183" t="s">
        <v>2790</v>
      </c>
      <c r="Z30" s="183" t="s">
        <v>880</v>
      </c>
      <c r="AA30" s="183" t="s">
        <v>880</v>
      </c>
      <c r="AB30" s="183" t="s">
        <v>2790</v>
      </c>
      <c r="AC30" s="183" t="s">
        <v>880</v>
      </c>
      <c r="AD30" s="183" t="s">
        <v>880</v>
      </c>
      <c r="AE30" s="183" t="s">
        <v>2790</v>
      </c>
      <c r="AF30" s="183" t="s">
        <v>880</v>
      </c>
      <c r="AG30" s="183" t="s">
        <v>880</v>
      </c>
      <c r="AH30" s="183" t="s">
        <v>2790</v>
      </c>
      <c r="AI30" s="183" t="s">
        <v>880</v>
      </c>
      <c r="AJ30" s="183" t="s">
        <v>880</v>
      </c>
      <c r="AK30" s="183" t="s">
        <v>2790</v>
      </c>
      <c r="AL30" s="183" t="s">
        <v>880</v>
      </c>
      <c r="AM30" s="183" t="s">
        <v>880</v>
      </c>
      <c r="AN30" s="183" t="s">
        <v>2790</v>
      </c>
      <c r="AO30" s="183" t="s">
        <v>880</v>
      </c>
      <c r="AP30" s="183" t="s">
        <v>880</v>
      </c>
      <c r="AQ30" s="183" t="s">
        <v>2790</v>
      </c>
      <c r="AR30" s="183" t="s">
        <v>880</v>
      </c>
      <c r="AS30" s="183" t="s">
        <v>880</v>
      </c>
      <c r="AT30" s="183" t="s">
        <v>2790</v>
      </c>
      <c r="AU30" s="183" t="s">
        <v>880</v>
      </c>
      <c r="AV30" s="183" t="s">
        <v>880</v>
      </c>
      <c r="AW30" s="183" t="s">
        <v>2790</v>
      </c>
      <c r="AX30" s="183" t="s">
        <v>880</v>
      </c>
      <c r="AY30" s="183" t="s">
        <v>880</v>
      </c>
      <c r="AZ30" s="183" t="s">
        <v>2790</v>
      </c>
      <c r="BA30" s="183" t="s">
        <v>880</v>
      </c>
      <c r="BB30" s="183" t="s">
        <v>880</v>
      </c>
      <c r="BC30" s="183" t="s">
        <v>2790</v>
      </c>
      <c r="BD30" s="183" t="s">
        <v>880</v>
      </c>
      <c r="BE30" s="183" t="s">
        <v>880</v>
      </c>
      <c r="BF30" s="183" t="s">
        <v>2790</v>
      </c>
      <c r="BG30" s="183" t="s">
        <v>880</v>
      </c>
      <c r="BH30" s="183" t="s">
        <v>880</v>
      </c>
      <c r="BI30" s="183" t="s">
        <v>2790</v>
      </c>
      <c r="BJ30" s="183" t="s">
        <v>880</v>
      </c>
      <c r="BK30" s="183" t="s">
        <v>880</v>
      </c>
      <c r="BL30" s="183" t="s">
        <v>2790</v>
      </c>
      <c r="BM30" s="183" t="s">
        <v>880</v>
      </c>
      <c r="BN30" s="183" t="s">
        <v>880</v>
      </c>
      <c r="BO30" s="183" t="s">
        <v>2790</v>
      </c>
      <c r="BP30" s="183" t="s">
        <v>880</v>
      </c>
      <c r="BQ30" s="183" t="s">
        <v>880</v>
      </c>
      <c r="BR30" s="183" t="s">
        <v>2790</v>
      </c>
      <c r="BS30" s="183" t="s">
        <v>880</v>
      </c>
      <c r="BT30" s="183" t="s">
        <v>880</v>
      </c>
      <c r="BU30" s="183" t="s">
        <v>2790</v>
      </c>
      <c r="BV30" s="183" t="s">
        <v>880</v>
      </c>
      <c r="BW30" s="183" t="s">
        <v>880</v>
      </c>
      <c r="BX30" s="183" t="s">
        <v>2790</v>
      </c>
      <c r="BY30" s="183" t="s">
        <v>880</v>
      </c>
      <c r="BZ30" s="183" t="s">
        <v>880</v>
      </c>
      <c r="CA30" s="183" t="s">
        <v>2790</v>
      </c>
      <c r="CB30" s="183" t="s">
        <v>880</v>
      </c>
      <c r="CC30" s="183" t="s">
        <v>880</v>
      </c>
      <c r="CD30" s="183" t="s">
        <v>2790</v>
      </c>
      <c r="CE30" s="183" t="s">
        <v>880</v>
      </c>
      <c r="CF30" s="183" t="s">
        <v>880</v>
      </c>
      <c r="CG30" s="183" t="s">
        <v>2790</v>
      </c>
      <c r="CH30" s="183" t="s">
        <v>880</v>
      </c>
      <c r="CI30" s="183" t="s">
        <v>880</v>
      </c>
      <c r="CJ30" s="183" t="s">
        <v>2790</v>
      </c>
      <c r="CK30" s="183" t="s">
        <v>880</v>
      </c>
      <c r="CL30" s="183" t="s">
        <v>880</v>
      </c>
      <c r="CM30" s="183" t="s">
        <v>2790</v>
      </c>
      <c r="CN30" s="183" t="s">
        <v>880</v>
      </c>
      <c r="CO30" s="183" t="s">
        <v>880</v>
      </c>
      <c r="CP30" s="183" t="s">
        <v>2790</v>
      </c>
      <c r="CQ30" s="183" t="s">
        <v>880</v>
      </c>
      <c r="CR30" s="183" t="s">
        <v>880</v>
      </c>
      <c r="CS30" s="183" t="s">
        <v>2790</v>
      </c>
      <c r="CT30" s="183" t="s">
        <v>880</v>
      </c>
      <c r="CU30" s="183" t="s">
        <v>880</v>
      </c>
      <c r="CV30" s="183" t="s">
        <v>2790</v>
      </c>
      <c r="CW30" s="183" t="s">
        <v>880</v>
      </c>
      <c r="CX30" s="183" t="s">
        <v>880</v>
      </c>
      <c r="CY30" s="183" t="s">
        <v>2790</v>
      </c>
      <c r="CZ30" s="183" t="s">
        <v>880</v>
      </c>
      <c r="DA30" s="183" t="s">
        <v>880</v>
      </c>
      <c r="DB30" s="183" t="s">
        <v>2790</v>
      </c>
      <c r="DC30" s="183" t="s">
        <v>880</v>
      </c>
      <c r="DD30" s="183" t="s">
        <v>880</v>
      </c>
      <c r="DE30" s="183" t="s">
        <v>2790</v>
      </c>
      <c r="DF30" s="183" t="s">
        <v>880</v>
      </c>
      <c r="DG30" s="183" t="s">
        <v>880</v>
      </c>
      <c r="DH30" s="183" t="s">
        <v>2790</v>
      </c>
      <c r="DI30" s="183" t="s">
        <v>880</v>
      </c>
      <c r="DJ30" s="183" t="s">
        <v>880</v>
      </c>
      <c r="DK30" s="183" t="s">
        <v>2790</v>
      </c>
      <c r="DL30" s="183" t="s">
        <v>880</v>
      </c>
      <c r="DM30" s="183" t="s">
        <v>880</v>
      </c>
      <c r="DN30" s="183" t="s">
        <v>2790</v>
      </c>
      <c r="DO30" s="183" t="s">
        <v>880</v>
      </c>
      <c r="DP30" s="183" t="s">
        <v>880</v>
      </c>
      <c r="DQ30" s="183" t="s">
        <v>2790</v>
      </c>
      <c r="DR30" s="183" t="s">
        <v>880</v>
      </c>
      <c r="DS30" s="183" t="s">
        <v>880</v>
      </c>
      <c r="DT30" s="183" t="s">
        <v>2790</v>
      </c>
      <c r="DU30" s="183" t="s">
        <v>880</v>
      </c>
      <c r="DV30" s="183" t="s">
        <v>880</v>
      </c>
      <c r="DW30" s="183" t="s">
        <v>2790</v>
      </c>
      <c r="DX30" s="183" t="s">
        <v>880</v>
      </c>
      <c r="DY30" s="183" t="s">
        <v>880</v>
      </c>
      <c r="DZ30" s="183" t="s">
        <v>2790</v>
      </c>
      <c r="EA30" s="183" t="s">
        <v>880</v>
      </c>
      <c r="EB30" s="183" t="s">
        <v>880</v>
      </c>
      <c r="EC30" s="183" t="s">
        <v>2790</v>
      </c>
      <c r="ED30" s="183" t="s">
        <v>880</v>
      </c>
      <c r="EE30" s="183" t="s">
        <v>880</v>
      </c>
      <c r="EF30" s="183" t="s">
        <v>2790</v>
      </c>
      <c r="EG30" s="183" t="s">
        <v>880</v>
      </c>
      <c r="EH30" s="183" t="s">
        <v>880</v>
      </c>
      <c r="EI30" s="183" t="s">
        <v>2790</v>
      </c>
      <c r="EJ30" s="183" t="s">
        <v>880</v>
      </c>
      <c r="EK30" s="183" t="s">
        <v>880</v>
      </c>
      <c r="EL30" s="183" t="s">
        <v>2790</v>
      </c>
      <c r="EM30" s="183" t="s">
        <v>880</v>
      </c>
      <c r="EN30" s="183" t="s">
        <v>880</v>
      </c>
      <c r="EO30" s="183" t="s">
        <v>2790</v>
      </c>
      <c r="EP30" s="183" t="s">
        <v>880</v>
      </c>
      <c r="EQ30" s="183" t="s">
        <v>880</v>
      </c>
      <c r="ER30" s="183" t="s">
        <v>2790</v>
      </c>
      <c r="ES30" s="183" t="s">
        <v>880</v>
      </c>
      <c r="ET30" s="183" t="s">
        <v>880</v>
      </c>
    </row>
    <row r="31" spans="1:150" x14ac:dyDescent="0.25">
      <c r="A31" s="1"/>
      <c r="B31" s="182" t="s">
        <v>2907</v>
      </c>
      <c r="C31" s="182" t="s">
        <v>53</v>
      </c>
      <c r="D31" s="182" t="s">
        <v>1091</v>
      </c>
      <c r="E31" s="182" t="s">
        <v>2908</v>
      </c>
      <c r="F31" s="182" t="s">
        <v>2909</v>
      </c>
      <c r="G31" s="183" t="s">
        <v>2790</v>
      </c>
      <c r="H31" s="183" t="s">
        <v>880</v>
      </c>
      <c r="I31" s="183" t="s">
        <v>880</v>
      </c>
      <c r="J31" s="183" t="s">
        <v>2790</v>
      </c>
      <c r="K31" s="183" t="s">
        <v>880</v>
      </c>
      <c r="L31" s="183" t="s">
        <v>880</v>
      </c>
      <c r="M31" s="183" t="s">
        <v>2790</v>
      </c>
      <c r="N31" s="183" t="s">
        <v>880</v>
      </c>
      <c r="O31" s="183" t="s">
        <v>880</v>
      </c>
      <c r="P31" s="183" t="s">
        <v>2790</v>
      </c>
      <c r="Q31" s="183" t="s">
        <v>880</v>
      </c>
      <c r="R31" s="183" t="s">
        <v>880</v>
      </c>
      <c r="S31" s="183" t="s">
        <v>2790</v>
      </c>
      <c r="T31" s="183" t="s">
        <v>880</v>
      </c>
      <c r="U31" s="183" t="s">
        <v>880</v>
      </c>
      <c r="V31" s="183" t="s">
        <v>2790</v>
      </c>
      <c r="W31" s="183" t="s">
        <v>880</v>
      </c>
      <c r="X31" s="183" t="s">
        <v>880</v>
      </c>
      <c r="Y31" s="183" t="s">
        <v>2790</v>
      </c>
      <c r="Z31" s="183" t="s">
        <v>880</v>
      </c>
      <c r="AA31" s="183" t="s">
        <v>880</v>
      </c>
      <c r="AB31" s="183" t="s">
        <v>2790</v>
      </c>
      <c r="AC31" s="183" t="s">
        <v>880</v>
      </c>
      <c r="AD31" s="183" t="s">
        <v>880</v>
      </c>
      <c r="AE31" s="183" t="s">
        <v>2790</v>
      </c>
      <c r="AF31" s="183" t="s">
        <v>880</v>
      </c>
      <c r="AG31" s="183" t="s">
        <v>880</v>
      </c>
      <c r="AH31" s="183" t="s">
        <v>2790</v>
      </c>
      <c r="AI31" s="183" t="s">
        <v>880</v>
      </c>
      <c r="AJ31" s="183" t="s">
        <v>880</v>
      </c>
      <c r="AK31" s="183" t="s">
        <v>2790</v>
      </c>
      <c r="AL31" s="183" t="s">
        <v>880</v>
      </c>
      <c r="AM31" s="183" t="s">
        <v>880</v>
      </c>
      <c r="AN31" s="183" t="s">
        <v>2790</v>
      </c>
      <c r="AO31" s="183" t="s">
        <v>880</v>
      </c>
      <c r="AP31" s="183" t="s">
        <v>880</v>
      </c>
      <c r="AQ31" s="183" t="s">
        <v>2790</v>
      </c>
      <c r="AR31" s="183" t="s">
        <v>880</v>
      </c>
      <c r="AS31" s="183" t="s">
        <v>880</v>
      </c>
      <c r="AT31" s="183" t="s">
        <v>2790</v>
      </c>
      <c r="AU31" s="183" t="s">
        <v>880</v>
      </c>
      <c r="AV31" s="183" t="s">
        <v>880</v>
      </c>
      <c r="AW31" s="183" t="s">
        <v>2790</v>
      </c>
      <c r="AX31" s="183" t="s">
        <v>880</v>
      </c>
      <c r="AY31" s="183" t="s">
        <v>880</v>
      </c>
      <c r="AZ31" s="183" t="s">
        <v>2790</v>
      </c>
      <c r="BA31" s="183" t="s">
        <v>880</v>
      </c>
      <c r="BB31" s="183" t="s">
        <v>880</v>
      </c>
      <c r="BC31" s="183" t="s">
        <v>2790</v>
      </c>
      <c r="BD31" s="183" t="s">
        <v>880</v>
      </c>
      <c r="BE31" s="183" t="s">
        <v>880</v>
      </c>
      <c r="BF31" s="183" t="s">
        <v>2790</v>
      </c>
      <c r="BG31" s="183" t="s">
        <v>880</v>
      </c>
      <c r="BH31" s="183" t="s">
        <v>880</v>
      </c>
      <c r="BI31" s="183" t="s">
        <v>2790</v>
      </c>
      <c r="BJ31" s="183" t="s">
        <v>880</v>
      </c>
      <c r="BK31" s="183" t="s">
        <v>880</v>
      </c>
      <c r="BL31" s="183" t="s">
        <v>2790</v>
      </c>
      <c r="BM31" s="183" t="s">
        <v>880</v>
      </c>
      <c r="BN31" s="183" t="s">
        <v>880</v>
      </c>
      <c r="BO31" s="183" t="s">
        <v>2790</v>
      </c>
      <c r="BP31" s="183" t="s">
        <v>880</v>
      </c>
      <c r="BQ31" s="183" t="s">
        <v>880</v>
      </c>
      <c r="BR31" s="183" t="s">
        <v>2790</v>
      </c>
      <c r="BS31" s="183" t="s">
        <v>880</v>
      </c>
      <c r="BT31" s="183" t="s">
        <v>880</v>
      </c>
      <c r="BU31" s="183" t="s">
        <v>2790</v>
      </c>
      <c r="BV31" s="183" t="s">
        <v>880</v>
      </c>
      <c r="BW31" s="183" t="s">
        <v>880</v>
      </c>
      <c r="BX31" s="183" t="s">
        <v>2790</v>
      </c>
      <c r="BY31" s="183" t="s">
        <v>880</v>
      </c>
      <c r="BZ31" s="183" t="s">
        <v>880</v>
      </c>
      <c r="CA31" s="183" t="s">
        <v>2790</v>
      </c>
      <c r="CB31" s="183" t="s">
        <v>880</v>
      </c>
      <c r="CC31" s="183" t="s">
        <v>880</v>
      </c>
      <c r="CD31" s="183" t="s">
        <v>2790</v>
      </c>
      <c r="CE31" s="183" t="s">
        <v>880</v>
      </c>
      <c r="CF31" s="183" t="s">
        <v>880</v>
      </c>
      <c r="CG31" s="183" t="s">
        <v>2790</v>
      </c>
      <c r="CH31" s="183" t="s">
        <v>880</v>
      </c>
      <c r="CI31" s="183" t="s">
        <v>880</v>
      </c>
      <c r="CJ31" s="183" t="s">
        <v>2790</v>
      </c>
      <c r="CK31" s="183" t="s">
        <v>880</v>
      </c>
      <c r="CL31" s="183" t="s">
        <v>880</v>
      </c>
      <c r="CM31" s="183" t="s">
        <v>2790</v>
      </c>
      <c r="CN31" s="183" t="s">
        <v>880</v>
      </c>
      <c r="CO31" s="183" t="s">
        <v>880</v>
      </c>
      <c r="CP31" s="183" t="s">
        <v>2790</v>
      </c>
      <c r="CQ31" s="183" t="s">
        <v>880</v>
      </c>
      <c r="CR31" s="183" t="s">
        <v>880</v>
      </c>
      <c r="CS31" s="183" t="s">
        <v>2790</v>
      </c>
      <c r="CT31" s="183" t="s">
        <v>880</v>
      </c>
      <c r="CU31" s="183" t="s">
        <v>880</v>
      </c>
      <c r="CV31" s="183" t="s">
        <v>2790</v>
      </c>
      <c r="CW31" s="183" t="s">
        <v>880</v>
      </c>
      <c r="CX31" s="183" t="s">
        <v>880</v>
      </c>
      <c r="CY31" s="183" t="s">
        <v>2790</v>
      </c>
      <c r="CZ31" s="183" t="s">
        <v>880</v>
      </c>
      <c r="DA31" s="183" t="s">
        <v>880</v>
      </c>
      <c r="DB31" s="183" t="s">
        <v>2790</v>
      </c>
      <c r="DC31" s="183" t="s">
        <v>880</v>
      </c>
      <c r="DD31" s="183" t="s">
        <v>880</v>
      </c>
      <c r="DE31" s="183" t="s">
        <v>2790</v>
      </c>
      <c r="DF31" s="183" t="s">
        <v>880</v>
      </c>
      <c r="DG31" s="183" t="s">
        <v>880</v>
      </c>
      <c r="DH31" s="183" t="s">
        <v>2790</v>
      </c>
      <c r="DI31" s="183" t="s">
        <v>880</v>
      </c>
      <c r="DJ31" s="183" t="s">
        <v>880</v>
      </c>
      <c r="DK31" s="183" t="s">
        <v>2790</v>
      </c>
      <c r="DL31" s="183" t="s">
        <v>880</v>
      </c>
      <c r="DM31" s="183" t="s">
        <v>880</v>
      </c>
      <c r="DN31" s="183" t="s">
        <v>2790</v>
      </c>
      <c r="DO31" s="183" t="s">
        <v>880</v>
      </c>
      <c r="DP31" s="183" t="s">
        <v>880</v>
      </c>
      <c r="DQ31" s="183" t="s">
        <v>2790</v>
      </c>
      <c r="DR31" s="183" t="s">
        <v>880</v>
      </c>
      <c r="DS31" s="183" t="s">
        <v>880</v>
      </c>
      <c r="DT31" s="183" t="s">
        <v>2790</v>
      </c>
      <c r="DU31" s="183" t="s">
        <v>880</v>
      </c>
      <c r="DV31" s="183" t="s">
        <v>880</v>
      </c>
      <c r="DW31" s="183" t="s">
        <v>2790</v>
      </c>
      <c r="DX31" s="183" t="s">
        <v>880</v>
      </c>
      <c r="DY31" s="183" t="s">
        <v>880</v>
      </c>
      <c r="DZ31" s="183" t="s">
        <v>2790</v>
      </c>
      <c r="EA31" s="183" t="s">
        <v>880</v>
      </c>
      <c r="EB31" s="183" t="s">
        <v>880</v>
      </c>
      <c r="EC31" s="183" t="s">
        <v>2790</v>
      </c>
      <c r="ED31" s="183" t="s">
        <v>880</v>
      </c>
      <c r="EE31" s="183" t="s">
        <v>880</v>
      </c>
      <c r="EF31" s="183" t="s">
        <v>2790</v>
      </c>
      <c r="EG31" s="183" t="s">
        <v>880</v>
      </c>
      <c r="EH31" s="183" t="s">
        <v>880</v>
      </c>
      <c r="EI31" s="183" t="s">
        <v>2790</v>
      </c>
      <c r="EJ31" s="183" t="s">
        <v>880</v>
      </c>
      <c r="EK31" s="183" t="s">
        <v>880</v>
      </c>
      <c r="EL31" s="183" t="s">
        <v>2790</v>
      </c>
      <c r="EM31" s="183" t="s">
        <v>880</v>
      </c>
      <c r="EN31" s="183" t="s">
        <v>880</v>
      </c>
      <c r="EO31" s="183" t="s">
        <v>2790</v>
      </c>
      <c r="EP31" s="183" t="s">
        <v>880</v>
      </c>
      <c r="EQ31" s="183" t="s">
        <v>880</v>
      </c>
      <c r="ER31" s="183" t="s">
        <v>2790</v>
      </c>
      <c r="ES31" s="183" t="s">
        <v>880</v>
      </c>
      <c r="ET31" s="183" t="s">
        <v>880</v>
      </c>
    </row>
    <row r="32" spans="1:150" x14ac:dyDescent="0.25">
      <c r="A32" s="1"/>
      <c r="B32" s="181" t="s">
        <v>2910</v>
      </c>
      <c r="C32" s="181" t="s">
        <v>109</v>
      </c>
      <c r="D32" s="181" t="s">
        <v>2911</v>
      </c>
      <c r="E32" s="181" t="s">
        <v>2912</v>
      </c>
      <c r="F32" s="181" t="s">
        <v>2913</v>
      </c>
      <c r="G32" s="181" t="s">
        <v>2790</v>
      </c>
      <c r="H32" s="181" t="s">
        <v>2677</v>
      </c>
      <c r="I32" s="181" t="s">
        <v>2677</v>
      </c>
      <c r="J32" s="181" t="s">
        <v>2790</v>
      </c>
      <c r="K32" s="181" t="s">
        <v>2677</v>
      </c>
      <c r="L32" s="181" t="s">
        <v>2677</v>
      </c>
      <c r="M32" s="181" t="s">
        <v>2790</v>
      </c>
      <c r="N32" s="181" t="s">
        <v>2677</v>
      </c>
      <c r="O32" s="181" t="s">
        <v>2677</v>
      </c>
      <c r="P32" s="181" t="s">
        <v>2790</v>
      </c>
      <c r="Q32" s="181" t="s">
        <v>2677</v>
      </c>
      <c r="R32" s="181" t="s">
        <v>2677</v>
      </c>
      <c r="S32" s="181" t="s">
        <v>2790</v>
      </c>
      <c r="T32" s="181" t="s">
        <v>2677</v>
      </c>
      <c r="U32" s="181" t="s">
        <v>2677</v>
      </c>
      <c r="V32" s="181" t="s">
        <v>2790</v>
      </c>
      <c r="W32" s="181" t="s">
        <v>2677</v>
      </c>
      <c r="X32" s="181" t="s">
        <v>2677</v>
      </c>
      <c r="Y32" s="181" t="s">
        <v>2790</v>
      </c>
      <c r="Z32" s="181" t="s">
        <v>2677</v>
      </c>
      <c r="AA32" s="181" t="s">
        <v>2677</v>
      </c>
      <c r="AB32" s="181" t="s">
        <v>2790</v>
      </c>
      <c r="AC32" s="181" t="s">
        <v>2677</v>
      </c>
      <c r="AD32" s="181" t="s">
        <v>2677</v>
      </c>
      <c r="AE32" s="181" t="s">
        <v>2790</v>
      </c>
      <c r="AF32" s="181" t="s">
        <v>2677</v>
      </c>
      <c r="AG32" s="181" t="s">
        <v>2677</v>
      </c>
      <c r="AH32" s="181" t="s">
        <v>2790</v>
      </c>
      <c r="AI32" s="181" t="s">
        <v>2677</v>
      </c>
      <c r="AJ32" s="181" t="s">
        <v>2677</v>
      </c>
      <c r="AK32" s="181" t="s">
        <v>2790</v>
      </c>
      <c r="AL32" s="181" t="s">
        <v>2677</v>
      </c>
      <c r="AM32" s="181" t="s">
        <v>2677</v>
      </c>
      <c r="AN32" s="181" t="s">
        <v>2790</v>
      </c>
      <c r="AO32" s="181" t="s">
        <v>2677</v>
      </c>
      <c r="AP32" s="181" t="s">
        <v>2677</v>
      </c>
      <c r="AQ32" s="181" t="s">
        <v>2790</v>
      </c>
      <c r="AR32" s="181" t="s">
        <v>2677</v>
      </c>
      <c r="AS32" s="181" t="s">
        <v>2677</v>
      </c>
      <c r="AT32" s="181" t="s">
        <v>2790</v>
      </c>
      <c r="AU32" s="181" t="s">
        <v>2677</v>
      </c>
      <c r="AV32" s="181" t="s">
        <v>2677</v>
      </c>
      <c r="AW32" s="181" t="s">
        <v>2790</v>
      </c>
      <c r="AX32" s="181" t="s">
        <v>2677</v>
      </c>
      <c r="AY32" s="181" t="s">
        <v>2677</v>
      </c>
      <c r="AZ32" s="181" t="s">
        <v>2790</v>
      </c>
      <c r="BA32" s="181" t="s">
        <v>2677</v>
      </c>
      <c r="BB32" s="181" t="s">
        <v>2677</v>
      </c>
      <c r="BC32" s="181" t="s">
        <v>2790</v>
      </c>
      <c r="BD32" s="181" t="s">
        <v>2677</v>
      </c>
      <c r="BE32" s="181" t="s">
        <v>2677</v>
      </c>
      <c r="BF32" s="181" t="s">
        <v>2790</v>
      </c>
      <c r="BG32" s="181" t="s">
        <v>2677</v>
      </c>
      <c r="BH32" s="181" t="s">
        <v>2677</v>
      </c>
      <c r="BI32" s="181" t="s">
        <v>2790</v>
      </c>
      <c r="BJ32" s="181" t="s">
        <v>2677</v>
      </c>
      <c r="BK32" s="181" t="s">
        <v>2677</v>
      </c>
      <c r="BL32" s="181" t="s">
        <v>2790</v>
      </c>
      <c r="BM32" s="181" t="s">
        <v>2677</v>
      </c>
      <c r="BN32" s="181" t="s">
        <v>2677</v>
      </c>
      <c r="BO32" s="181" t="s">
        <v>2790</v>
      </c>
      <c r="BP32" s="181" t="s">
        <v>2677</v>
      </c>
      <c r="BQ32" s="181" t="s">
        <v>2677</v>
      </c>
      <c r="BR32" s="181" t="s">
        <v>2790</v>
      </c>
      <c r="BS32" s="181" t="s">
        <v>2677</v>
      </c>
      <c r="BT32" s="181" t="s">
        <v>2677</v>
      </c>
      <c r="BU32" s="181" t="s">
        <v>2790</v>
      </c>
      <c r="BV32" s="181" t="s">
        <v>2677</v>
      </c>
      <c r="BW32" s="181" t="s">
        <v>2677</v>
      </c>
      <c r="BX32" s="181" t="s">
        <v>2790</v>
      </c>
      <c r="BY32" s="181" t="s">
        <v>2677</v>
      </c>
      <c r="BZ32" s="181" t="s">
        <v>2677</v>
      </c>
      <c r="CA32" s="181" t="s">
        <v>2790</v>
      </c>
      <c r="CB32" s="181" t="s">
        <v>2677</v>
      </c>
      <c r="CC32" s="181" t="s">
        <v>2677</v>
      </c>
      <c r="CD32" s="181" t="s">
        <v>2790</v>
      </c>
      <c r="CE32" s="181" t="s">
        <v>2677</v>
      </c>
      <c r="CF32" s="181" t="s">
        <v>2677</v>
      </c>
      <c r="CG32" s="181" t="s">
        <v>2790</v>
      </c>
      <c r="CH32" s="181" t="s">
        <v>2677</v>
      </c>
      <c r="CI32" s="181" t="s">
        <v>2677</v>
      </c>
      <c r="CJ32" s="181" t="s">
        <v>2790</v>
      </c>
      <c r="CK32" s="181" t="s">
        <v>2677</v>
      </c>
      <c r="CL32" s="181" t="s">
        <v>2677</v>
      </c>
      <c r="CM32" s="181" t="s">
        <v>2790</v>
      </c>
      <c r="CN32" s="181" t="s">
        <v>2677</v>
      </c>
      <c r="CO32" s="181" t="s">
        <v>2677</v>
      </c>
      <c r="CP32" s="181" t="s">
        <v>2790</v>
      </c>
      <c r="CQ32" s="181" t="s">
        <v>2677</v>
      </c>
      <c r="CR32" s="181" t="s">
        <v>2677</v>
      </c>
      <c r="CS32" s="181" t="s">
        <v>2790</v>
      </c>
      <c r="CT32" s="181" t="s">
        <v>2677</v>
      </c>
      <c r="CU32" s="181" t="s">
        <v>2677</v>
      </c>
      <c r="CV32" s="181" t="s">
        <v>2790</v>
      </c>
      <c r="CW32" s="181" t="s">
        <v>2677</v>
      </c>
      <c r="CX32" s="181" t="s">
        <v>2677</v>
      </c>
      <c r="CY32" s="181" t="s">
        <v>2790</v>
      </c>
      <c r="CZ32" s="181" t="s">
        <v>2677</v>
      </c>
      <c r="DA32" s="181" t="s">
        <v>2677</v>
      </c>
      <c r="DB32" s="181" t="s">
        <v>2790</v>
      </c>
      <c r="DC32" s="181" t="s">
        <v>2677</v>
      </c>
      <c r="DD32" s="181" t="s">
        <v>2677</v>
      </c>
      <c r="DE32" s="181" t="s">
        <v>2790</v>
      </c>
      <c r="DF32" s="181" t="s">
        <v>2677</v>
      </c>
      <c r="DG32" s="181" t="s">
        <v>2677</v>
      </c>
      <c r="DH32" s="181" t="s">
        <v>2790</v>
      </c>
      <c r="DI32" s="181" t="s">
        <v>2677</v>
      </c>
      <c r="DJ32" s="181" t="s">
        <v>2677</v>
      </c>
      <c r="DK32" s="181" t="s">
        <v>2790</v>
      </c>
      <c r="DL32" s="181" t="s">
        <v>2677</v>
      </c>
      <c r="DM32" s="181" t="s">
        <v>2677</v>
      </c>
      <c r="DN32" s="181" t="s">
        <v>2790</v>
      </c>
      <c r="DO32" s="181" t="s">
        <v>2677</v>
      </c>
      <c r="DP32" s="181" t="s">
        <v>2677</v>
      </c>
      <c r="DQ32" s="181" t="s">
        <v>2790</v>
      </c>
      <c r="DR32" s="181" t="s">
        <v>2677</v>
      </c>
      <c r="DS32" s="181" t="s">
        <v>2677</v>
      </c>
      <c r="DT32" s="181" t="s">
        <v>2790</v>
      </c>
      <c r="DU32" s="181" t="s">
        <v>2677</v>
      </c>
      <c r="DV32" s="181" t="s">
        <v>2677</v>
      </c>
      <c r="DW32" s="181" t="s">
        <v>2790</v>
      </c>
      <c r="DX32" s="181" t="s">
        <v>2677</v>
      </c>
      <c r="DY32" s="181" t="s">
        <v>2677</v>
      </c>
      <c r="DZ32" s="181" t="s">
        <v>2790</v>
      </c>
      <c r="EA32" s="181" t="s">
        <v>2677</v>
      </c>
      <c r="EB32" s="181" t="s">
        <v>2677</v>
      </c>
      <c r="EC32" s="181" t="s">
        <v>2790</v>
      </c>
      <c r="ED32" s="181" t="s">
        <v>2677</v>
      </c>
      <c r="EE32" s="181" t="s">
        <v>2677</v>
      </c>
      <c r="EF32" s="181" t="s">
        <v>2790</v>
      </c>
      <c r="EG32" s="181" t="s">
        <v>2677</v>
      </c>
      <c r="EH32" s="181" t="s">
        <v>2677</v>
      </c>
      <c r="EI32" s="181" t="s">
        <v>2790</v>
      </c>
      <c r="EJ32" s="181" t="s">
        <v>2677</v>
      </c>
      <c r="EK32" s="181" t="s">
        <v>2677</v>
      </c>
      <c r="EL32" s="181" t="s">
        <v>2790</v>
      </c>
      <c r="EM32" s="181" t="s">
        <v>2677</v>
      </c>
      <c r="EN32" s="181" t="s">
        <v>2677</v>
      </c>
      <c r="EO32" s="181" t="s">
        <v>2790</v>
      </c>
      <c r="EP32" s="181" t="s">
        <v>2677</v>
      </c>
      <c r="EQ32" s="181" t="s">
        <v>2677</v>
      </c>
      <c r="ER32" s="181" t="s">
        <v>2790</v>
      </c>
      <c r="ES32" s="181" t="s">
        <v>2677</v>
      </c>
      <c r="ET32" s="181" t="s">
        <v>2677</v>
      </c>
    </row>
    <row r="33" spans="1:150" x14ac:dyDescent="0.25">
      <c r="A33" s="1"/>
      <c r="B33" s="182" t="s">
        <v>2914</v>
      </c>
      <c r="C33" s="182" t="s">
        <v>109</v>
      </c>
      <c r="D33" s="182" t="s">
        <v>2911</v>
      </c>
      <c r="E33" s="182" t="s">
        <v>2915</v>
      </c>
      <c r="F33" s="182" t="s">
        <v>2916</v>
      </c>
      <c r="G33" s="183" t="s">
        <v>2790</v>
      </c>
      <c r="H33" s="183" t="s">
        <v>880</v>
      </c>
      <c r="I33" s="183" t="s">
        <v>880</v>
      </c>
      <c r="J33" s="183" t="s">
        <v>2790</v>
      </c>
      <c r="K33" s="183" t="s">
        <v>880</v>
      </c>
      <c r="L33" s="183" t="s">
        <v>880</v>
      </c>
      <c r="M33" s="183" t="s">
        <v>2790</v>
      </c>
      <c r="N33" s="183" t="s">
        <v>880</v>
      </c>
      <c r="O33" s="183" t="s">
        <v>880</v>
      </c>
      <c r="P33" s="183" t="s">
        <v>2790</v>
      </c>
      <c r="Q33" s="183" t="s">
        <v>880</v>
      </c>
      <c r="R33" s="183" t="s">
        <v>880</v>
      </c>
      <c r="S33" s="183" t="s">
        <v>2790</v>
      </c>
      <c r="T33" s="183" t="s">
        <v>880</v>
      </c>
      <c r="U33" s="183" t="s">
        <v>880</v>
      </c>
      <c r="V33" s="183" t="s">
        <v>2790</v>
      </c>
      <c r="W33" s="183" t="s">
        <v>880</v>
      </c>
      <c r="X33" s="183" t="s">
        <v>880</v>
      </c>
      <c r="Y33" s="183" t="s">
        <v>2790</v>
      </c>
      <c r="Z33" s="183" t="s">
        <v>880</v>
      </c>
      <c r="AA33" s="183" t="s">
        <v>880</v>
      </c>
      <c r="AB33" s="183" t="s">
        <v>2790</v>
      </c>
      <c r="AC33" s="183" t="s">
        <v>880</v>
      </c>
      <c r="AD33" s="183" t="s">
        <v>880</v>
      </c>
      <c r="AE33" s="183" t="s">
        <v>2790</v>
      </c>
      <c r="AF33" s="183" t="s">
        <v>880</v>
      </c>
      <c r="AG33" s="183" t="s">
        <v>880</v>
      </c>
      <c r="AH33" s="183" t="s">
        <v>2790</v>
      </c>
      <c r="AI33" s="183" t="s">
        <v>880</v>
      </c>
      <c r="AJ33" s="183" t="s">
        <v>880</v>
      </c>
      <c r="AK33" s="183" t="s">
        <v>2790</v>
      </c>
      <c r="AL33" s="183" t="s">
        <v>880</v>
      </c>
      <c r="AM33" s="183" t="s">
        <v>880</v>
      </c>
      <c r="AN33" s="183" t="s">
        <v>2790</v>
      </c>
      <c r="AO33" s="183" t="s">
        <v>880</v>
      </c>
      <c r="AP33" s="183" t="s">
        <v>880</v>
      </c>
      <c r="AQ33" s="183" t="s">
        <v>2790</v>
      </c>
      <c r="AR33" s="183" t="s">
        <v>880</v>
      </c>
      <c r="AS33" s="183" t="s">
        <v>880</v>
      </c>
      <c r="AT33" s="183" t="s">
        <v>2790</v>
      </c>
      <c r="AU33" s="183" t="s">
        <v>880</v>
      </c>
      <c r="AV33" s="183" t="s">
        <v>880</v>
      </c>
      <c r="AW33" s="183" t="s">
        <v>2790</v>
      </c>
      <c r="AX33" s="183" t="s">
        <v>880</v>
      </c>
      <c r="AY33" s="183" t="s">
        <v>880</v>
      </c>
      <c r="AZ33" s="183" t="s">
        <v>2790</v>
      </c>
      <c r="BA33" s="183" t="s">
        <v>880</v>
      </c>
      <c r="BB33" s="183" t="s">
        <v>880</v>
      </c>
      <c r="BC33" s="183" t="s">
        <v>2790</v>
      </c>
      <c r="BD33" s="183" t="s">
        <v>880</v>
      </c>
      <c r="BE33" s="183" t="s">
        <v>880</v>
      </c>
      <c r="BF33" s="183" t="s">
        <v>2790</v>
      </c>
      <c r="BG33" s="183" t="s">
        <v>880</v>
      </c>
      <c r="BH33" s="183" t="s">
        <v>880</v>
      </c>
      <c r="BI33" s="183" t="s">
        <v>2790</v>
      </c>
      <c r="BJ33" s="183" t="s">
        <v>880</v>
      </c>
      <c r="BK33" s="183" t="s">
        <v>880</v>
      </c>
      <c r="BL33" s="183" t="s">
        <v>2790</v>
      </c>
      <c r="BM33" s="183" t="s">
        <v>880</v>
      </c>
      <c r="BN33" s="183" t="s">
        <v>880</v>
      </c>
      <c r="BO33" s="183" t="s">
        <v>2790</v>
      </c>
      <c r="BP33" s="183" t="s">
        <v>880</v>
      </c>
      <c r="BQ33" s="183" t="s">
        <v>880</v>
      </c>
      <c r="BR33" s="183" t="s">
        <v>2790</v>
      </c>
      <c r="BS33" s="183" t="s">
        <v>880</v>
      </c>
      <c r="BT33" s="183" t="s">
        <v>880</v>
      </c>
      <c r="BU33" s="183" t="s">
        <v>2790</v>
      </c>
      <c r="BV33" s="183" t="s">
        <v>880</v>
      </c>
      <c r="BW33" s="183" t="s">
        <v>880</v>
      </c>
      <c r="BX33" s="183" t="s">
        <v>2790</v>
      </c>
      <c r="BY33" s="183" t="s">
        <v>880</v>
      </c>
      <c r="BZ33" s="183" t="s">
        <v>880</v>
      </c>
      <c r="CA33" s="183" t="s">
        <v>2790</v>
      </c>
      <c r="CB33" s="183" t="s">
        <v>880</v>
      </c>
      <c r="CC33" s="183" t="s">
        <v>880</v>
      </c>
      <c r="CD33" s="183" t="s">
        <v>2790</v>
      </c>
      <c r="CE33" s="183" t="s">
        <v>880</v>
      </c>
      <c r="CF33" s="183" t="s">
        <v>880</v>
      </c>
      <c r="CG33" s="183" t="s">
        <v>2790</v>
      </c>
      <c r="CH33" s="183" t="s">
        <v>880</v>
      </c>
      <c r="CI33" s="183" t="s">
        <v>880</v>
      </c>
      <c r="CJ33" s="183" t="s">
        <v>2790</v>
      </c>
      <c r="CK33" s="183" t="s">
        <v>880</v>
      </c>
      <c r="CL33" s="183" t="s">
        <v>880</v>
      </c>
      <c r="CM33" s="183" t="s">
        <v>2790</v>
      </c>
      <c r="CN33" s="183" t="s">
        <v>880</v>
      </c>
      <c r="CO33" s="183" t="s">
        <v>880</v>
      </c>
      <c r="CP33" s="183" t="s">
        <v>2790</v>
      </c>
      <c r="CQ33" s="183" t="s">
        <v>880</v>
      </c>
      <c r="CR33" s="183" t="s">
        <v>880</v>
      </c>
      <c r="CS33" s="183" t="s">
        <v>2790</v>
      </c>
      <c r="CT33" s="183" t="s">
        <v>880</v>
      </c>
      <c r="CU33" s="183" t="s">
        <v>880</v>
      </c>
      <c r="CV33" s="183" t="s">
        <v>2790</v>
      </c>
      <c r="CW33" s="183" t="s">
        <v>880</v>
      </c>
      <c r="CX33" s="183" t="s">
        <v>880</v>
      </c>
      <c r="CY33" s="183" t="s">
        <v>2790</v>
      </c>
      <c r="CZ33" s="183" t="s">
        <v>880</v>
      </c>
      <c r="DA33" s="183" t="s">
        <v>880</v>
      </c>
      <c r="DB33" s="183" t="s">
        <v>2790</v>
      </c>
      <c r="DC33" s="183" t="s">
        <v>880</v>
      </c>
      <c r="DD33" s="183" t="s">
        <v>880</v>
      </c>
      <c r="DE33" s="183" t="s">
        <v>2790</v>
      </c>
      <c r="DF33" s="183" t="s">
        <v>880</v>
      </c>
      <c r="DG33" s="183" t="s">
        <v>880</v>
      </c>
      <c r="DH33" s="183" t="s">
        <v>2790</v>
      </c>
      <c r="DI33" s="183" t="s">
        <v>880</v>
      </c>
      <c r="DJ33" s="183" t="s">
        <v>880</v>
      </c>
      <c r="DK33" s="183" t="s">
        <v>2790</v>
      </c>
      <c r="DL33" s="183" t="s">
        <v>880</v>
      </c>
      <c r="DM33" s="183" t="s">
        <v>880</v>
      </c>
      <c r="DN33" s="183" t="s">
        <v>2790</v>
      </c>
      <c r="DO33" s="183" t="s">
        <v>880</v>
      </c>
      <c r="DP33" s="183" t="s">
        <v>880</v>
      </c>
      <c r="DQ33" s="183" t="s">
        <v>2790</v>
      </c>
      <c r="DR33" s="183" t="s">
        <v>880</v>
      </c>
      <c r="DS33" s="183" t="s">
        <v>880</v>
      </c>
      <c r="DT33" s="183" t="s">
        <v>2790</v>
      </c>
      <c r="DU33" s="183" t="s">
        <v>880</v>
      </c>
      <c r="DV33" s="183" t="s">
        <v>880</v>
      </c>
      <c r="DW33" s="183" t="s">
        <v>2790</v>
      </c>
      <c r="DX33" s="183" t="s">
        <v>880</v>
      </c>
      <c r="DY33" s="183" t="s">
        <v>880</v>
      </c>
      <c r="DZ33" s="183" t="s">
        <v>2790</v>
      </c>
      <c r="EA33" s="183" t="s">
        <v>880</v>
      </c>
      <c r="EB33" s="183" t="s">
        <v>880</v>
      </c>
      <c r="EC33" s="183" t="s">
        <v>2790</v>
      </c>
      <c r="ED33" s="183" t="s">
        <v>880</v>
      </c>
      <c r="EE33" s="183" t="s">
        <v>880</v>
      </c>
      <c r="EF33" s="183" t="s">
        <v>2790</v>
      </c>
      <c r="EG33" s="183" t="s">
        <v>880</v>
      </c>
      <c r="EH33" s="183" t="s">
        <v>880</v>
      </c>
      <c r="EI33" s="183" t="s">
        <v>2790</v>
      </c>
      <c r="EJ33" s="183" t="s">
        <v>880</v>
      </c>
      <c r="EK33" s="183" t="s">
        <v>880</v>
      </c>
      <c r="EL33" s="183" t="s">
        <v>2790</v>
      </c>
      <c r="EM33" s="183" t="s">
        <v>880</v>
      </c>
      <c r="EN33" s="183" t="s">
        <v>880</v>
      </c>
      <c r="EO33" s="183" t="s">
        <v>2790</v>
      </c>
      <c r="EP33" s="183" t="s">
        <v>880</v>
      </c>
      <c r="EQ33" s="183" t="s">
        <v>880</v>
      </c>
      <c r="ER33" s="183" t="s">
        <v>2790</v>
      </c>
      <c r="ES33" s="183" t="s">
        <v>880</v>
      </c>
      <c r="ET33" s="183" t="s">
        <v>880</v>
      </c>
    </row>
    <row r="34" spans="1:150" x14ac:dyDescent="0.25">
      <c r="A34" s="1"/>
      <c r="B34" s="182" t="s">
        <v>2917</v>
      </c>
      <c r="C34" s="182" t="s">
        <v>109</v>
      </c>
      <c r="D34" s="182" t="s">
        <v>2911</v>
      </c>
      <c r="E34" s="182" t="s">
        <v>2918</v>
      </c>
      <c r="F34" s="182" t="s">
        <v>2919</v>
      </c>
      <c r="G34" s="183" t="s">
        <v>2790</v>
      </c>
      <c r="H34" s="183" t="s">
        <v>880</v>
      </c>
      <c r="I34" s="183" t="s">
        <v>880</v>
      </c>
      <c r="J34" s="183" t="s">
        <v>2790</v>
      </c>
      <c r="K34" s="183" t="s">
        <v>880</v>
      </c>
      <c r="L34" s="183" t="s">
        <v>880</v>
      </c>
      <c r="M34" s="183" t="s">
        <v>2790</v>
      </c>
      <c r="N34" s="183" t="s">
        <v>880</v>
      </c>
      <c r="O34" s="183" t="s">
        <v>880</v>
      </c>
      <c r="P34" s="183" t="s">
        <v>2790</v>
      </c>
      <c r="Q34" s="183" t="s">
        <v>880</v>
      </c>
      <c r="R34" s="183" t="s">
        <v>880</v>
      </c>
      <c r="S34" s="183" t="s">
        <v>2790</v>
      </c>
      <c r="T34" s="183" t="s">
        <v>880</v>
      </c>
      <c r="U34" s="183" t="s">
        <v>880</v>
      </c>
      <c r="V34" s="183" t="s">
        <v>2790</v>
      </c>
      <c r="W34" s="183" t="s">
        <v>880</v>
      </c>
      <c r="X34" s="183" t="s">
        <v>880</v>
      </c>
      <c r="Y34" s="183" t="s">
        <v>2790</v>
      </c>
      <c r="Z34" s="183" t="s">
        <v>880</v>
      </c>
      <c r="AA34" s="183" t="s">
        <v>880</v>
      </c>
      <c r="AB34" s="183" t="s">
        <v>2790</v>
      </c>
      <c r="AC34" s="183" t="s">
        <v>880</v>
      </c>
      <c r="AD34" s="183" t="s">
        <v>880</v>
      </c>
      <c r="AE34" s="183" t="s">
        <v>2790</v>
      </c>
      <c r="AF34" s="183" t="s">
        <v>880</v>
      </c>
      <c r="AG34" s="183" t="s">
        <v>880</v>
      </c>
      <c r="AH34" s="183" t="s">
        <v>2790</v>
      </c>
      <c r="AI34" s="183" t="s">
        <v>880</v>
      </c>
      <c r="AJ34" s="183" t="s">
        <v>880</v>
      </c>
      <c r="AK34" s="183" t="s">
        <v>2790</v>
      </c>
      <c r="AL34" s="183" t="s">
        <v>880</v>
      </c>
      <c r="AM34" s="183" t="s">
        <v>880</v>
      </c>
      <c r="AN34" s="183" t="s">
        <v>2790</v>
      </c>
      <c r="AO34" s="183" t="s">
        <v>880</v>
      </c>
      <c r="AP34" s="183" t="s">
        <v>880</v>
      </c>
      <c r="AQ34" s="183" t="s">
        <v>2790</v>
      </c>
      <c r="AR34" s="183" t="s">
        <v>880</v>
      </c>
      <c r="AS34" s="183" t="s">
        <v>880</v>
      </c>
      <c r="AT34" s="183" t="s">
        <v>2790</v>
      </c>
      <c r="AU34" s="183" t="s">
        <v>880</v>
      </c>
      <c r="AV34" s="183" t="s">
        <v>880</v>
      </c>
      <c r="AW34" s="183" t="s">
        <v>2790</v>
      </c>
      <c r="AX34" s="183" t="s">
        <v>880</v>
      </c>
      <c r="AY34" s="183" t="s">
        <v>880</v>
      </c>
      <c r="AZ34" s="183" t="s">
        <v>2790</v>
      </c>
      <c r="BA34" s="183" t="s">
        <v>880</v>
      </c>
      <c r="BB34" s="183" t="s">
        <v>880</v>
      </c>
      <c r="BC34" s="183" t="s">
        <v>2790</v>
      </c>
      <c r="BD34" s="183" t="s">
        <v>880</v>
      </c>
      <c r="BE34" s="183" t="s">
        <v>880</v>
      </c>
      <c r="BF34" s="183" t="s">
        <v>2790</v>
      </c>
      <c r="BG34" s="183" t="s">
        <v>880</v>
      </c>
      <c r="BH34" s="183" t="s">
        <v>880</v>
      </c>
      <c r="BI34" s="183" t="s">
        <v>2790</v>
      </c>
      <c r="BJ34" s="183" t="s">
        <v>880</v>
      </c>
      <c r="BK34" s="183" t="s">
        <v>880</v>
      </c>
      <c r="BL34" s="183" t="s">
        <v>2790</v>
      </c>
      <c r="BM34" s="183" t="s">
        <v>880</v>
      </c>
      <c r="BN34" s="183" t="s">
        <v>880</v>
      </c>
      <c r="BO34" s="183" t="s">
        <v>2790</v>
      </c>
      <c r="BP34" s="183" t="s">
        <v>880</v>
      </c>
      <c r="BQ34" s="183" t="s">
        <v>880</v>
      </c>
      <c r="BR34" s="183" t="s">
        <v>2790</v>
      </c>
      <c r="BS34" s="183" t="s">
        <v>880</v>
      </c>
      <c r="BT34" s="183" t="s">
        <v>880</v>
      </c>
      <c r="BU34" s="183" t="s">
        <v>2790</v>
      </c>
      <c r="BV34" s="183" t="s">
        <v>880</v>
      </c>
      <c r="BW34" s="183" t="s">
        <v>880</v>
      </c>
      <c r="BX34" s="183" t="s">
        <v>2790</v>
      </c>
      <c r="BY34" s="183" t="s">
        <v>880</v>
      </c>
      <c r="BZ34" s="183" t="s">
        <v>880</v>
      </c>
      <c r="CA34" s="183" t="s">
        <v>2790</v>
      </c>
      <c r="CB34" s="183" t="s">
        <v>880</v>
      </c>
      <c r="CC34" s="183" t="s">
        <v>880</v>
      </c>
      <c r="CD34" s="183" t="s">
        <v>2790</v>
      </c>
      <c r="CE34" s="183" t="s">
        <v>880</v>
      </c>
      <c r="CF34" s="183" t="s">
        <v>880</v>
      </c>
      <c r="CG34" s="183" t="s">
        <v>2790</v>
      </c>
      <c r="CH34" s="183" t="s">
        <v>880</v>
      </c>
      <c r="CI34" s="183" t="s">
        <v>880</v>
      </c>
      <c r="CJ34" s="183" t="s">
        <v>2790</v>
      </c>
      <c r="CK34" s="183" t="s">
        <v>880</v>
      </c>
      <c r="CL34" s="183" t="s">
        <v>880</v>
      </c>
      <c r="CM34" s="183" t="s">
        <v>2790</v>
      </c>
      <c r="CN34" s="183" t="s">
        <v>880</v>
      </c>
      <c r="CO34" s="183" t="s">
        <v>880</v>
      </c>
      <c r="CP34" s="183" t="s">
        <v>2790</v>
      </c>
      <c r="CQ34" s="183" t="s">
        <v>880</v>
      </c>
      <c r="CR34" s="183" t="s">
        <v>880</v>
      </c>
      <c r="CS34" s="183" t="s">
        <v>2790</v>
      </c>
      <c r="CT34" s="183" t="s">
        <v>880</v>
      </c>
      <c r="CU34" s="183" t="s">
        <v>880</v>
      </c>
      <c r="CV34" s="183" t="s">
        <v>2790</v>
      </c>
      <c r="CW34" s="183" t="s">
        <v>880</v>
      </c>
      <c r="CX34" s="183" t="s">
        <v>880</v>
      </c>
      <c r="CY34" s="183" t="s">
        <v>2790</v>
      </c>
      <c r="CZ34" s="183" t="s">
        <v>880</v>
      </c>
      <c r="DA34" s="183" t="s">
        <v>880</v>
      </c>
      <c r="DB34" s="183" t="s">
        <v>2790</v>
      </c>
      <c r="DC34" s="183" t="s">
        <v>880</v>
      </c>
      <c r="DD34" s="183" t="s">
        <v>880</v>
      </c>
      <c r="DE34" s="183" t="s">
        <v>2790</v>
      </c>
      <c r="DF34" s="183" t="s">
        <v>880</v>
      </c>
      <c r="DG34" s="183" t="s">
        <v>880</v>
      </c>
      <c r="DH34" s="183" t="s">
        <v>2790</v>
      </c>
      <c r="DI34" s="183" t="s">
        <v>880</v>
      </c>
      <c r="DJ34" s="183" t="s">
        <v>880</v>
      </c>
      <c r="DK34" s="183" t="s">
        <v>2790</v>
      </c>
      <c r="DL34" s="183" t="s">
        <v>880</v>
      </c>
      <c r="DM34" s="183" t="s">
        <v>880</v>
      </c>
      <c r="DN34" s="183" t="s">
        <v>2790</v>
      </c>
      <c r="DO34" s="183" t="s">
        <v>880</v>
      </c>
      <c r="DP34" s="183" t="s">
        <v>880</v>
      </c>
      <c r="DQ34" s="183" t="s">
        <v>2790</v>
      </c>
      <c r="DR34" s="183" t="s">
        <v>880</v>
      </c>
      <c r="DS34" s="183" t="s">
        <v>880</v>
      </c>
      <c r="DT34" s="183" t="s">
        <v>2790</v>
      </c>
      <c r="DU34" s="183" t="s">
        <v>880</v>
      </c>
      <c r="DV34" s="183" t="s">
        <v>880</v>
      </c>
      <c r="DW34" s="183" t="s">
        <v>2790</v>
      </c>
      <c r="DX34" s="183" t="s">
        <v>880</v>
      </c>
      <c r="DY34" s="183" t="s">
        <v>880</v>
      </c>
      <c r="DZ34" s="183" t="s">
        <v>2790</v>
      </c>
      <c r="EA34" s="183" t="s">
        <v>880</v>
      </c>
      <c r="EB34" s="183" t="s">
        <v>880</v>
      </c>
      <c r="EC34" s="183" t="s">
        <v>2790</v>
      </c>
      <c r="ED34" s="183" t="s">
        <v>880</v>
      </c>
      <c r="EE34" s="183" t="s">
        <v>880</v>
      </c>
      <c r="EF34" s="183" t="s">
        <v>2790</v>
      </c>
      <c r="EG34" s="183" t="s">
        <v>880</v>
      </c>
      <c r="EH34" s="183" t="s">
        <v>880</v>
      </c>
      <c r="EI34" s="183" t="s">
        <v>2790</v>
      </c>
      <c r="EJ34" s="183" t="s">
        <v>880</v>
      </c>
      <c r="EK34" s="183" t="s">
        <v>880</v>
      </c>
      <c r="EL34" s="183" t="s">
        <v>2790</v>
      </c>
      <c r="EM34" s="183" t="s">
        <v>880</v>
      </c>
      <c r="EN34" s="183" t="s">
        <v>880</v>
      </c>
      <c r="EO34" s="183" t="s">
        <v>2790</v>
      </c>
      <c r="EP34" s="183" t="s">
        <v>880</v>
      </c>
      <c r="EQ34" s="183" t="s">
        <v>880</v>
      </c>
      <c r="ER34" s="183" t="s">
        <v>2790</v>
      </c>
      <c r="ES34" s="183" t="s">
        <v>880</v>
      </c>
      <c r="ET34" s="183" t="s">
        <v>880</v>
      </c>
    </row>
    <row r="35" spans="1:150" x14ac:dyDescent="0.25">
      <c r="A35" s="1"/>
      <c r="B35" s="182" t="s">
        <v>2920</v>
      </c>
      <c r="C35" s="182" t="s">
        <v>109</v>
      </c>
      <c r="D35" s="182" t="s">
        <v>2911</v>
      </c>
      <c r="E35" s="182" t="s">
        <v>2921</v>
      </c>
      <c r="F35" s="182" t="s">
        <v>2922</v>
      </c>
      <c r="G35" s="183" t="s">
        <v>2790</v>
      </c>
      <c r="H35" s="183" t="s">
        <v>880</v>
      </c>
      <c r="I35" s="183" t="s">
        <v>880</v>
      </c>
      <c r="J35" s="183" t="s">
        <v>2790</v>
      </c>
      <c r="K35" s="183" t="s">
        <v>880</v>
      </c>
      <c r="L35" s="183" t="s">
        <v>880</v>
      </c>
      <c r="M35" s="183" t="s">
        <v>2790</v>
      </c>
      <c r="N35" s="183" t="s">
        <v>880</v>
      </c>
      <c r="O35" s="183" t="s">
        <v>880</v>
      </c>
      <c r="P35" s="183" t="s">
        <v>2790</v>
      </c>
      <c r="Q35" s="183" t="s">
        <v>880</v>
      </c>
      <c r="R35" s="183" t="s">
        <v>880</v>
      </c>
      <c r="S35" s="183" t="s">
        <v>2790</v>
      </c>
      <c r="T35" s="183" t="s">
        <v>880</v>
      </c>
      <c r="U35" s="183" t="s">
        <v>880</v>
      </c>
      <c r="V35" s="183" t="s">
        <v>2790</v>
      </c>
      <c r="W35" s="183" t="s">
        <v>880</v>
      </c>
      <c r="X35" s="183" t="s">
        <v>880</v>
      </c>
      <c r="Y35" s="183" t="s">
        <v>2790</v>
      </c>
      <c r="Z35" s="183" t="s">
        <v>880</v>
      </c>
      <c r="AA35" s="183" t="s">
        <v>880</v>
      </c>
      <c r="AB35" s="183" t="s">
        <v>2790</v>
      </c>
      <c r="AC35" s="183" t="s">
        <v>880</v>
      </c>
      <c r="AD35" s="183" t="s">
        <v>880</v>
      </c>
      <c r="AE35" s="183" t="s">
        <v>2790</v>
      </c>
      <c r="AF35" s="183" t="s">
        <v>880</v>
      </c>
      <c r="AG35" s="183" t="s">
        <v>880</v>
      </c>
      <c r="AH35" s="183" t="s">
        <v>2790</v>
      </c>
      <c r="AI35" s="183" t="s">
        <v>880</v>
      </c>
      <c r="AJ35" s="183" t="s">
        <v>880</v>
      </c>
      <c r="AK35" s="183" t="s">
        <v>2790</v>
      </c>
      <c r="AL35" s="183" t="s">
        <v>880</v>
      </c>
      <c r="AM35" s="183" t="s">
        <v>880</v>
      </c>
      <c r="AN35" s="183" t="s">
        <v>2790</v>
      </c>
      <c r="AO35" s="183" t="s">
        <v>880</v>
      </c>
      <c r="AP35" s="183" t="s">
        <v>880</v>
      </c>
      <c r="AQ35" s="183" t="s">
        <v>2790</v>
      </c>
      <c r="AR35" s="183" t="s">
        <v>880</v>
      </c>
      <c r="AS35" s="183" t="s">
        <v>880</v>
      </c>
      <c r="AT35" s="183" t="s">
        <v>2790</v>
      </c>
      <c r="AU35" s="183" t="s">
        <v>880</v>
      </c>
      <c r="AV35" s="183" t="s">
        <v>880</v>
      </c>
      <c r="AW35" s="183" t="s">
        <v>2790</v>
      </c>
      <c r="AX35" s="183" t="s">
        <v>880</v>
      </c>
      <c r="AY35" s="183" t="s">
        <v>880</v>
      </c>
      <c r="AZ35" s="183" t="s">
        <v>2790</v>
      </c>
      <c r="BA35" s="183" t="s">
        <v>880</v>
      </c>
      <c r="BB35" s="183" t="s">
        <v>880</v>
      </c>
      <c r="BC35" s="183" t="s">
        <v>2790</v>
      </c>
      <c r="BD35" s="183" t="s">
        <v>880</v>
      </c>
      <c r="BE35" s="183" t="s">
        <v>880</v>
      </c>
      <c r="BF35" s="183" t="s">
        <v>2790</v>
      </c>
      <c r="BG35" s="183" t="s">
        <v>880</v>
      </c>
      <c r="BH35" s="183" t="s">
        <v>880</v>
      </c>
      <c r="BI35" s="183" t="s">
        <v>2790</v>
      </c>
      <c r="BJ35" s="183" t="s">
        <v>880</v>
      </c>
      <c r="BK35" s="183" t="s">
        <v>880</v>
      </c>
      <c r="BL35" s="183" t="s">
        <v>2790</v>
      </c>
      <c r="BM35" s="183" t="s">
        <v>880</v>
      </c>
      <c r="BN35" s="183" t="s">
        <v>880</v>
      </c>
      <c r="BO35" s="183" t="s">
        <v>2790</v>
      </c>
      <c r="BP35" s="183" t="s">
        <v>880</v>
      </c>
      <c r="BQ35" s="183" t="s">
        <v>880</v>
      </c>
      <c r="BR35" s="183" t="s">
        <v>2790</v>
      </c>
      <c r="BS35" s="183" t="s">
        <v>880</v>
      </c>
      <c r="BT35" s="183" t="s">
        <v>880</v>
      </c>
      <c r="BU35" s="183" t="s">
        <v>2790</v>
      </c>
      <c r="BV35" s="183" t="s">
        <v>880</v>
      </c>
      <c r="BW35" s="183" t="s">
        <v>880</v>
      </c>
      <c r="BX35" s="183" t="s">
        <v>2790</v>
      </c>
      <c r="BY35" s="183" t="s">
        <v>880</v>
      </c>
      <c r="BZ35" s="183" t="s">
        <v>880</v>
      </c>
      <c r="CA35" s="183" t="s">
        <v>2790</v>
      </c>
      <c r="CB35" s="183" t="s">
        <v>880</v>
      </c>
      <c r="CC35" s="183" t="s">
        <v>880</v>
      </c>
      <c r="CD35" s="183" t="s">
        <v>2790</v>
      </c>
      <c r="CE35" s="183" t="s">
        <v>880</v>
      </c>
      <c r="CF35" s="183" t="s">
        <v>880</v>
      </c>
      <c r="CG35" s="183" t="s">
        <v>2790</v>
      </c>
      <c r="CH35" s="183" t="s">
        <v>880</v>
      </c>
      <c r="CI35" s="183" t="s">
        <v>880</v>
      </c>
      <c r="CJ35" s="183" t="s">
        <v>2790</v>
      </c>
      <c r="CK35" s="183" t="s">
        <v>880</v>
      </c>
      <c r="CL35" s="183" t="s">
        <v>880</v>
      </c>
      <c r="CM35" s="183" t="s">
        <v>2790</v>
      </c>
      <c r="CN35" s="183" t="s">
        <v>880</v>
      </c>
      <c r="CO35" s="183" t="s">
        <v>880</v>
      </c>
      <c r="CP35" s="183" t="s">
        <v>2790</v>
      </c>
      <c r="CQ35" s="183" t="s">
        <v>880</v>
      </c>
      <c r="CR35" s="183" t="s">
        <v>880</v>
      </c>
      <c r="CS35" s="183" t="s">
        <v>2790</v>
      </c>
      <c r="CT35" s="183" t="s">
        <v>880</v>
      </c>
      <c r="CU35" s="183" t="s">
        <v>880</v>
      </c>
      <c r="CV35" s="183" t="s">
        <v>2790</v>
      </c>
      <c r="CW35" s="183" t="s">
        <v>880</v>
      </c>
      <c r="CX35" s="183" t="s">
        <v>880</v>
      </c>
      <c r="CY35" s="183" t="s">
        <v>2790</v>
      </c>
      <c r="CZ35" s="183" t="s">
        <v>880</v>
      </c>
      <c r="DA35" s="183" t="s">
        <v>880</v>
      </c>
      <c r="DB35" s="183" t="s">
        <v>2790</v>
      </c>
      <c r="DC35" s="183" t="s">
        <v>880</v>
      </c>
      <c r="DD35" s="183" t="s">
        <v>880</v>
      </c>
      <c r="DE35" s="183" t="s">
        <v>2790</v>
      </c>
      <c r="DF35" s="183" t="s">
        <v>880</v>
      </c>
      <c r="DG35" s="183" t="s">
        <v>880</v>
      </c>
      <c r="DH35" s="183" t="s">
        <v>2790</v>
      </c>
      <c r="DI35" s="183" t="s">
        <v>880</v>
      </c>
      <c r="DJ35" s="183" t="s">
        <v>880</v>
      </c>
      <c r="DK35" s="183" t="s">
        <v>2790</v>
      </c>
      <c r="DL35" s="183" t="s">
        <v>880</v>
      </c>
      <c r="DM35" s="183" t="s">
        <v>880</v>
      </c>
      <c r="DN35" s="183" t="s">
        <v>2790</v>
      </c>
      <c r="DO35" s="183" t="s">
        <v>880</v>
      </c>
      <c r="DP35" s="183" t="s">
        <v>880</v>
      </c>
      <c r="DQ35" s="183" t="s">
        <v>2790</v>
      </c>
      <c r="DR35" s="183" t="s">
        <v>880</v>
      </c>
      <c r="DS35" s="183" t="s">
        <v>880</v>
      </c>
      <c r="DT35" s="183" t="s">
        <v>2790</v>
      </c>
      <c r="DU35" s="183" t="s">
        <v>880</v>
      </c>
      <c r="DV35" s="183" t="s">
        <v>880</v>
      </c>
      <c r="DW35" s="183" t="s">
        <v>2790</v>
      </c>
      <c r="DX35" s="183" t="s">
        <v>880</v>
      </c>
      <c r="DY35" s="183" t="s">
        <v>880</v>
      </c>
      <c r="DZ35" s="183" t="s">
        <v>2790</v>
      </c>
      <c r="EA35" s="183" t="s">
        <v>880</v>
      </c>
      <c r="EB35" s="183" t="s">
        <v>880</v>
      </c>
      <c r="EC35" s="183" t="s">
        <v>2790</v>
      </c>
      <c r="ED35" s="183" t="s">
        <v>880</v>
      </c>
      <c r="EE35" s="183" t="s">
        <v>880</v>
      </c>
      <c r="EF35" s="183" t="s">
        <v>2790</v>
      </c>
      <c r="EG35" s="183" t="s">
        <v>880</v>
      </c>
      <c r="EH35" s="183" t="s">
        <v>880</v>
      </c>
      <c r="EI35" s="183" t="s">
        <v>2790</v>
      </c>
      <c r="EJ35" s="183" t="s">
        <v>880</v>
      </c>
      <c r="EK35" s="183" t="s">
        <v>880</v>
      </c>
      <c r="EL35" s="183" t="s">
        <v>2790</v>
      </c>
      <c r="EM35" s="183" t="s">
        <v>880</v>
      </c>
      <c r="EN35" s="183" t="s">
        <v>880</v>
      </c>
      <c r="EO35" s="183" t="s">
        <v>2790</v>
      </c>
      <c r="EP35" s="183" t="s">
        <v>880</v>
      </c>
      <c r="EQ35" s="183" t="s">
        <v>880</v>
      </c>
      <c r="ER35" s="183" t="s">
        <v>2790</v>
      </c>
      <c r="ES35" s="183" t="s">
        <v>880</v>
      </c>
      <c r="ET35" s="183" t="s">
        <v>880</v>
      </c>
    </row>
    <row r="36" spans="1:150" x14ac:dyDescent="0.25">
      <c r="A36" s="1"/>
      <c r="B36" s="182" t="s">
        <v>2923</v>
      </c>
      <c r="C36" s="182" t="s">
        <v>109</v>
      </c>
      <c r="D36" s="182" t="s">
        <v>2911</v>
      </c>
      <c r="E36" s="182" t="s">
        <v>2924</v>
      </c>
      <c r="F36" s="182" t="s">
        <v>2925</v>
      </c>
      <c r="G36" s="183" t="s">
        <v>2790</v>
      </c>
      <c r="H36" s="183" t="s">
        <v>880</v>
      </c>
      <c r="I36" s="183" t="s">
        <v>880</v>
      </c>
      <c r="J36" s="183" t="s">
        <v>2790</v>
      </c>
      <c r="K36" s="183" t="s">
        <v>880</v>
      </c>
      <c r="L36" s="183" t="s">
        <v>880</v>
      </c>
      <c r="M36" s="183" t="s">
        <v>2790</v>
      </c>
      <c r="N36" s="183" t="s">
        <v>880</v>
      </c>
      <c r="O36" s="183" t="s">
        <v>880</v>
      </c>
      <c r="P36" s="183" t="s">
        <v>2790</v>
      </c>
      <c r="Q36" s="183" t="s">
        <v>880</v>
      </c>
      <c r="R36" s="183" t="s">
        <v>880</v>
      </c>
      <c r="S36" s="183" t="s">
        <v>2790</v>
      </c>
      <c r="T36" s="183" t="s">
        <v>880</v>
      </c>
      <c r="U36" s="183" t="s">
        <v>880</v>
      </c>
      <c r="V36" s="183" t="s">
        <v>2790</v>
      </c>
      <c r="W36" s="183" t="s">
        <v>880</v>
      </c>
      <c r="X36" s="183" t="s">
        <v>880</v>
      </c>
      <c r="Y36" s="183" t="s">
        <v>2790</v>
      </c>
      <c r="Z36" s="183" t="s">
        <v>880</v>
      </c>
      <c r="AA36" s="183" t="s">
        <v>880</v>
      </c>
      <c r="AB36" s="183" t="s">
        <v>2790</v>
      </c>
      <c r="AC36" s="183" t="s">
        <v>880</v>
      </c>
      <c r="AD36" s="183" t="s">
        <v>880</v>
      </c>
      <c r="AE36" s="183" t="s">
        <v>2790</v>
      </c>
      <c r="AF36" s="183" t="s">
        <v>880</v>
      </c>
      <c r="AG36" s="183" t="s">
        <v>880</v>
      </c>
      <c r="AH36" s="183" t="s">
        <v>2790</v>
      </c>
      <c r="AI36" s="183" t="s">
        <v>880</v>
      </c>
      <c r="AJ36" s="183" t="s">
        <v>880</v>
      </c>
      <c r="AK36" s="183" t="s">
        <v>2790</v>
      </c>
      <c r="AL36" s="183" t="s">
        <v>880</v>
      </c>
      <c r="AM36" s="183" t="s">
        <v>880</v>
      </c>
      <c r="AN36" s="183" t="s">
        <v>2790</v>
      </c>
      <c r="AO36" s="183" t="s">
        <v>880</v>
      </c>
      <c r="AP36" s="183" t="s">
        <v>880</v>
      </c>
      <c r="AQ36" s="183" t="s">
        <v>2790</v>
      </c>
      <c r="AR36" s="183" t="s">
        <v>880</v>
      </c>
      <c r="AS36" s="183" t="s">
        <v>880</v>
      </c>
      <c r="AT36" s="183" t="s">
        <v>2790</v>
      </c>
      <c r="AU36" s="183" t="s">
        <v>880</v>
      </c>
      <c r="AV36" s="183" t="s">
        <v>880</v>
      </c>
      <c r="AW36" s="183" t="s">
        <v>2790</v>
      </c>
      <c r="AX36" s="183" t="s">
        <v>880</v>
      </c>
      <c r="AY36" s="183" t="s">
        <v>880</v>
      </c>
      <c r="AZ36" s="183" t="s">
        <v>2790</v>
      </c>
      <c r="BA36" s="183" t="s">
        <v>880</v>
      </c>
      <c r="BB36" s="183" t="s">
        <v>880</v>
      </c>
      <c r="BC36" s="183" t="s">
        <v>2790</v>
      </c>
      <c r="BD36" s="183" t="s">
        <v>880</v>
      </c>
      <c r="BE36" s="183" t="s">
        <v>880</v>
      </c>
      <c r="BF36" s="183" t="s">
        <v>2790</v>
      </c>
      <c r="BG36" s="183" t="s">
        <v>880</v>
      </c>
      <c r="BH36" s="183" t="s">
        <v>880</v>
      </c>
      <c r="BI36" s="183" t="s">
        <v>2790</v>
      </c>
      <c r="BJ36" s="183" t="s">
        <v>880</v>
      </c>
      <c r="BK36" s="183" t="s">
        <v>880</v>
      </c>
      <c r="BL36" s="183" t="s">
        <v>2790</v>
      </c>
      <c r="BM36" s="183" t="s">
        <v>880</v>
      </c>
      <c r="BN36" s="183" t="s">
        <v>880</v>
      </c>
      <c r="BO36" s="183" t="s">
        <v>2790</v>
      </c>
      <c r="BP36" s="183" t="s">
        <v>880</v>
      </c>
      <c r="BQ36" s="183" t="s">
        <v>880</v>
      </c>
      <c r="BR36" s="183" t="s">
        <v>2790</v>
      </c>
      <c r="BS36" s="183" t="s">
        <v>880</v>
      </c>
      <c r="BT36" s="183" t="s">
        <v>880</v>
      </c>
      <c r="BU36" s="183" t="s">
        <v>2790</v>
      </c>
      <c r="BV36" s="183" t="s">
        <v>880</v>
      </c>
      <c r="BW36" s="183" t="s">
        <v>880</v>
      </c>
      <c r="BX36" s="183" t="s">
        <v>2790</v>
      </c>
      <c r="BY36" s="183" t="s">
        <v>880</v>
      </c>
      <c r="BZ36" s="183" t="s">
        <v>880</v>
      </c>
      <c r="CA36" s="183" t="s">
        <v>2790</v>
      </c>
      <c r="CB36" s="183" t="s">
        <v>880</v>
      </c>
      <c r="CC36" s="183" t="s">
        <v>880</v>
      </c>
      <c r="CD36" s="183" t="s">
        <v>2790</v>
      </c>
      <c r="CE36" s="183" t="s">
        <v>880</v>
      </c>
      <c r="CF36" s="183" t="s">
        <v>880</v>
      </c>
      <c r="CG36" s="183" t="s">
        <v>2790</v>
      </c>
      <c r="CH36" s="183" t="s">
        <v>880</v>
      </c>
      <c r="CI36" s="183" t="s">
        <v>880</v>
      </c>
      <c r="CJ36" s="183" t="s">
        <v>2790</v>
      </c>
      <c r="CK36" s="183" t="s">
        <v>880</v>
      </c>
      <c r="CL36" s="183" t="s">
        <v>880</v>
      </c>
      <c r="CM36" s="183" t="s">
        <v>2790</v>
      </c>
      <c r="CN36" s="183" t="s">
        <v>880</v>
      </c>
      <c r="CO36" s="183" t="s">
        <v>880</v>
      </c>
      <c r="CP36" s="183" t="s">
        <v>2790</v>
      </c>
      <c r="CQ36" s="183" t="s">
        <v>880</v>
      </c>
      <c r="CR36" s="183" t="s">
        <v>880</v>
      </c>
      <c r="CS36" s="183" t="s">
        <v>2790</v>
      </c>
      <c r="CT36" s="183" t="s">
        <v>880</v>
      </c>
      <c r="CU36" s="183" t="s">
        <v>880</v>
      </c>
      <c r="CV36" s="183" t="s">
        <v>2790</v>
      </c>
      <c r="CW36" s="183" t="s">
        <v>880</v>
      </c>
      <c r="CX36" s="183" t="s">
        <v>880</v>
      </c>
      <c r="CY36" s="183" t="s">
        <v>2790</v>
      </c>
      <c r="CZ36" s="183" t="s">
        <v>880</v>
      </c>
      <c r="DA36" s="183" t="s">
        <v>880</v>
      </c>
      <c r="DB36" s="183" t="s">
        <v>2790</v>
      </c>
      <c r="DC36" s="183" t="s">
        <v>880</v>
      </c>
      <c r="DD36" s="183" t="s">
        <v>880</v>
      </c>
      <c r="DE36" s="183" t="s">
        <v>2790</v>
      </c>
      <c r="DF36" s="183" t="s">
        <v>880</v>
      </c>
      <c r="DG36" s="183" t="s">
        <v>880</v>
      </c>
      <c r="DH36" s="183" t="s">
        <v>2790</v>
      </c>
      <c r="DI36" s="183" t="s">
        <v>880</v>
      </c>
      <c r="DJ36" s="183" t="s">
        <v>880</v>
      </c>
      <c r="DK36" s="183" t="s">
        <v>2790</v>
      </c>
      <c r="DL36" s="183" t="s">
        <v>880</v>
      </c>
      <c r="DM36" s="183" t="s">
        <v>880</v>
      </c>
      <c r="DN36" s="183" t="s">
        <v>2790</v>
      </c>
      <c r="DO36" s="183" t="s">
        <v>880</v>
      </c>
      <c r="DP36" s="183" t="s">
        <v>880</v>
      </c>
      <c r="DQ36" s="183" t="s">
        <v>2790</v>
      </c>
      <c r="DR36" s="183" t="s">
        <v>880</v>
      </c>
      <c r="DS36" s="183" t="s">
        <v>880</v>
      </c>
      <c r="DT36" s="183" t="s">
        <v>2790</v>
      </c>
      <c r="DU36" s="183" t="s">
        <v>880</v>
      </c>
      <c r="DV36" s="183" t="s">
        <v>880</v>
      </c>
      <c r="DW36" s="183" t="s">
        <v>2790</v>
      </c>
      <c r="DX36" s="183" t="s">
        <v>880</v>
      </c>
      <c r="DY36" s="183" t="s">
        <v>880</v>
      </c>
      <c r="DZ36" s="183" t="s">
        <v>2790</v>
      </c>
      <c r="EA36" s="183" t="s">
        <v>880</v>
      </c>
      <c r="EB36" s="183" t="s">
        <v>880</v>
      </c>
      <c r="EC36" s="183" t="s">
        <v>2790</v>
      </c>
      <c r="ED36" s="183" t="s">
        <v>880</v>
      </c>
      <c r="EE36" s="183" t="s">
        <v>880</v>
      </c>
      <c r="EF36" s="183" t="s">
        <v>2790</v>
      </c>
      <c r="EG36" s="183" t="s">
        <v>880</v>
      </c>
      <c r="EH36" s="183" t="s">
        <v>880</v>
      </c>
      <c r="EI36" s="183" t="s">
        <v>2790</v>
      </c>
      <c r="EJ36" s="183" t="s">
        <v>880</v>
      </c>
      <c r="EK36" s="183" t="s">
        <v>880</v>
      </c>
      <c r="EL36" s="183" t="s">
        <v>2790</v>
      </c>
      <c r="EM36" s="183" t="s">
        <v>880</v>
      </c>
      <c r="EN36" s="183" t="s">
        <v>880</v>
      </c>
      <c r="EO36" s="183" t="s">
        <v>2790</v>
      </c>
      <c r="EP36" s="183" t="s">
        <v>880</v>
      </c>
      <c r="EQ36" s="183" t="s">
        <v>880</v>
      </c>
      <c r="ER36" s="183" t="s">
        <v>2790</v>
      </c>
      <c r="ES36" s="183" t="s">
        <v>880</v>
      </c>
      <c r="ET36" s="183" t="s">
        <v>880</v>
      </c>
    </row>
    <row r="37" spans="1:150" x14ac:dyDescent="0.25">
      <c r="A37" s="1"/>
      <c r="B37" s="182" t="s">
        <v>2926</v>
      </c>
      <c r="C37" s="182" t="s">
        <v>109</v>
      </c>
      <c r="D37" s="182" t="s">
        <v>2911</v>
      </c>
      <c r="E37" s="182" t="s">
        <v>2927</v>
      </c>
      <c r="F37" s="182" t="s">
        <v>2928</v>
      </c>
      <c r="G37" s="183" t="s">
        <v>2790</v>
      </c>
      <c r="H37" s="183" t="s">
        <v>880</v>
      </c>
      <c r="I37" s="183" t="s">
        <v>880</v>
      </c>
      <c r="J37" s="183" t="s">
        <v>2790</v>
      </c>
      <c r="K37" s="183" t="s">
        <v>880</v>
      </c>
      <c r="L37" s="183" t="s">
        <v>880</v>
      </c>
      <c r="M37" s="183" t="s">
        <v>2790</v>
      </c>
      <c r="N37" s="183" t="s">
        <v>880</v>
      </c>
      <c r="O37" s="183" t="s">
        <v>880</v>
      </c>
      <c r="P37" s="183" t="s">
        <v>2790</v>
      </c>
      <c r="Q37" s="183" t="s">
        <v>880</v>
      </c>
      <c r="R37" s="183" t="s">
        <v>880</v>
      </c>
      <c r="S37" s="183" t="s">
        <v>2790</v>
      </c>
      <c r="T37" s="183" t="s">
        <v>880</v>
      </c>
      <c r="U37" s="183" t="s">
        <v>880</v>
      </c>
      <c r="V37" s="183" t="s">
        <v>2790</v>
      </c>
      <c r="W37" s="183" t="s">
        <v>880</v>
      </c>
      <c r="X37" s="183" t="s">
        <v>880</v>
      </c>
      <c r="Y37" s="183" t="s">
        <v>2790</v>
      </c>
      <c r="Z37" s="183" t="s">
        <v>880</v>
      </c>
      <c r="AA37" s="183" t="s">
        <v>880</v>
      </c>
      <c r="AB37" s="183" t="s">
        <v>2790</v>
      </c>
      <c r="AC37" s="183" t="s">
        <v>880</v>
      </c>
      <c r="AD37" s="183" t="s">
        <v>880</v>
      </c>
      <c r="AE37" s="183" t="s">
        <v>2790</v>
      </c>
      <c r="AF37" s="183" t="s">
        <v>880</v>
      </c>
      <c r="AG37" s="183" t="s">
        <v>880</v>
      </c>
      <c r="AH37" s="183" t="s">
        <v>2790</v>
      </c>
      <c r="AI37" s="183" t="s">
        <v>880</v>
      </c>
      <c r="AJ37" s="183" t="s">
        <v>880</v>
      </c>
      <c r="AK37" s="183" t="s">
        <v>2790</v>
      </c>
      <c r="AL37" s="183" t="s">
        <v>880</v>
      </c>
      <c r="AM37" s="183" t="s">
        <v>880</v>
      </c>
      <c r="AN37" s="183" t="s">
        <v>2790</v>
      </c>
      <c r="AO37" s="183" t="s">
        <v>880</v>
      </c>
      <c r="AP37" s="183" t="s">
        <v>880</v>
      </c>
      <c r="AQ37" s="183" t="s">
        <v>2790</v>
      </c>
      <c r="AR37" s="183" t="s">
        <v>880</v>
      </c>
      <c r="AS37" s="183" t="s">
        <v>880</v>
      </c>
      <c r="AT37" s="183" t="s">
        <v>2790</v>
      </c>
      <c r="AU37" s="183" t="s">
        <v>880</v>
      </c>
      <c r="AV37" s="183" t="s">
        <v>880</v>
      </c>
      <c r="AW37" s="183" t="s">
        <v>2790</v>
      </c>
      <c r="AX37" s="183" t="s">
        <v>880</v>
      </c>
      <c r="AY37" s="183" t="s">
        <v>880</v>
      </c>
      <c r="AZ37" s="183" t="s">
        <v>2790</v>
      </c>
      <c r="BA37" s="183" t="s">
        <v>880</v>
      </c>
      <c r="BB37" s="183" t="s">
        <v>880</v>
      </c>
      <c r="BC37" s="183" t="s">
        <v>2790</v>
      </c>
      <c r="BD37" s="183" t="s">
        <v>880</v>
      </c>
      <c r="BE37" s="183" t="s">
        <v>880</v>
      </c>
      <c r="BF37" s="183" t="s">
        <v>2790</v>
      </c>
      <c r="BG37" s="183" t="s">
        <v>880</v>
      </c>
      <c r="BH37" s="183" t="s">
        <v>880</v>
      </c>
      <c r="BI37" s="183" t="s">
        <v>2790</v>
      </c>
      <c r="BJ37" s="183" t="s">
        <v>880</v>
      </c>
      <c r="BK37" s="183" t="s">
        <v>880</v>
      </c>
      <c r="BL37" s="183" t="s">
        <v>2790</v>
      </c>
      <c r="BM37" s="183" t="s">
        <v>880</v>
      </c>
      <c r="BN37" s="183" t="s">
        <v>880</v>
      </c>
      <c r="BO37" s="183" t="s">
        <v>2790</v>
      </c>
      <c r="BP37" s="183" t="s">
        <v>880</v>
      </c>
      <c r="BQ37" s="183" t="s">
        <v>880</v>
      </c>
      <c r="BR37" s="183" t="s">
        <v>2790</v>
      </c>
      <c r="BS37" s="183" t="s">
        <v>880</v>
      </c>
      <c r="BT37" s="183" t="s">
        <v>880</v>
      </c>
      <c r="BU37" s="183" t="s">
        <v>2790</v>
      </c>
      <c r="BV37" s="183" t="s">
        <v>880</v>
      </c>
      <c r="BW37" s="183" t="s">
        <v>880</v>
      </c>
      <c r="BX37" s="183" t="s">
        <v>2790</v>
      </c>
      <c r="BY37" s="183" t="s">
        <v>880</v>
      </c>
      <c r="BZ37" s="183" t="s">
        <v>880</v>
      </c>
      <c r="CA37" s="183" t="s">
        <v>2790</v>
      </c>
      <c r="CB37" s="183" t="s">
        <v>880</v>
      </c>
      <c r="CC37" s="183" t="s">
        <v>880</v>
      </c>
      <c r="CD37" s="183" t="s">
        <v>2790</v>
      </c>
      <c r="CE37" s="183" t="s">
        <v>880</v>
      </c>
      <c r="CF37" s="183" t="s">
        <v>880</v>
      </c>
      <c r="CG37" s="183" t="s">
        <v>2790</v>
      </c>
      <c r="CH37" s="183" t="s">
        <v>880</v>
      </c>
      <c r="CI37" s="183" t="s">
        <v>880</v>
      </c>
      <c r="CJ37" s="183" t="s">
        <v>2790</v>
      </c>
      <c r="CK37" s="183" t="s">
        <v>880</v>
      </c>
      <c r="CL37" s="183" t="s">
        <v>880</v>
      </c>
      <c r="CM37" s="183" t="s">
        <v>2790</v>
      </c>
      <c r="CN37" s="183" t="s">
        <v>880</v>
      </c>
      <c r="CO37" s="183" t="s">
        <v>880</v>
      </c>
      <c r="CP37" s="183" t="s">
        <v>2790</v>
      </c>
      <c r="CQ37" s="183" t="s">
        <v>880</v>
      </c>
      <c r="CR37" s="183" t="s">
        <v>880</v>
      </c>
      <c r="CS37" s="183" t="s">
        <v>2790</v>
      </c>
      <c r="CT37" s="183" t="s">
        <v>880</v>
      </c>
      <c r="CU37" s="183" t="s">
        <v>880</v>
      </c>
      <c r="CV37" s="183" t="s">
        <v>2790</v>
      </c>
      <c r="CW37" s="183" t="s">
        <v>880</v>
      </c>
      <c r="CX37" s="183" t="s">
        <v>880</v>
      </c>
      <c r="CY37" s="183" t="s">
        <v>2790</v>
      </c>
      <c r="CZ37" s="183" t="s">
        <v>880</v>
      </c>
      <c r="DA37" s="183" t="s">
        <v>880</v>
      </c>
      <c r="DB37" s="183" t="s">
        <v>2790</v>
      </c>
      <c r="DC37" s="183" t="s">
        <v>880</v>
      </c>
      <c r="DD37" s="183" t="s">
        <v>880</v>
      </c>
      <c r="DE37" s="183" t="s">
        <v>2790</v>
      </c>
      <c r="DF37" s="183" t="s">
        <v>880</v>
      </c>
      <c r="DG37" s="183" t="s">
        <v>880</v>
      </c>
      <c r="DH37" s="183" t="s">
        <v>2790</v>
      </c>
      <c r="DI37" s="183" t="s">
        <v>880</v>
      </c>
      <c r="DJ37" s="183" t="s">
        <v>880</v>
      </c>
      <c r="DK37" s="183" t="s">
        <v>2790</v>
      </c>
      <c r="DL37" s="183" t="s">
        <v>880</v>
      </c>
      <c r="DM37" s="183" t="s">
        <v>880</v>
      </c>
      <c r="DN37" s="183" t="s">
        <v>2790</v>
      </c>
      <c r="DO37" s="183" t="s">
        <v>880</v>
      </c>
      <c r="DP37" s="183" t="s">
        <v>880</v>
      </c>
      <c r="DQ37" s="183" t="s">
        <v>2790</v>
      </c>
      <c r="DR37" s="183" t="s">
        <v>880</v>
      </c>
      <c r="DS37" s="183" t="s">
        <v>880</v>
      </c>
      <c r="DT37" s="183" t="s">
        <v>2790</v>
      </c>
      <c r="DU37" s="183" t="s">
        <v>880</v>
      </c>
      <c r="DV37" s="183" t="s">
        <v>880</v>
      </c>
      <c r="DW37" s="183" t="s">
        <v>2790</v>
      </c>
      <c r="DX37" s="183" t="s">
        <v>880</v>
      </c>
      <c r="DY37" s="183" t="s">
        <v>880</v>
      </c>
      <c r="DZ37" s="183" t="s">
        <v>2790</v>
      </c>
      <c r="EA37" s="183" t="s">
        <v>880</v>
      </c>
      <c r="EB37" s="183" t="s">
        <v>880</v>
      </c>
      <c r="EC37" s="183" t="s">
        <v>2790</v>
      </c>
      <c r="ED37" s="183" t="s">
        <v>880</v>
      </c>
      <c r="EE37" s="183" t="s">
        <v>880</v>
      </c>
      <c r="EF37" s="183" t="s">
        <v>2790</v>
      </c>
      <c r="EG37" s="183" t="s">
        <v>880</v>
      </c>
      <c r="EH37" s="183" t="s">
        <v>880</v>
      </c>
      <c r="EI37" s="183" t="s">
        <v>2790</v>
      </c>
      <c r="EJ37" s="183" t="s">
        <v>880</v>
      </c>
      <c r="EK37" s="183" t="s">
        <v>880</v>
      </c>
      <c r="EL37" s="183" t="s">
        <v>2790</v>
      </c>
      <c r="EM37" s="183" t="s">
        <v>880</v>
      </c>
      <c r="EN37" s="183" t="s">
        <v>880</v>
      </c>
      <c r="EO37" s="183" t="s">
        <v>2790</v>
      </c>
      <c r="EP37" s="183" t="s">
        <v>880</v>
      </c>
      <c r="EQ37" s="183" t="s">
        <v>880</v>
      </c>
      <c r="ER37" s="183" t="s">
        <v>2790</v>
      </c>
      <c r="ES37" s="183" t="s">
        <v>880</v>
      </c>
      <c r="ET37" s="183" t="s">
        <v>880</v>
      </c>
    </row>
    <row r="38" spans="1:150" x14ac:dyDescent="0.25">
      <c r="A38" s="1"/>
      <c r="B38" s="182" t="s">
        <v>2929</v>
      </c>
      <c r="C38" s="182" t="s">
        <v>109</v>
      </c>
      <c r="D38" s="182" t="s">
        <v>2911</v>
      </c>
      <c r="E38" s="182" t="s">
        <v>2930</v>
      </c>
      <c r="F38" s="182" t="s">
        <v>2931</v>
      </c>
      <c r="G38" s="183" t="s">
        <v>2790</v>
      </c>
      <c r="H38" s="183" t="s">
        <v>880</v>
      </c>
      <c r="I38" s="183" t="s">
        <v>880</v>
      </c>
      <c r="J38" s="183" t="s">
        <v>2790</v>
      </c>
      <c r="K38" s="183" t="s">
        <v>880</v>
      </c>
      <c r="L38" s="183" t="s">
        <v>880</v>
      </c>
      <c r="M38" s="183" t="s">
        <v>2790</v>
      </c>
      <c r="N38" s="183" t="s">
        <v>880</v>
      </c>
      <c r="O38" s="183" t="s">
        <v>880</v>
      </c>
      <c r="P38" s="183" t="s">
        <v>2790</v>
      </c>
      <c r="Q38" s="183" t="s">
        <v>880</v>
      </c>
      <c r="R38" s="183" t="s">
        <v>880</v>
      </c>
      <c r="S38" s="183" t="s">
        <v>2790</v>
      </c>
      <c r="T38" s="183" t="s">
        <v>880</v>
      </c>
      <c r="U38" s="183" t="s">
        <v>880</v>
      </c>
      <c r="V38" s="183" t="s">
        <v>2790</v>
      </c>
      <c r="W38" s="183" t="s">
        <v>880</v>
      </c>
      <c r="X38" s="183" t="s">
        <v>880</v>
      </c>
      <c r="Y38" s="183" t="s">
        <v>2790</v>
      </c>
      <c r="Z38" s="183" t="s">
        <v>880</v>
      </c>
      <c r="AA38" s="183" t="s">
        <v>880</v>
      </c>
      <c r="AB38" s="183" t="s">
        <v>2790</v>
      </c>
      <c r="AC38" s="183" t="s">
        <v>880</v>
      </c>
      <c r="AD38" s="183" t="s">
        <v>880</v>
      </c>
      <c r="AE38" s="183" t="s">
        <v>2790</v>
      </c>
      <c r="AF38" s="183" t="s">
        <v>880</v>
      </c>
      <c r="AG38" s="183" t="s">
        <v>880</v>
      </c>
      <c r="AH38" s="183" t="s">
        <v>2790</v>
      </c>
      <c r="AI38" s="183" t="s">
        <v>880</v>
      </c>
      <c r="AJ38" s="183" t="s">
        <v>880</v>
      </c>
      <c r="AK38" s="183" t="s">
        <v>2790</v>
      </c>
      <c r="AL38" s="183" t="s">
        <v>880</v>
      </c>
      <c r="AM38" s="183" t="s">
        <v>880</v>
      </c>
      <c r="AN38" s="183" t="s">
        <v>2790</v>
      </c>
      <c r="AO38" s="183" t="s">
        <v>880</v>
      </c>
      <c r="AP38" s="183" t="s">
        <v>880</v>
      </c>
      <c r="AQ38" s="183" t="s">
        <v>2790</v>
      </c>
      <c r="AR38" s="183" t="s">
        <v>880</v>
      </c>
      <c r="AS38" s="183" t="s">
        <v>880</v>
      </c>
      <c r="AT38" s="183" t="s">
        <v>2790</v>
      </c>
      <c r="AU38" s="183" t="s">
        <v>880</v>
      </c>
      <c r="AV38" s="183" t="s">
        <v>880</v>
      </c>
      <c r="AW38" s="183" t="s">
        <v>2790</v>
      </c>
      <c r="AX38" s="183" t="s">
        <v>880</v>
      </c>
      <c r="AY38" s="183" t="s">
        <v>880</v>
      </c>
      <c r="AZ38" s="183" t="s">
        <v>2790</v>
      </c>
      <c r="BA38" s="183" t="s">
        <v>880</v>
      </c>
      <c r="BB38" s="183" t="s">
        <v>880</v>
      </c>
      <c r="BC38" s="183" t="s">
        <v>2790</v>
      </c>
      <c r="BD38" s="183" t="s">
        <v>880</v>
      </c>
      <c r="BE38" s="183" t="s">
        <v>880</v>
      </c>
      <c r="BF38" s="183" t="s">
        <v>2790</v>
      </c>
      <c r="BG38" s="183" t="s">
        <v>880</v>
      </c>
      <c r="BH38" s="183" t="s">
        <v>880</v>
      </c>
      <c r="BI38" s="183" t="s">
        <v>2790</v>
      </c>
      <c r="BJ38" s="183" t="s">
        <v>880</v>
      </c>
      <c r="BK38" s="183" t="s">
        <v>880</v>
      </c>
      <c r="BL38" s="183" t="s">
        <v>2790</v>
      </c>
      <c r="BM38" s="183" t="s">
        <v>880</v>
      </c>
      <c r="BN38" s="183" t="s">
        <v>880</v>
      </c>
      <c r="BO38" s="183" t="s">
        <v>2790</v>
      </c>
      <c r="BP38" s="183" t="s">
        <v>880</v>
      </c>
      <c r="BQ38" s="183" t="s">
        <v>880</v>
      </c>
      <c r="BR38" s="183" t="s">
        <v>2790</v>
      </c>
      <c r="BS38" s="183" t="s">
        <v>880</v>
      </c>
      <c r="BT38" s="183" t="s">
        <v>880</v>
      </c>
      <c r="BU38" s="183" t="s">
        <v>2790</v>
      </c>
      <c r="BV38" s="183" t="s">
        <v>880</v>
      </c>
      <c r="BW38" s="183" t="s">
        <v>880</v>
      </c>
      <c r="BX38" s="183" t="s">
        <v>2790</v>
      </c>
      <c r="BY38" s="183" t="s">
        <v>880</v>
      </c>
      <c r="BZ38" s="183" t="s">
        <v>880</v>
      </c>
      <c r="CA38" s="183" t="s">
        <v>2790</v>
      </c>
      <c r="CB38" s="183" t="s">
        <v>880</v>
      </c>
      <c r="CC38" s="183" t="s">
        <v>880</v>
      </c>
      <c r="CD38" s="183" t="s">
        <v>2790</v>
      </c>
      <c r="CE38" s="183" t="s">
        <v>880</v>
      </c>
      <c r="CF38" s="183" t="s">
        <v>880</v>
      </c>
      <c r="CG38" s="183" t="s">
        <v>2790</v>
      </c>
      <c r="CH38" s="183" t="s">
        <v>880</v>
      </c>
      <c r="CI38" s="183" t="s">
        <v>880</v>
      </c>
      <c r="CJ38" s="183" t="s">
        <v>2790</v>
      </c>
      <c r="CK38" s="183" t="s">
        <v>880</v>
      </c>
      <c r="CL38" s="183" t="s">
        <v>880</v>
      </c>
      <c r="CM38" s="183" t="s">
        <v>2790</v>
      </c>
      <c r="CN38" s="183" t="s">
        <v>880</v>
      </c>
      <c r="CO38" s="183" t="s">
        <v>880</v>
      </c>
      <c r="CP38" s="183" t="s">
        <v>2790</v>
      </c>
      <c r="CQ38" s="183" t="s">
        <v>880</v>
      </c>
      <c r="CR38" s="183" t="s">
        <v>880</v>
      </c>
      <c r="CS38" s="183" t="s">
        <v>2790</v>
      </c>
      <c r="CT38" s="183" t="s">
        <v>880</v>
      </c>
      <c r="CU38" s="183" t="s">
        <v>880</v>
      </c>
      <c r="CV38" s="183" t="s">
        <v>2790</v>
      </c>
      <c r="CW38" s="183" t="s">
        <v>880</v>
      </c>
      <c r="CX38" s="183" t="s">
        <v>880</v>
      </c>
      <c r="CY38" s="183" t="s">
        <v>2790</v>
      </c>
      <c r="CZ38" s="183" t="s">
        <v>880</v>
      </c>
      <c r="DA38" s="183" t="s">
        <v>880</v>
      </c>
      <c r="DB38" s="183" t="s">
        <v>2790</v>
      </c>
      <c r="DC38" s="183" t="s">
        <v>880</v>
      </c>
      <c r="DD38" s="183" t="s">
        <v>880</v>
      </c>
      <c r="DE38" s="183" t="s">
        <v>2790</v>
      </c>
      <c r="DF38" s="183" t="s">
        <v>880</v>
      </c>
      <c r="DG38" s="183" t="s">
        <v>880</v>
      </c>
      <c r="DH38" s="183" t="s">
        <v>2790</v>
      </c>
      <c r="DI38" s="183" t="s">
        <v>880</v>
      </c>
      <c r="DJ38" s="183" t="s">
        <v>880</v>
      </c>
      <c r="DK38" s="183" t="s">
        <v>2790</v>
      </c>
      <c r="DL38" s="183" t="s">
        <v>880</v>
      </c>
      <c r="DM38" s="183" t="s">
        <v>880</v>
      </c>
      <c r="DN38" s="183" t="s">
        <v>2790</v>
      </c>
      <c r="DO38" s="183" t="s">
        <v>880</v>
      </c>
      <c r="DP38" s="183" t="s">
        <v>880</v>
      </c>
      <c r="DQ38" s="183" t="s">
        <v>2790</v>
      </c>
      <c r="DR38" s="183" t="s">
        <v>880</v>
      </c>
      <c r="DS38" s="183" t="s">
        <v>880</v>
      </c>
      <c r="DT38" s="183" t="s">
        <v>2790</v>
      </c>
      <c r="DU38" s="183" t="s">
        <v>880</v>
      </c>
      <c r="DV38" s="183" t="s">
        <v>880</v>
      </c>
      <c r="DW38" s="183" t="s">
        <v>2790</v>
      </c>
      <c r="DX38" s="183" t="s">
        <v>880</v>
      </c>
      <c r="DY38" s="183" t="s">
        <v>880</v>
      </c>
      <c r="DZ38" s="183" t="s">
        <v>2790</v>
      </c>
      <c r="EA38" s="183" t="s">
        <v>880</v>
      </c>
      <c r="EB38" s="183" t="s">
        <v>880</v>
      </c>
      <c r="EC38" s="183" t="s">
        <v>2790</v>
      </c>
      <c r="ED38" s="183" t="s">
        <v>880</v>
      </c>
      <c r="EE38" s="183" t="s">
        <v>880</v>
      </c>
      <c r="EF38" s="183" t="s">
        <v>2790</v>
      </c>
      <c r="EG38" s="183" t="s">
        <v>880</v>
      </c>
      <c r="EH38" s="183" t="s">
        <v>880</v>
      </c>
      <c r="EI38" s="183" t="s">
        <v>2790</v>
      </c>
      <c r="EJ38" s="183" t="s">
        <v>880</v>
      </c>
      <c r="EK38" s="183" t="s">
        <v>880</v>
      </c>
      <c r="EL38" s="183" t="s">
        <v>2790</v>
      </c>
      <c r="EM38" s="183" t="s">
        <v>880</v>
      </c>
      <c r="EN38" s="183" t="s">
        <v>880</v>
      </c>
      <c r="EO38" s="183" t="s">
        <v>2790</v>
      </c>
      <c r="EP38" s="183" t="s">
        <v>880</v>
      </c>
      <c r="EQ38" s="183" t="s">
        <v>880</v>
      </c>
      <c r="ER38" s="183" t="s">
        <v>2790</v>
      </c>
      <c r="ES38" s="183" t="s">
        <v>880</v>
      </c>
      <c r="ET38" s="183" t="s">
        <v>880</v>
      </c>
    </row>
    <row r="39" spans="1:150" x14ac:dyDescent="0.25">
      <c r="A39" s="1"/>
      <c r="B39" s="181" t="s">
        <v>2932</v>
      </c>
      <c r="C39" s="181" t="s">
        <v>109</v>
      </c>
      <c r="D39" s="181" t="s">
        <v>123</v>
      </c>
      <c r="E39" s="181" t="s">
        <v>2933</v>
      </c>
      <c r="F39" s="181" t="s">
        <v>2934</v>
      </c>
      <c r="G39" s="181" t="s">
        <v>2790</v>
      </c>
      <c r="H39" s="181" t="s">
        <v>2677</v>
      </c>
      <c r="I39" s="181" t="s">
        <v>2677</v>
      </c>
      <c r="J39" s="181" t="s">
        <v>2790</v>
      </c>
      <c r="K39" s="181" t="s">
        <v>2677</v>
      </c>
      <c r="L39" s="181" t="s">
        <v>2677</v>
      </c>
      <c r="M39" s="181" t="s">
        <v>2790</v>
      </c>
      <c r="N39" s="181" t="s">
        <v>2677</v>
      </c>
      <c r="O39" s="181" t="s">
        <v>2677</v>
      </c>
      <c r="P39" s="181" t="s">
        <v>2790</v>
      </c>
      <c r="Q39" s="181" t="s">
        <v>2677</v>
      </c>
      <c r="R39" s="181" t="s">
        <v>2677</v>
      </c>
      <c r="S39" s="181" t="s">
        <v>2790</v>
      </c>
      <c r="T39" s="181" t="s">
        <v>2677</v>
      </c>
      <c r="U39" s="181" t="s">
        <v>2677</v>
      </c>
      <c r="V39" s="181" t="s">
        <v>2790</v>
      </c>
      <c r="W39" s="181" t="s">
        <v>2677</v>
      </c>
      <c r="X39" s="181" t="s">
        <v>2677</v>
      </c>
      <c r="Y39" s="181" t="s">
        <v>2790</v>
      </c>
      <c r="Z39" s="181" t="s">
        <v>2677</v>
      </c>
      <c r="AA39" s="181" t="s">
        <v>2677</v>
      </c>
      <c r="AB39" s="181" t="s">
        <v>2790</v>
      </c>
      <c r="AC39" s="181" t="s">
        <v>2677</v>
      </c>
      <c r="AD39" s="181" t="s">
        <v>2677</v>
      </c>
      <c r="AE39" s="181" t="s">
        <v>2790</v>
      </c>
      <c r="AF39" s="181" t="s">
        <v>2677</v>
      </c>
      <c r="AG39" s="181" t="s">
        <v>2677</v>
      </c>
      <c r="AH39" s="181" t="s">
        <v>2790</v>
      </c>
      <c r="AI39" s="181" t="s">
        <v>2677</v>
      </c>
      <c r="AJ39" s="181" t="s">
        <v>2677</v>
      </c>
      <c r="AK39" s="181" t="s">
        <v>2790</v>
      </c>
      <c r="AL39" s="181" t="s">
        <v>2677</v>
      </c>
      <c r="AM39" s="181" t="s">
        <v>2677</v>
      </c>
      <c r="AN39" s="181" t="s">
        <v>2790</v>
      </c>
      <c r="AO39" s="181" t="s">
        <v>2677</v>
      </c>
      <c r="AP39" s="181" t="s">
        <v>2677</v>
      </c>
      <c r="AQ39" s="181" t="s">
        <v>2790</v>
      </c>
      <c r="AR39" s="181" t="s">
        <v>2677</v>
      </c>
      <c r="AS39" s="181" t="s">
        <v>2677</v>
      </c>
      <c r="AT39" s="181" t="s">
        <v>2790</v>
      </c>
      <c r="AU39" s="181" t="s">
        <v>2677</v>
      </c>
      <c r="AV39" s="181" t="s">
        <v>2677</v>
      </c>
      <c r="AW39" s="181" t="s">
        <v>2790</v>
      </c>
      <c r="AX39" s="181" t="s">
        <v>2677</v>
      </c>
      <c r="AY39" s="181" t="s">
        <v>2677</v>
      </c>
      <c r="AZ39" s="181" t="s">
        <v>2790</v>
      </c>
      <c r="BA39" s="181" t="s">
        <v>2677</v>
      </c>
      <c r="BB39" s="181" t="s">
        <v>2677</v>
      </c>
      <c r="BC39" s="181" t="s">
        <v>2790</v>
      </c>
      <c r="BD39" s="181" t="s">
        <v>2677</v>
      </c>
      <c r="BE39" s="181" t="s">
        <v>2677</v>
      </c>
      <c r="BF39" s="181" t="s">
        <v>2790</v>
      </c>
      <c r="BG39" s="181" t="s">
        <v>2677</v>
      </c>
      <c r="BH39" s="181" t="s">
        <v>2677</v>
      </c>
      <c r="BI39" s="181" t="s">
        <v>2790</v>
      </c>
      <c r="BJ39" s="181" t="s">
        <v>2677</v>
      </c>
      <c r="BK39" s="181" t="s">
        <v>2677</v>
      </c>
      <c r="BL39" s="181" t="s">
        <v>2790</v>
      </c>
      <c r="BM39" s="181" t="s">
        <v>2677</v>
      </c>
      <c r="BN39" s="181" t="s">
        <v>2677</v>
      </c>
      <c r="BO39" s="181" t="s">
        <v>2790</v>
      </c>
      <c r="BP39" s="181" t="s">
        <v>2677</v>
      </c>
      <c r="BQ39" s="181" t="s">
        <v>2677</v>
      </c>
      <c r="BR39" s="181" t="s">
        <v>2790</v>
      </c>
      <c r="BS39" s="181" t="s">
        <v>2677</v>
      </c>
      <c r="BT39" s="181" t="s">
        <v>2677</v>
      </c>
      <c r="BU39" s="181" t="s">
        <v>2790</v>
      </c>
      <c r="BV39" s="181" t="s">
        <v>2677</v>
      </c>
      <c r="BW39" s="181" t="s">
        <v>2677</v>
      </c>
      <c r="BX39" s="181" t="s">
        <v>2790</v>
      </c>
      <c r="BY39" s="181" t="s">
        <v>2677</v>
      </c>
      <c r="BZ39" s="181" t="s">
        <v>2677</v>
      </c>
      <c r="CA39" s="181" t="s">
        <v>2790</v>
      </c>
      <c r="CB39" s="181" t="s">
        <v>2677</v>
      </c>
      <c r="CC39" s="181" t="s">
        <v>2677</v>
      </c>
      <c r="CD39" s="181" t="s">
        <v>2790</v>
      </c>
      <c r="CE39" s="181" t="s">
        <v>2677</v>
      </c>
      <c r="CF39" s="181" t="s">
        <v>2677</v>
      </c>
      <c r="CG39" s="181" t="s">
        <v>2790</v>
      </c>
      <c r="CH39" s="181" t="s">
        <v>2677</v>
      </c>
      <c r="CI39" s="181" t="s">
        <v>2677</v>
      </c>
      <c r="CJ39" s="181" t="s">
        <v>2790</v>
      </c>
      <c r="CK39" s="181" t="s">
        <v>2677</v>
      </c>
      <c r="CL39" s="181" t="s">
        <v>2677</v>
      </c>
      <c r="CM39" s="181" t="s">
        <v>2790</v>
      </c>
      <c r="CN39" s="181" t="s">
        <v>2677</v>
      </c>
      <c r="CO39" s="181" t="s">
        <v>2677</v>
      </c>
      <c r="CP39" s="181" t="s">
        <v>2790</v>
      </c>
      <c r="CQ39" s="181" t="s">
        <v>2677</v>
      </c>
      <c r="CR39" s="181" t="s">
        <v>2677</v>
      </c>
      <c r="CS39" s="181" t="s">
        <v>2790</v>
      </c>
      <c r="CT39" s="181" t="s">
        <v>2677</v>
      </c>
      <c r="CU39" s="181" t="s">
        <v>2677</v>
      </c>
      <c r="CV39" s="181" t="s">
        <v>2790</v>
      </c>
      <c r="CW39" s="181" t="s">
        <v>2677</v>
      </c>
      <c r="CX39" s="181" t="s">
        <v>2677</v>
      </c>
      <c r="CY39" s="181" t="s">
        <v>2790</v>
      </c>
      <c r="CZ39" s="181" t="s">
        <v>2677</v>
      </c>
      <c r="DA39" s="181" t="s">
        <v>2677</v>
      </c>
      <c r="DB39" s="181" t="s">
        <v>2790</v>
      </c>
      <c r="DC39" s="181" t="s">
        <v>2677</v>
      </c>
      <c r="DD39" s="181" t="s">
        <v>2677</v>
      </c>
      <c r="DE39" s="181" t="s">
        <v>2790</v>
      </c>
      <c r="DF39" s="181" t="s">
        <v>2677</v>
      </c>
      <c r="DG39" s="181" t="s">
        <v>2677</v>
      </c>
      <c r="DH39" s="181" t="s">
        <v>2790</v>
      </c>
      <c r="DI39" s="181" t="s">
        <v>2677</v>
      </c>
      <c r="DJ39" s="181" t="s">
        <v>2677</v>
      </c>
      <c r="DK39" s="181" t="s">
        <v>2790</v>
      </c>
      <c r="DL39" s="181" t="s">
        <v>2677</v>
      </c>
      <c r="DM39" s="181" t="s">
        <v>2677</v>
      </c>
      <c r="DN39" s="181" t="s">
        <v>2790</v>
      </c>
      <c r="DO39" s="181" t="s">
        <v>2677</v>
      </c>
      <c r="DP39" s="181" t="s">
        <v>2677</v>
      </c>
      <c r="DQ39" s="181" t="s">
        <v>2790</v>
      </c>
      <c r="DR39" s="181" t="s">
        <v>2677</v>
      </c>
      <c r="DS39" s="181" t="s">
        <v>2677</v>
      </c>
      <c r="DT39" s="181" t="s">
        <v>2790</v>
      </c>
      <c r="DU39" s="181" t="s">
        <v>2677</v>
      </c>
      <c r="DV39" s="181" t="s">
        <v>2677</v>
      </c>
      <c r="DW39" s="181" t="s">
        <v>2790</v>
      </c>
      <c r="DX39" s="181" t="s">
        <v>2677</v>
      </c>
      <c r="DY39" s="181" t="s">
        <v>2677</v>
      </c>
      <c r="DZ39" s="181" t="s">
        <v>2790</v>
      </c>
      <c r="EA39" s="181" t="s">
        <v>2677</v>
      </c>
      <c r="EB39" s="181" t="s">
        <v>2677</v>
      </c>
      <c r="EC39" s="181" t="s">
        <v>2790</v>
      </c>
      <c r="ED39" s="181" t="s">
        <v>2677</v>
      </c>
      <c r="EE39" s="181" t="s">
        <v>2677</v>
      </c>
      <c r="EF39" s="181" t="s">
        <v>2790</v>
      </c>
      <c r="EG39" s="181" t="s">
        <v>2677</v>
      </c>
      <c r="EH39" s="181" t="s">
        <v>2677</v>
      </c>
      <c r="EI39" s="181" t="s">
        <v>2790</v>
      </c>
      <c r="EJ39" s="181" t="s">
        <v>2677</v>
      </c>
      <c r="EK39" s="181" t="s">
        <v>2677</v>
      </c>
      <c r="EL39" s="181" t="s">
        <v>2790</v>
      </c>
      <c r="EM39" s="181" t="s">
        <v>2677</v>
      </c>
      <c r="EN39" s="181" t="s">
        <v>2677</v>
      </c>
      <c r="EO39" s="181" t="s">
        <v>2790</v>
      </c>
      <c r="EP39" s="181" t="s">
        <v>2677</v>
      </c>
      <c r="EQ39" s="181" t="s">
        <v>2677</v>
      </c>
      <c r="ER39" s="181" t="s">
        <v>2790</v>
      </c>
      <c r="ES39" s="181" t="s">
        <v>2677</v>
      </c>
      <c r="ET39" s="181" t="s">
        <v>2677</v>
      </c>
    </row>
    <row r="40" spans="1:150" x14ac:dyDescent="0.25">
      <c r="A40" s="1"/>
      <c r="B40" s="182" t="s">
        <v>2935</v>
      </c>
      <c r="C40" s="182" t="s">
        <v>109</v>
      </c>
      <c r="D40" s="182" t="s">
        <v>123</v>
      </c>
      <c r="E40" s="182" t="s">
        <v>2936</v>
      </c>
      <c r="F40" s="182" t="s">
        <v>2937</v>
      </c>
      <c r="G40" s="183" t="s">
        <v>2790</v>
      </c>
      <c r="H40" s="183" t="s">
        <v>2677</v>
      </c>
      <c r="I40" s="183" t="s">
        <v>2677</v>
      </c>
      <c r="J40" s="183" t="s">
        <v>2790</v>
      </c>
      <c r="K40" s="183" t="s">
        <v>2677</v>
      </c>
      <c r="L40" s="183" t="s">
        <v>2677</v>
      </c>
      <c r="M40" s="183" t="s">
        <v>2790</v>
      </c>
      <c r="N40" s="183" t="s">
        <v>2677</v>
      </c>
      <c r="O40" s="183" t="s">
        <v>2677</v>
      </c>
      <c r="P40" s="183" t="s">
        <v>2790</v>
      </c>
      <c r="Q40" s="183" t="s">
        <v>2677</v>
      </c>
      <c r="R40" s="183" t="s">
        <v>2677</v>
      </c>
      <c r="S40" s="183" t="s">
        <v>2790</v>
      </c>
      <c r="T40" s="183" t="s">
        <v>2677</v>
      </c>
      <c r="U40" s="183" t="s">
        <v>2677</v>
      </c>
      <c r="V40" s="183" t="s">
        <v>2790</v>
      </c>
      <c r="W40" s="183" t="s">
        <v>2677</v>
      </c>
      <c r="X40" s="183" t="s">
        <v>2677</v>
      </c>
      <c r="Y40" s="183" t="s">
        <v>2790</v>
      </c>
      <c r="Z40" s="183" t="s">
        <v>2677</v>
      </c>
      <c r="AA40" s="183" t="s">
        <v>2677</v>
      </c>
      <c r="AB40" s="183" t="s">
        <v>2790</v>
      </c>
      <c r="AC40" s="183" t="s">
        <v>2677</v>
      </c>
      <c r="AD40" s="183" t="s">
        <v>2677</v>
      </c>
      <c r="AE40" s="183" t="s">
        <v>2790</v>
      </c>
      <c r="AF40" s="183" t="s">
        <v>2677</v>
      </c>
      <c r="AG40" s="183" t="s">
        <v>2677</v>
      </c>
      <c r="AH40" s="183" t="s">
        <v>2790</v>
      </c>
      <c r="AI40" s="183" t="s">
        <v>2677</v>
      </c>
      <c r="AJ40" s="183" t="s">
        <v>2677</v>
      </c>
      <c r="AK40" s="183" t="s">
        <v>2790</v>
      </c>
      <c r="AL40" s="183" t="s">
        <v>2677</v>
      </c>
      <c r="AM40" s="183" t="s">
        <v>2677</v>
      </c>
      <c r="AN40" s="183" t="s">
        <v>2790</v>
      </c>
      <c r="AO40" s="183" t="s">
        <v>2677</v>
      </c>
      <c r="AP40" s="183" t="s">
        <v>2677</v>
      </c>
      <c r="AQ40" s="183" t="s">
        <v>2790</v>
      </c>
      <c r="AR40" s="183" t="s">
        <v>2677</v>
      </c>
      <c r="AS40" s="183" t="s">
        <v>2677</v>
      </c>
      <c r="AT40" s="183" t="s">
        <v>2790</v>
      </c>
      <c r="AU40" s="183" t="s">
        <v>2677</v>
      </c>
      <c r="AV40" s="183" t="s">
        <v>2677</v>
      </c>
      <c r="AW40" s="183" t="s">
        <v>2790</v>
      </c>
      <c r="AX40" s="183" t="s">
        <v>2677</v>
      </c>
      <c r="AY40" s="183" t="s">
        <v>2677</v>
      </c>
      <c r="AZ40" s="183" t="s">
        <v>2790</v>
      </c>
      <c r="BA40" s="183" t="s">
        <v>2677</v>
      </c>
      <c r="BB40" s="183" t="s">
        <v>2677</v>
      </c>
      <c r="BC40" s="183" t="s">
        <v>2790</v>
      </c>
      <c r="BD40" s="183" t="s">
        <v>2677</v>
      </c>
      <c r="BE40" s="183" t="s">
        <v>2677</v>
      </c>
      <c r="BF40" s="183" t="s">
        <v>2790</v>
      </c>
      <c r="BG40" s="183" t="s">
        <v>2677</v>
      </c>
      <c r="BH40" s="183" t="s">
        <v>2677</v>
      </c>
      <c r="BI40" s="183" t="s">
        <v>2790</v>
      </c>
      <c r="BJ40" s="183" t="s">
        <v>2677</v>
      </c>
      <c r="BK40" s="183" t="s">
        <v>2677</v>
      </c>
      <c r="BL40" s="183" t="s">
        <v>2790</v>
      </c>
      <c r="BM40" s="183" t="s">
        <v>2677</v>
      </c>
      <c r="BN40" s="183" t="s">
        <v>2677</v>
      </c>
      <c r="BO40" s="183" t="s">
        <v>2790</v>
      </c>
      <c r="BP40" s="183" t="s">
        <v>2677</v>
      </c>
      <c r="BQ40" s="183" t="s">
        <v>2677</v>
      </c>
      <c r="BR40" s="183" t="s">
        <v>2790</v>
      </c>
      <c r="BS40" s="183" t="s">
        <v>2677</v>
      </c>
      <c r="BT40" s="183" t="s">
        <v>2677</v>
      </c>
      <c r="BU40" s="183" t="s">
        <v>2790</v>
      </c>
      <c r="BV40" s="183" t="s">
        <v>2677</v>
      </c>
      <c r="BW40" s="183" t="s">
        <v>2677</v>
      </c>
      <c r="BX40" s="183" t="s">
        <v>2790</v>
      </c>
      <c r="BY40" s="183" t="s">
        <v>2677</v>
      </c>
      <c r="BZ40" s="183" t="s">
        <v>2677</v>
      </c>
      <c r="CA40" s="183" t="s">
        <v>2790</v>
      </c>
      <c r="CB40" s="183" t="s">
        <v>2677</v>
      </c>
      <c r="CC40" s="183" t="s">
        <v>2677</v>
      </c>
      <c r="CD40" s="183" t="s">
        <v>2790</v>
      </c>
      <c r="CE40" s="183" t="s">
        <v>2677</v>
      </c>
      <c r="CF40" s="183" t="s">
        <v>2677</v>
      </c>
      <c r="CG40" s="183" t="s">
        <v>2790</v>
      </c>
      <c r="CH40" s="183" t="s">
        <v>2677</v>
      </c>
      <c r="CI40" s="183" t="s">
        <v>2677</v>
      </c>
      <c r="CJ40" s="183" t="s">
        <v>2790</v>
      </c>
      <c r="CK40" s="183" t="s">
        <v>2677</v>
      </c>
      <c r="CL40" s="183" t="s">
        <v>2677</v>
      </c>
      <c r="CM40" s="183" t="s">
        <v>2790</v>
      </c>
      <c r="CN40" s="183" t="s">
        <v>2677</v>
      </c>
      <c r="CO40" s="183" t="s">
        <v>2677</v>
      </c>
      <c r="CP40" s="183" t="s">
        <v>2790</v>
      </c>
      <c r="CQ40" s="183" t="s">
        <v>2677</v>
      </c>
      <c r="CR40" s="183" t="s">
        <v>2677</v>
      </c>
      <c r="CS40" s="183" t="s">
        <v>2790</v>
      </c>
      <c r="CT40" s="183" t="s">
        <v>2677</v>
      </c>
      <c r="CU40" s="183" t="s">
        <v>2677</v>
      </c>
      <c r="CV40" s="183" t="s">
        <v>2790</v>
      </c>
      <c r="CW40" s="183" t="s">
        <v>2677</v>
      </c>
      <c r="CX40" s="183" t="s">
        <v>2677</v>
      </c>
      <c r="CY40" s="183" t="s">
        <v>2790</v>
      </c>
      <c r="CZ40" s="183" t="s">
        <v>2677</v>
      </c>
      <c r="DA40" s="183" t="s">
        <v>2677</v>
      </c>
      <c r="DB40" s="183" t="s">
        <v>2790</v>
      </c>
      <c r="DC40" s="183" t="s">
        <v>2677</v>
      </c>
      <c r="DD40" s="183" t="s">
        <v>2677</v>
      </c>
      <c r="DE40" s="183" t="s">
        <v>2790</v>
      </c>
      <c r="DF40" s="183" t="s">
        <v>2677</v>
      </c>
      <c r="DG40" s="183" t="s">
        <v>2677</v>
      </c>
      <c r="DH40" s="183" t="s">
        <v>2790</v>
      </c>
      <c r="DI40" s="183" t="s">
        <v>2677</v>
      </c>
      <c r="DJ40" s="183" t="s">
        <v>2677</v>
      </c>
      <c r="DK40" s="183" t="s">
        <v>2790</v>
      </c>
      <c r="DL40" s="183" t="s">
        <v>2677</v>
      </c>
      <c r="DM40" s="183" t="s">
        <v>2677</v>
      </c>
      <c r="DN40" s="183" t="s">
        <v>2790</v>
      </c>
      <c r="DO40" s="183" t="s">
        <v>2677</v>
      </c>
      <c r="DP40" s="183" t="s">
        <v>2677</v>
      </c>
      <c r="DQ40" s="183" t="s">
        <v>2790</v>
      </c>
      <c r="DR40" s="183" t="s">
        <v>2677</v>
      </c>
      <c r="DS40" s="183" t="s">
        <v>2677</v>
      </c>
      <c r="DT40" s="183" t="s">
        <v>2790</v>
      </c>
      <c r="DU40" s="183" t="s">
        <v>2677</v>
      </c>
      <c r="DV40" s="183" t="s">
        <v>2677</v>
      </c>
      <c r="DW40" s="183" t="s">
        <v>2790</v>
      </c>
      <c r="DX40" s="183" t="s">
        <v>2677</v>
      </c>
      <c r="DY40" s="183" t="s">
        <v>2677</v>
      </c>
      <c r="DZ40" s="183" t="s">
        <v>2790</v>
      </c>
      <c r="EA40" s="183" t="s">
        <v>2677</v>
      </c>
      <c r="EB40" s="183" t="s">
        <v>2677</v>
      </c>
      <c r="EC40" s="183" t="s">
        <v>2790</v>
      </c>
      <c r="ED40" s="183" t="s">
        <v>2677</v>
      </c>
      <c r="EE40" s="183" t="s">
        <v>2677</v>
      </c>
      <c r="EF40" s="183" t="s">
        <v>2790</v>
      </c>
      <c r="EG40" s="183" t="s">
        <v>2677</v>
      </c>
      <c r="EH40" s="183" t="s">
        <v>2677</v>
      </c>
      <c r="EI40" s="183" t="s">
        <v>2790</v>
      </c>
      <c r="EJ40" s="183" t="s">
        <v>2677</v>
      </c>
      <c r="EK40" s="183" t="s">
        <v>2677</v>
      </c>
      <c r="EL40" s="183" t="s">
        <v>2790</v>
      </c>
      <c r="EM40" s="183" t="s">
        <v>2677</v>
      </c>
      <c r="EN40" s="183" t="s">
        <v>2677</v>
      </c>
      <c r="EO40" s="183" t="s">
        <v>2790</v>
      </c>
      <c r="EP40" s="183" t="s">
        <v>2677</v>
      </c>
      <c r="EQ40" s="183" t="s">
        <v>2677</v>
      </c>
      <c r="ER40" s="183" t="s">
        <v>2790</v>
      </c>
      <c r="ES40" s="183" t="s">
        <v>2677</v>
      </c>
      <c r="ET40" s="183" t="s">
        <v>2677</v>
      </c>
    </row>
    <row r="41" spans="1:150" x14ac:dyDescent="0.25">
      <c r="A41" s="1"/>
      <c r="B41" s="182" t="s">
        <v>2938</v>
      </c>
      <c r="C41" s="182" t="s">
        <v>109</v>
      </c>
      <c r="D41" s="182" t="s">
        <v>123</v>
      </c>
      <c r="E41" s="182" t="s">
        <v>2939</v>
      </c>
      <c r="F41" s="182" t="s">
        <v>2940</v>
      </c>
      <c r="G41" s="183" t="s">
        <v>2790</v>
      </c>
      <c r="H41" s="183" t="s">
        <v>2677</v>
      </c>
      <c r="I41" s="183" t="s">
        <v>2677</v>
      </c>
      <c r="J41" s="183" t="s">
        <v>2790</v>
      </c>
      <c r="K41" s="183" t="s">
        <v>2677</v>
      </c>
      <c r="L41" s="183" t="s">
        <v>2677</v>
      </c>
      <c r="M41" s="183" t="s">
        <v>2790</v>
      </c>
      <c r="N41" s="183" t="s">
        <v>2677</v>
      </c>
      <c r="O41" s="183" t="s">
        <v>2677</v>
      </c>
      <c r="P41" s="183" t="s">
        <v>2790</v>
      </c>
      <c r="Q41" s="183" t="s">
        <v>2677</v>
      </c>
      <c r="R41" s="183" t="s">
        <v>2677</v>
      </c>
      <c r="S41" s="183" t="s">
        <v>2790</v>
      </c>
      <c r="T41" s="183" t="s">
        <v>2677</v>
      </c>
      <c r="U41" s="183" t="s">
        <v>2677</v>
      </c>
      <c r="V41" s="183" t="s">
        <v>2790</v>
      </c>
      <c r="W41" s="183" t="s">
        <v>2677</v>
      </c>
      <c r="X41" s="183" t="s">
        <v>2677</v>
      </c>
      <c r="Y41" s="183" t="s">
        <v>2790</v>
      </c>
      <c r="Z41" s="183" t="s">
        <v>2677</v>
      </c>
      <c r="AA41" s="183" t="s">
        <v>2677</v>
      </c>
      <c r="AB41" s="183" t="s">
        <v>2790</v>
      </c>
      <c r="AC41" s="183" t="s">
        <v>2677</v>
      </c>
      <c r="AD41" s="183" t="s">
        <v>2677</v>
      </c>
      <c r="AE41" s="183" t="s">
        <v>2790</v>
      </c>
      <c r="AF41" s="183" t="s">
        <v>2677</v>
      </c>
      <c r="AG41" s="183" t="s">
        <v>2677</v>
      </c>
      <c r="AH41" s="183" t="s">
        <v>2790</v>
      </c>
      <c r="AI41" s="183" t="s">
        <v>2677</v>
      </c>
      <c r="AJ41" s="183" t="s">
        <v>2677</v>
      </c>
      <c r="AK41" s="183" t="s">
        <v>2790</v>
      </c>
      <c r="AL41" s="183" t="s">
        <v>2677</v>
      </c>
      <c r="AM41" s="183" t="s">
        <v>2677</v>
      </c>
      <c r="AN41" s="183" t="s">
        <v>2790</v>
      </c>
      <c r="AO41" s="183" t="s">
        <v>2677</v>
      </c>
      <c r="AP41" s="183" t="s">
        <v>2677</v>
      </c>
      <c r="AQ41" s="183" t="s">
        <v>2790</v>
      </c>
      <c r="AR41" s="183" t="s">
        <v>2677</v>
      </c>
      <c r="AS41" s="183" t="s">
        <v>2677</v>
      </c>
      <c r="AT41" s="183" t="s">
        <v>2790</v>
      </c>
      <c r="AU41" s="183" t="s">
        <v>2677</v>
      </c>
      <c r="AV41" s="183" t="s">
        <v>2677</v>
      </c>
      <c r="AW41" s="183" t="s">
        <v>2790</v>
      </c>
      <c r="AX41" s="183" t="s">
        <v>2677</v>
      </c>
      <c r="AY41" s="183" t="s">
        <v>2677</v>
      </c>
      <c r="AZ41" s="183" t="s">
        <v>2790</v>
      </c>
      <c r="BA41" s="183" t="s">
        <v>2677</v>
      </c>
      <c r="BB41" s="183" t="s">
        <v>2677</v>
      </c>
      <c r="BC41" s="183" t="s">
        <v>2790</v>
      </c>
      <c r="BD41" s="183" t="s">
        <v>2677</v>
      </c>
      <c r="BE41" s="183" t="s">
        <v>2677</v>
      </c>
      <c r="BF41" s="183" t="s">
        <v>2790</v>
      </c>
      <c r="BG41" s="183" t="s">
        <v>2677</v>
      </c>
      <c r="BH41" s="183" t="s">
        <v>2677</v>
      </c>
      <c r="BI41" s="183" t="s">
        <v>2790</v>
      </c>
      <c r="BJ41" s="183" t="s">
        <v>2677</v>
      </c>
      <c r="BK41" s="183" t="s">
        <v>2677</v>
      </c>
      <c r="BL41" s="183" t="s">
        <v>2790</v>
      </c>
      <c r="BM41" s="183" t="s">
        <v>2677</v>
      </c>
      <c r="BN41" s="183" t="s">
        <v>2677</v>
      </c>
      <c r="BO41" s="183" t="s">
        <v>2790</v>
      </c>
      <c r="BP41" s="183" t="s">
        <v>2677</v>
      </c>
      <c r="BQ41" s="183" t="s">
        <v>2677</v>
      </c>
      <c r="BR41" s="183" t="s">
        <v>2790</v>
      </c>
      <c r="BS41" s="183" t="s">
        <v>2677</v>
      </c>
      <c r="BT41" s="183" t="s">
        <v>2677</v>
      </c>
      <c r="BU41" s="183" t="s">
        <v>2790</v>
      </c>
      <c r="BV41" s="183" t="s">
        <v>2677</v>
      </c>
      <c r="BW41" s="183" t="s">
        <v>2677</v>
      </c>
      <c r="BX41" s="183" t="s">
        <v>2790</v>
      </c>
      <c r="BY41" s="183" t="s">
        <v>2677</v>
      </c>
      <c r="BZ41" s="183" t="s">
        <v>2677</v>
      </c>
      <c r="CA41" s="183" t="s">
        <v>2790</v>
      </c>
      <c r="CB41" s="183" t="s">
        <v>2677</v>
      </c>
      <c r="CC41" s="183" t="s">
        <v>2677</v>
      </c>
      <c r="CD41" s="183" t="s">
        <v>2790</v>
      </c>
      <c r="CE41" s="183" t="s">
        <v>2677</v>
      </c>
      <c r="CF41" s="183" t="s">
        <v>2677</v>
      </c>
      <c r="CG41" s="183" t="s">
        <v>2790</v>
      </c>
      <c r="CH41" s="183" t="s">
        <v>2677</v>
      </c>
      <c r="CI41" s="183" t="s">
        <v>2677</v>
      </c>
      <c r="CJ41" s="183" t="s">
        <v>2790</v>
      </c>
      <c r="CK41" s="183" t="s">
        <v>2677</v>
      </c>
      <c r="CL41" s="183" t="s">
        <v>2677</v>
      </c>
      <c r="CM41" s="183" t="s">
        <v>2790</v>
      </c>
      <c r="CN41" s="183" t="s">
        <v>2677</v>
      </c>
      <c r="CO41" s="183" t="s">
        <v>2677</v>
      </c>
      <c r="CP41" s="183" t="s">
        <v>2790</v>
      </c>
      <c r="CQ41" s="183" t="s">
        <v>2677</v>
      </c>
      <c r="CR41" s="183" t="s">
        <v>2677</v>
      </c>
      <c r="CS41" s="183" t="s">
        <v>2790</v>
      </c>
      <c r="CT41" s="183" t="s">
        <v>2677</v>
      </c>
      <c r="CU41" s="183" t="s">
        <v>2677</v>
      </c>
      <c r="CV41" s="183" t="s">
        <v>2790</v>
      </c>
      <c r="CW41" s="183" t="s">
        <v>2677</v>
      </c>
      <c r="CX41" s="183" t="s">
        <v>2677</v>
      </c>
      <c r="CY41" s="183" t="s">
        <v>2790</v>
      </c>
      <c r="CZ41" s="183" t="s">
        <v>2677</v>
      </c>
      <c r="DA41" s="183" t="s">
        <v>2677</v>
      </c>
      <c r="DB41" s="183" t="s">
        <v>2790</v>
      </c>
      <c r="DC41" s="183" t="s">
        <v>2677</v>
      </c>
      <c r="DD41" s="183" t="s">
        <v>2677</v>
      </c>
      <c r="DE41" s="183" t="s">
        <v>2790</v>
      </c>
      <c r="DF41" s="183" t="s">
        <v>2677</v>
      </c>
      <c r="DG41" s="183" t="s">
        <v>2677</v>
      </c>
      <c r="DH41" s="183" t="s">
        <v>2790</v>
      </c>
      <c r="DI41" s="183" t="s">
        <v>2677</v>
      </c>
      <c r="DJ41" s="183" t="s">
        <v>2677</v>
      </c>
      <c r="DK41" s="183" t="s">
        <v>2790</v>
      </c>
      <c r="DL41" s="183" t="s">
        <v>2677</v>
      </c>
      <c r="DM41" s="183" t="s">
        <v>2677</v>
      </c>
      <c r="DN41" s="183" t="s">
        <v>2790</v>
      </c>
      <c r="DO41" s="183" t="s">
        <v>2677</v>
      </c>
      <c r="DP41" s="183" t="s">
        <v>2677</v>
      </c>
      <c r="DQ41" s="183" t="s">
        <v>2790</v>
      </c>
      <c r="DR41" s="183" t="s">
        <v>2677</v>
      </c>
      <c r="DS41" s="183" t="s">
        <v>2677</v>
      </c>
      <c r="DT41" s="183" t="s">
        <v>2790</v>
      </c>
      <c r="DU41" s="183" t="s">
        <v>2677</v>
      </c>
      <c r="DV41" s="183" t="s">
        <v>2677</v>
      </c>
      <c r="DW41" s="183" t="s">
        <v>2790</v>
      </c>
      <c r="DX41" s="183" t="s">
        <v>2677</v>
      </c>
      <c r="DY41" s="183" t="s">
        <v>2677</v>
      </c>
      <c r="DZ41" s="183" t="s">
        <v>2790</v>
      </c>
      <c r="EA41" s="183" t="s">
        <v>2677</v>
      </c>
      <c r="EB41" s="183" t="s">
        <v>2677</v>
      </c>
      <c r="EC41" s="183" t="s">
        <v>2790</v>
      </c>
      <c r="ED41" s="183" t="s">
        <v>2677</v>
      </c>
      <c r="EE41" s="183" t="s">
        <v>2677</v>
      </c>
      <c r="EF41" s="183" t="s">
        <v>2790</v>
      </c>
      <c r="EG41" s="183" t="s">
        <v>2677</v>
      </c>
      <c r="EH41" s="183" t="s">
        <v>2677</v>
      </c>
      <c r="EI41" s="183" t="s">
        <v>2790</v>
      </c>
      <c r="EJ41" s="183" t="s">
        <v>2677</v>
      </c>
      <c r="EK41" s="183" t="s">
        <v>2677</v>
      </c>
      <c r="EL41" s="183" t="s">
        <v>2790</v>
      </c>
      <c r="EM41" s="183" t="s">
        <v>2677</v>
      </c>
      <c r="EN41" s="183" t="s">
        <v>2677</v>
      </c>
      <c r="EO41" s="183" t="s">
        <v>2790</v>
      </c>
      <c r="EP41" s="183" t="s">
        <v>2677</v>
      </c>
      <c r="EQ41" s="183" t="s">
        <v>2677</v>
      </c>
      <c r="ER41" s="183" t="s">
        <v>2790</v>
      </c>
      <c r="ES41" s="183" t="s">
        <v>2677</v>
      </c>
      <c r="ET41" s="183" t="s">
        <v>2677</v>
      </c>
    </row>
    <row r="42" spans="1:150" x14ac:dyDescent="0.25">
      <c r="A42" s="1"/>
      <c r="B42" s="182" t="s">
        <v>2941</v>
      </c>
      <c r="C42" s="182" t="s">
        <v>109</v>
      </c>
      <c r="D42" s="182" t="s">
        <v>123</v>
      </c>
      <c r="E42" s="182" t="s">
        <v>2942</v>
      </c>
      <c r="F42" s="182" t="s">
        <v>2943</v>
      </c>
      <c r="G42" s="183" t="s">
        <v>2790</v>
      </c>
      <c r="H42" s="183" t="s">
        <v>2677</v>
      </c>
      <c r="I42" s="183" t="s">
        <v>2677</v>
      </c>
      <c r="J42" s="183" t="s">
        <v>2790</v>
      </c>
      <c r="K42" s="183" t="s">
        <v>2677</v>
      </c>
      <c r="L42" s="183" t="s">
        <v>2677</v>
      </c>
      <c r="M42" s="183" t="s">
        <v>2790</v>
      </c>
      <c r="N42" s="183" t="s">
        <v>2677</v>
      </c>
      <c r="O42" s="183" t="s">
        <v>2677</v>
      </c>
      <c r="P42" s="183" t="s">
        <v>2790</v>
      </c>
      <c r="Q42" s="183" t="s">
        <v>2677</v>
      </c>
      <c r="R42" s="183" t="s">
        <v>2677</v>
      </c>
      <c r="S42" s="183" t="s">
        <v>2790</v>
      </c>
      <c r="T42" s="183" t="s">
        <v>2677</v>
      </c>
      <c r="U42" s="183" t="s">
        <v>2677</v>
      </c>
      <c r="V42" s="183" t="s">
        <v>2790</v>
      </c>
      <c r="W42" s="183" t="s">
        <v>2677</v>
      </c>
      <c r="X42" s="183" t="s">
        <v>2677</v>
      </c>
      <c r="Y42" s="183" t="s">
        <v>2790</v>
      </c>
      <c r="Z42" s="183" t="s">
        <v>2677</v>
      </c>
      <c r="AA42" s="183" t="s">
        <v>2677</v>
      </c>
      <c r="AB42" s="183" t="s">
        <v>2790</v>
      </c>
      <c r="AC42" s="183" t="s">
        <v>2677</v>
      </c>
      <c r="AD42" s="183" t="s">
        <v>2677</v>
      </c>
      <c r="AE42" s="183" t="s">
        <v>2790</v>
      </c>
      <c r="AF42" s="183" t="s">
        <v>2677</v>
      </c>
      <c r="AG42" s="183" t="s">
        <v>2677</v>
      </c>
      <c r="AH42" s="183" t="s">
        <v>2790</v>
      </c>
      <c r="AI42" s="183" t="s">
        <v>2677</v>
      </c>
      <c r="AJ42" s="183" t="s">
        <v>2677</v>
      </c>
      <c r="AK42" s="183" t="s">
        <v>2790</v>
      </c>
      <c r="AL42" s="183" t="s">
        <v>2677</v>
      </c>
      <c r="AM42" s="183" t="s">
        <v>2677</v>
      </c>
      <c r="AN42" s="183" t="s">
        <v>2790</v>
      </c>
      <c r="AO42" s="183" t="s">
        <v>2677</v>
      </c>
      <c r="AP42" s="183" t="s">
        <v>2677</v>
      </c>
      <c r="AQ42" s="183" t="s">
        <v>2790</v>
      </c>
      <c r="AR42" s="183" t="s">
        <v>2677</v>
      </c>
      <c r="AS42" s="183" t="s">
        <v>2677</v>
      </c>
      <c r="AT42" s="183" t="s">
        <v>2790</v>
      </c>
      <c r="AU42" s="183" t="s">
        <v>2677</v>
      </c>
      <c r="AV42" s="183" t="s">
        <v>2677</v>
      </c>
      <c r="AW42" s="183" t="s">
        <v>2790</v>
      </c>
      <c r="AX42" s="183" t="s">
        <v>2677</v>
      </c>
      <c r="AY42" s="183" t="s">
        <v>2677</v>
      </c>
      <c r="AZ42" s="183" t="s">
        <v>2790</v>
      </c>
      <c r="BA42" s="183" t="s">
        <v>2677</v>
      </c>
      <c r="BB42" s="183" t="s">
        <v>2677</v>
      </c>
      <c r="BC42" s="183" t="s">
        <v>2790</v>
      </c>
      <c r="BD42" s="183" t="s">
        <v>2677</v>
      </c>
      <c r="BE42" s="183" t="s">
        <v>2677</v>
      </c>
      <c r="BF42" s="183" t="s">
        <v>2790</v>
      </c>
      <c r="BG42" s="183" t="s">
        <v>2677</v>
      </c>
      <c r="BH42" s="183" t="s">
        <v>2677</v>
      </c>
      <c r="BI42" s="183" t="s">
        <v>2790</v>
      </c>
      <c r="BJ42" s="183" t="s">
        <v>2677</v>
      </c>
      <c r="BK42" s="183" t="s">
        <v>2677</v>
      </c>
      <c r="BL42" s="183" t="s">
        <v>2790</v>
      </c>
      <c r="BM42" s="183" t="s">
        <v>2677</v>
      </c>
      <c r="BN42" s="183" t="s">
        <v>2677</v>
      </c>
      <c r="BO42" s="183" t="s">
        <v>2790</v>
      </c>
      <c r="BP42" s="183" t="s">
        <v>2677</v>
      </c>
      <c r="BQ42" s="183" t="s">
        <v>2677</v>
      </c>
      <c r="BR42" s="183" t="s">
        <v>2790</v>
      </c>
      <c r="BS42" s="183" t="s">
        <v>2677</v>
      </c>
      <c r="BT42" s="183" t="s">
        <v>2677</v>
      </c>
      <c r="BU42" s="183" t="s">
        <v>2790</v>
      </c>
      <c r="BV42" s="183" t="s">
        <v>2677</v>
      </c>
      <c r="BW42" s="183" t="s">
        <v>2677</v>
      </c>
      <c r="BX42" s="183" t="s">
        <v>2790</v>
      </c>
      <c r="BY42" s="183" t="s">
        <v>2677</v>
      </c>
      <c r="BZ42" s="183" t="s">
        <v>2677</v>
      </c>
      <c r="CA42" s="183" t="s">
        <v>2790</v>
      </c>
      <c r="CB42" s="183" t="s">
        <v>2677</v>
      </c>
      <c r="CC42" s="183" t="s">
        <v>2677</v>
      </c>
      <c r="CD42" s="183" t="s">
        <v>2790</v>
      </c>
      <c r="CE42" s="183" t="s">
        <v>2677</v>
      </c>
      <c r="CF42" s="183" t="s">
        <v>2677</v>
      </c>
      <c r="CG42" s="183" t="s">
        <v>2790</v>
      </c>
      <c r="CH42" s="183" t="s">
        <v>2677</v>
      </c>
      <c r="CI42" s="183" t="s">
        <v>2677</v>
      </c>
      <c r="CJ42" s="183" t="s">
        <v>2790</v>
      </c>
      <c r="CK42" s="183" t="s">
        <v>2677</v>
      </c>
      <c r="CL42" s="183" t="s">
        <v>2677</v>
      </c>
      <c r="CM42" s="183" t="s">
        <v>2790</v>
      </c>
      <c r="CN42" s="183" t="s">
        <v>2677</v>
      </c>
      <c r="CO42" s="183" t="s">
        <v>2677</v>
      </c>
      <c r="CP42" s="183" t="s">
        <v>2790</v>
      </c>
      <c r="CQ42" s="183" t="s">
        <v>2677</v>
      </c>
      <c r="CR42" s="183" t="s">
        <v>2677</v>
      </c>
      <c r="CS42" s="183" t="s">
        <v>2790</v>
      </c>
      <c r="CT42" s="183" t="s">
        <v>2677</v>
      </c>
      <c r="CU42" s="183" t="s">
        <v>2677</v>
      </c>
      <c r="CV42" s="183" t="s">
        <v>2790</v>
      </c>
      <c r="CW42" s="183" t="s">
        <v>2677</v>
      </c>
      <c r="CX42" s="183" t="s">
        <v>2677</v>
      </c>
      <c r="CY42" s="183" t="s">
        <v>2790</v>
      </c>
      <c r="CZ42" s="183" t="s">
        <v>2677</v>
      </c>
      <c r="DA42" s="183" t="s">
        <v>2677</v>
      </c>
      <c r="DB42" s="183" t="s">
        <v>2790</v>
      </c>
      <c r="DC42" s="183" t="s">
        <v>2677</v>
      </c>
      <c r="DD42" s="183" t="s">
        <v>2677</v>
      </c>
      <c r="DE42" s="183" t="s">
        <v>2790</v>
      </c>
      <c r="DF42" s="183" t="s">
        <v>2677</v>
      </c>
      <c r="DG42" s="183" t="s">
        <v>2677</v>
      </c>
      <c r="DH42" s="183" t="s">
        <v>2790</v>
      </c>
      <c r="DI42" s="183" t="s">
        <v>2677</v>
      </c>
      <c r="DJ42" s="183" t="s">
        <v>2677</v>
      </c>
      <c r="DK42" s="183" t="s">
        <v>2790</v>
      </c>
      <c r="DL42" s="183" t="s">
        <v>2677</v>
      </c>
      <c r="DM42" s="183" t="s">
        <v>2677</v>
      </c>
      <c r="DN42" s="183" t="s">
        <v>2790</v>
      </c>
      <c r="DO42" s="183" t="s">
        <v>2677</v>
      </c>
      <c r="DP42" s="183" t="s">
        <v>2677</v>
      </c>
      <c r="DQ42" s="183" t="s">
        <v>2790</v>
      </c>
      <c r="DR42" s="183" t="s">
        <v>2677</v>
      </c>
      <c r="DS42" s="183" t="s">
        <v>2677</v>
      </c>
      <c r="DT42" s="183" t="s">
        <v>2790</v>
      </c>
      <c r="DU42" s="183" t="s">
        <v>2677</v>
      </c>
      <c r="DV42" s="183" t="s">
        <v>2677</v>
      </c>
      <c r="DW42" s="183" t="s">
        <v>2790</v>
      </c>
      <c r="DX42" s="183" t="s">
        <v>2677</v>
      </c>
      <c r="DY42" s="183" t="s">
        <v>2677</v>
      </c>
      <c r="DZ42" s="183" t="s">
        <v>2790</v>
      </c>
      <c r="EA42" s="183" t="s">
        <v>2677</v>
      </c>
      <c r="EB42" s="183" t="s">
        <v>2677</v>
      </c>
      <c r="EC42" s="183" t="s">
        <v>2790</v>
      </c>
      <c r="ED42" s="183" t="s">
        <v>2677</v>
      </c>
      <c r="EE42" s="183" t="s">
        <v>2677</v>
      </c>
      <c r="EF42" s="183" t="s">
        <v>2790</v>
      </c>
      <c r="EG42" s="183" t="s">
        <v>2677</v>
      </c>
      <c r="EH42" s="183" t="s">
        <v>2677</v>
      </c>
      <c r="EI42" s="183" t="s">
        <v>2790</v>
      </c>
      <c r="EJ42" s="183" t="s">
        <v>2677</v>
      </c>
      <c r="EK42" s="183" t="s">
        <v>2677</v>
      </c>
      <c r="EL42" s="183" t="s">
        <v>2790</v>
      </c>
      <c r="EM42" s="183" t="s">
        <v>2677</v>
      </c>
      <c r="EN42" s="183" t="s">
        <v>2677</v>
      </c>
      <c r="EO42" s="183" t="s">
        <v>2790</v>
      </c>
      <c r="EP42" s="183" t="s">
        <v>2677</v>
      </c>
      <c r="EQ42" s="183" t="s">
        <v>2677</v>
      </c>
      <c r="ER42" s="183" t="s">
        <v>2790</v>
      </c>
      <c r="ES42" s="183" t="s">
        <v>2677</v>
      </c>
      <c r="ET42" s="183" t="s">
        <v>2677</v>
      </c>
    </row>
    <row r="43" spans="1:150" x14ac:dyDescent="0.25">
      <c r="A43" s="1"/>
      <c r="B43" s="181" t="s">
        <v>2944</v>
      </c>
      <c r="C43" s="181" t="s">
        <v>53</v>
      </c>
      <c r="D43" s="181" t="s">
        <v>138</v>
      </c>
      <c r="E43" s="181" t="s">
        <v>2945</v>
      </c>
      <c r="F43" s="181" t="s">
        <v>2946</v>
      </c>
      <c r="G43" s="181" t="s">
        <v>2790</v>
      </c>
      <c r="H43" s="181" t="s">
        <v>2677</v>
      </c>
      <c r="I43" s="181" t="s">
        <v>2947</v>
      </c>
      <c r="J43" s="181" t="s">
        <v>2790</v>
      </c>
      <c r="K43" s="181" t="s">
        <v>2677</v>
      </c>
      <c r="L43" s="181" t="s">
        <v>2947</v>
      </c>
      <c r="M43" s="181" t="s">
        <v>2790</v>
      </c>
      <c r="N43" s="181" t="s">
        <v>2948</v>
      </c>
      <c r="O43" s="181" t="s">
        <v>2949</v>
      </c>
      <c r="P43" s="181" t="s">
        <v>2790</v>
      </c>
      <c r="Q43" s="181" t="s">
        <v>2677</v>
      </c>
      <c r="R43" s="181" t="s">
        <v>2950</v>
      </c>
      <c r="S43" s="181" t="s">
        <v>2790</v>
      </c>
      <c r="T43" s="181" t="s">
        <v>2951</v>
      </c>
      <c r="U43" s="181" t="s">
        <v>2952</v>
      </c>
      <c r="V43" s="181" t="s">
        <v>2790</v>
      </c>
      <c r="W43" s="181" t="s">
        <v>2953</v>
      </c>
      <c r="X43" s="181" t="s">
        <v>2677</v>
      </c>
      <c r="Y43" s="181" t="s">
        <v>2790</v>
      </c>
      <c r="Z43" s="181" t="s">
        <v>2954</v>
      </c>
      <c r="AA43" s="181" t="s">
        <v>2955</v>
      </c>
      <c r="AB43" s="181" t="s">
        <v>2790</v>
      </c>
      <c r="AC43" s="181" t="s">
        <v>2677</v>
      </c>
      <c r="AD43" s="181" t="s">
        <v>2956</v>
      </c>
      <c r="AE43" s="181" t="s">
        <v>2790</v>
      </c>
      <c r="AF43" s="181" t="s">
        <v>2957</v>
      </c>
      <c r="AG43" s="181" t="s">
        <v>2958</v>
      </c>
      <c r="AH43" s="181" t="s">
        <v>2790</v>
      </c>
      <c r="AI43" s="181" t="s">
        <v>2959</v>
      </c>
      <c r="AJ43" s="181" t="s">
        <v>2960</v>
      </c>
      <c r="AK43" s="181" t="s">
        <v>2790</v>
      </c>
      <c r="AL43" s="181" t="s">
        <v>2677</v>
      </c>
      <c r="AM43" s="181" t="s">
        <v>2961</v>
      </c>
      <c r="AN43" s="181" t="s">
        <v>2790</v>
      </c>
      <c r="AO43" s="181" t="s">
        <v>2962</v>
      </c>
      <c r="AP43" s="181" t="s">
        <v>2677</v>
      </c>
      <c r="AQ43" s="181" t="s">
        <v>2790</v>
      </c>
      <c r="AR43" s="181" t="s">
        <v>2963</v>
      </c>
      <c r="AS43" s="181" t="s">
        <v>2964</v>
      </c>
      <c r="AT43" s="181" t="s">
        <v>2790</v>
      </c>
      <c r="AU43" s="181" t="s">
        <v>2965</v>
      </c>
      <c r="AV43" s="181" t="s">
        <v>2677</v>
      </c>
      <c r="AW43" s="181" t="s">
        <v>2790</v>
      </c>
      <c r="AX43" s="181" t="s">
        <v>2677</v>
      </c>
      <c r="AY43" s="181" t="s">
        <v>2966</v>
      </c>
      <c r="AZ43" s="181" t="s">
        <v>2790</v>
      </c>
      <c r="BA43" s="181" t="s">
        <v>2677</v>
      </c>
      <c r="BB43" s="181" t="s">
        <v>2967</v>
      </c>
      <c r="BC43" s="181" t="s">
        <v>2790</v>
      </c>
      <c r="BD43" s="181" t="s">
        <v>2677</v>
      </c>
      <c r="BE43" s="181" t="s">
        <v>2968</v>
      </c>
      <c r="BF43" s="181" t="s">
        <v>2790</v>
      </c>
      <c r="BG43" s="181" t="s">
        <v>2677</v>
      </c>
      <c r="BH43" s="181" t="s">
        <v>2969</v>
      </c>
      <c r="BI43" s="181" t="s">
        <v>2790</v>
      </c>
      <c r="BJ43" s="181" t="s">
        <v>2677</v>
      </c>
      <c r="BK43" s="181" t="s">
        <v>2970</v>
      </c>
      <c r="BL43" s="181" t="s">
        <v>2790</v>
      </c>
      <c r="BM43" s="181" t="s">
        <v>2677</v>
      </c>
      <c r="BN43" s="181" t="s">
        <v>2947</v>
      </c>
      <c r="BO43" s="181" t="s">
        <v>2790</v>
      </c>
      <c r="BP43" s="181" t="s">
        <v>2677</v>
      </c>
      <c r="BQ43" s="181" t="s">
        <v>2947</v>
      </c>
      <c r="BR43" s="181" t="s">
        <v>2790</v>
      </c>
      <c r="BS43" s="181" t="s">
        <v>2677</v>
      </c>
      <c r="BT43" s="181" t="s">
        <v>2947</v>
      </c>
      <c r="BU43" s="181" t="s">
        <v>2790</v>
      </c>
      <c r="BV43" s="181" t="s">
        <v>2677</v>
      </c>
      <c r="BW43" s="181" t="s">
        <v>2947</v>
      </c>
      <c r="BX43" s="181" t="s">
        <v>2790</v>
      </c>
      <c r="BY43" s="181" t="s">
        <v>2677</v>
      </c>
      <c r="BZ43" s="181" t="s">
        <v>2677</v>
      </c>
      <c r="CA43" s="181" t="s">
        <v>2790</v>
      </c>
      <c r="CB43" s="181" t="s">
        <v>2677</v>
      </c>
      <c r="CC43" s="181" t="s">
        <v>2677</v>
      </c>
      <c r="CD43" s="181" t="s">
        <v>2790</v>
      </c>
      <c r="CE43" s="181" t="s">
        <v>2677</v>
      </c>
      <c r="CF43" s="181" t="s">
        <v>2677</v>
      </c>
      <c r="CG43" s="181" t="s">
        <v>2790</v>
      </c>
      <c r="CH43" s="181" t="s">
        <v>2677</v>
      </c>
      <c r="CI43" s="181" t="s">
        <v>2677</v>
      </c>
      <c r="CJ43" s="181" t="s">
        <v>2790</v>
      </c>
      <c r="CK43" s="181" t="s">
        <v>2677</v>
      </c>
      <c r="CL43" s="181" t="s">
        <v>2677</v>
      </c>
      <c r="CM43" s="181" t="s">
        <v>2790</v>
      </c>
      <c r="CN43" s="181" t="s">
        <v>2677</v>
      </c>
      <c r="CO43" s="181" t="s">
        <v>2677</v>
      </c>
      <c r="CP43" s="181" t="s">
        <v>2790</v>
      </c>
      <c r="CQ43" s="181" t="s">
        <v>2677</v>
      </c>
      <c r="CR43" s="181" t="s">
        <v>2677</v>
      </c>
      <c r="CS43" s="181" t="s">
        <v>2790</v>
      </c>
      <c r="CT43" s="181" t="s">
        <v>2677</v>
      </c>
      <c r="CU43" s="181" t="s">
        <v>2677</v>
      </c>
      <c r="CV43" s="181" t="s">
        <v>2790</v>
      </c>
      <c r="CW43" s="181" t="s">
        <v>2677</v>
      </c>
      <c r="CX43" s="181" t="s">
        <v>2677</v>
      </c>
      <c r="CY43" s="181" t="s">
        <v>2790</v>
      </c>
      <c r="CZ43" s="181" t="s">
        <v>2677</v>
      </c>
      <c r="DA43" s="181" t="s">
        <v>2677</v>
      </c>
      <c r="DB43" s="181" t="s">
        <v>2790</v>
      </c>
      <c r="DC43" s="181" t="s">
        <v>2677</v>
      </c>
      <c r="DD43" s="181" t="s">
        <v>2677</v>
      </c>
      <c r="DE43" s="181" t="s">
        <v>2790</v>
      </c>
      <c r="DF43" s="181" t="s">
        <v>2677</v>
      </c>
      <c r="DG43" s="181" t="s">
        <v>2677</v>
      </c>
      <c r="DH43" s="181" t="s">
        <v>2790</v>
      </c>
      <c r="DI43" s="181" t="s">
        <v>2677</v>
      </c>
      <c r="DJ43" s="181" t="s">
        <v>2677</v>
      </c>
      <c r="DK43" s="181" t="s">
        <v>2790</v>
      </c>
      <c r="DL43" s="181" t="s">
        <v>2677</v>
      </c>
      <c r="DM43" s="181" t="s">
        <v>2677</v>
      </c>
      <c r="DN43" s="181" t="s">
        <v>2790</v>
      </c>
      <c r="DO43" s="181" t="s">
        <v>2677</v>
      </c>
      <c r="DP43" s="181" t="s">
        <v>2677</v>
      </c>
      <c r="DQ43" s="181" t="s">
        <v>2790</v>
      </c>
      <c r="DR43" s="181" t="s">
        <v>2677</v>
      </c>
      <c r="DS43" s="181" t="s">
        <v>2677</v>
      </c>
      <c r="DT43" s="181" t="s">
        <v>2790</v>
      </c>
      <c r="DU43" s="181" t="s">
        <v>2677</v>
      </c>
      <c r="DV43" s="181" t="s">
        <v>2677</v>
      </c>
      <c r="DW43" s="181" t="s">
        <v>2790</v>
      </c>
      <c r="DX43" s="181" t="s">
        <v>2677</v>
      </c>
      <c r="DY43" s="181" t="s">
        <v>2677</v>
      </c>
      <c r="DZ43" s="181" t="s">
        <v>2790</v>
      </c>
      <c r="EA43" s="181" t="s">
        <v>2677</v>
      </c>
      <c r="EB43" s="181" t="s">
        <v>2677</v>
      </c>
      <c r="EC43" s="181" t="s">
        <v>2790</v>
      </c>
      <c r="ED43" s="181" t="s">
        <v>2677</v>
      </c>
      <c r="EE43" s="181" t="s">
        <v>2677</v>
      </c>
      <c r="EF43" s="181" t="s">
        <v>2790</v>
      </c>
      <c r="EG43" s="181" t="s">
        <v>2677</v>
      </c>
      <c r="EH43" s="181" t="s">
        <v>2677</v>
      </c>
      <c r="EI43" s="181" t="s">
        <v>2790</v>
      </c>
      <c r="EJ43" s="181" t="s">
        <v>2677</v>
      </c>
      <c r="EK43" s="181" t="s">
        <v>2677</v>
      </c>
      <c r="EL43" s="181" t="s">
        <v>2790</v>
      </c>
      <c r="EM43" s="181" t="s">
        <v>2677</v>
      </c>
      <c r="EN43" s="181" t="s">
        <v>2677</v>
      </c>
      <c r="EO43" s="181" t="s">
        <v>2790</v>
      </c>
      <c r="EP43" s="181" t="s">
        <v>2677</v>
      </c>
      <c r="EQ43" s="181" t="s">
        <v>2947</v>
      </c>
      <c r="ER43" s="181" t="s">
        <v>2790</v>
      </c>
      <c r="ES43" s="181" t="s">
        <v>2677</v>
      </c>
      <c r="ET43" s="181" t="s">
        <v>2677</v>
      </c>
    </row>
    <row r="44" spans="1:150" x14ac:dyDescent="0.25">
      <c r="A44" s="1"/>
      <c r="B44" s="182" t="s">
        <v>2971</v>
      </c>
      <c r="C44" s="182" t="s">
        <v>53</v>
      </c>
      <c r="D44" s="182" t="s">
        <v>138</v>
      </c>
      <c r="E44" s="182" t="s">
        <v>2972</v>
      </c>
      <c r="F44" s="182" t="s">
        <v>2973</v>
      </c>
      <c r="G44" s="183" t="s">
        <v>2790</v>
      </c>
      <c r="H44" s="183" t="s">
        <v>2677</v>
      </c>
      <c r="I44" s="183" t="s">
        <v>2677</v>
      </c>
      <c r="J44" s="183" t="s">
        <v>2790</v>
      </c>
      <c r="K44" s="183" t="s">
        <v>2677</v>
      </c>
      <c r="L44" s="183" t="s">
        <v>2677</v>
      </c>
      <c r="M44" s="183" t="s">
        <v>2790</v>
      </c>
      <c r="N44" s="183" t="s">
        <v>2677</v>
      </c>
      <c r="O44" s="183" t="s">
        <v>2677</v>
      </c>
      <c r="P44" s="183" t="s">
        <v>2790</v>
      </c>
      <c r="Q44" s="183" t="s">
        <v>2677</v>
      </c>
      <c r="R44" s="183" t="s">
        <v>2677</v>
      </c>
      <c r="S44" s="183" t="s">
        <v>2790</v>
      </c>
      <c r="T44" s="183" t="s">
        <v>2677</v>
      </c>
      <c r="U44" s="183" t="s">
        <v>2677</v>
      </c>
      <c r="V44" s="183" t="s">
        <v>2790</v>
      </c>
      <c r="W44" s="183" t="s">
        <v>2677</v>
      </c>
      <c r="X44" s="183" t="s">
        <v>2677</v>
      </c>
      <c r="Y44" s="183" t="s">
        <v>2790</v>
      </c>
      <c r="Z44" s="183" t="s">
        <v>2677</v>
      </c>
      <c r="AA44" s="183" t="s">
        <v>2677</v>
      </c>
      <c r="AB44" s="183" t="s">
        <v>2790</v>
      </c>
      <c r="AC44" s="183" t="s">
        <v>2677</v>
      </c>
      <c r="AD44" s="183" t="s">
        <v>2677</v>
      </c>
      <c r="AE44" s="183" t="s">
        <v>2790</v>
      </c>
      <c r="AF44" s="183" t="s">
        <v>2677</v>
      </c>
      <c r="AG44" s="183" t="s">
        <v>2677</v>
      </c>
      <c r="AH44" s="183" t="s">
        <v>2790</v>
      </c>
      <c r="AI44" s="183" t="s">
        <v>2677</v>
      </c>
      <c r="AJ44" s="183" t="s">
        <v>2677</v>
      </c>
      <c r="AK44" s="183" t="s">
        <v>2790</v>
      </c>
      <c r="AL44" s="183" t="s">
        <v>2677</v>
      </c>
      <c r="AM44" s="183" t="s">
        <v>2677</v>
      </c>
      <c r="AN44" s="183" t="s">
        <v>2790</v>
      </c>
      <c r="AO44" s="183" t="s">
        <v>2677</v>
      </c>
      <c r="AP44" s="183" t="s">
        <v>2677</v>
      </c>
      <c r="AQ44" s="183" t="s">
        <v>2790</v>
      </c>
      <c r="AR44" s="183" t="s">
        <v>2677</v>
      </c>
      <c r="AS44" s="183" t="s">
        <v>2677</v>
      </c>
      <c r="AT44" s="183" t="s">
        <v>2790</v>
      </c>
      <c r="AU44" s="183" t="s">
        <v>2677</v>
      </c>
      <c r="AV44" s="183" t="s">
        <v>2677</v>
      </c>
      <c r="AW44" s="183" t="s">
        <v>2790</v>
      </c>
      <c r="AX44" s="183" t="s">
        <v>2677</v>
      </c>
      <c r="AY44" s="183" t="s">
        <v>2677</v>
      </c>
      <c r="AZ44" s="183" t="s">
        <v>2790</v>
      </c>
      <c r="BA44" s="183" t="s">
        <v>2677</v>
      </c>
      <c r="BB44" s="183" t="s">
        <v>2677</v>
      </c>
      <c r="BC44" s="183" t="s">
        <v>2790</v>
      </c>
      <c r="BD44" s="183" t="s">
        <v>2677</v>
      </c>
      <c r="BE44" s="183" t="s">
        <v>2677</v>
      </c>
      <c r="BF44" s="183" t="s">
        <v>2790</v>
      </c>
      <c r="BG44" s="183" t="s">
        <v>2677</v>
      </c>
      <c r="BH44" s="183" t="s">
        <v>2677</v>
      </c>
      <c r="BI44" s="183" t="s">
        <v>2790</v>
      </c>
      <c r="BJ44" s="183" t="s">
        <v>2677</v>
      </c>
      <c r="BK44" s="183" t="s">
        <v>2677</v>
      </c>
      <c r="BL44" s="183" t="s">
        <v>2790</v>
      </c>
      <c r="BM44" s="183" t="s">
        <v>2677</v>
      </c>
      <c r="BN44" s="183" t="s">
        <v>2677</v>
      </c>
      <c r="BO44" s="183" t="s">
        <v>2790</v>
      </c>
      <c r="BP44" s="183" t="s">
        <v>2677</v>
      </c>
      <c r="BQ44" s="183" t="s">
        <v>2677</v>
      </c>
      <c r="BR44" s="183" t="s">
        <v>2790</v>
      </c>
      <c r="BS44" s="183" t="s">
        <v>2677</v>
      </c>
      <c r="BT44" s="183" t="s">
        <v>2677</v>
      </c>
      <c r="BU44" s="183" t="s">
        <v>2790</v>
      </c>
      <c r="BV44" s="183" t="s">
        <v>2677</v>
      </c>
      <c r="BW44" s="183" t="s">
        <v>2677</v>
      </c>
      <c r="BX44" s="183" t="s">
        <v>2790</v>
      </c>
      <c r="BY44" s="183" t="s">
        <v>2677</v>
      </c>
      <c r="BZ44" s="183" t="s">
        <v>2677</v>
      </c>
      <c r="CA44" s="183" t="s">
        <v>2790</v>
      </c>
      <c r="CB44" s="183" t="s">
        <v>2677</v>
      </c>
      <c r="CC44" s="183" t="s">
        <v>2677</v>
      </c>
      <c r="CD44" s="183" t="s">
        <v>2790</v>
      </c>
      <c r="CE44" s="183" t="s">
        <v>2677</v>
      </c>
      <c r="CF44" s="183" t="s">
        <v>2677</v>
      </c>
      <c r="CG44" s="183" t="s">
        <v>2790</v>
      </c>
      <c r="CH44" s="183" t="s">
        <v>2677</v>
      </c>
      <c r="CI44" s="183" t="s">
        <v>2677</v>
      </c>
      <c r="CJ44" s="183" t="s">
        <v>2790</v>
      </c>
      <c r="CK44" s="183" t="s">
        <v>2677</v>
      </c>
      <c r="CL44" s="183" t="s">
        <v>2677</v>
      </c>
      <c r="CM44" s="183" t="s">
        <v>2790</v>
      </c>
      <c r="CN44" s="183" t="s">
        <v>2677</v>
      </c>
      <c r="CO44" s="183" t="s">
        <v>2677</v>
      </c>
      <c r="CP44" s="183" t="s">
        <v>2790</v>
      </c>
      <c r="CQ44" s="183" t="s">
        <v>2677</v>
      </c>
      <c r="CR44" s="183" t="s">
        <v>2677</v>
      </c>
      <c r="CS44" s="183" t="s">
        <v>2790</v>
      </c>
      <c r="CT44" s="183" t="s">
        <v>2677</v>
      </c>
      <c r="CU44" s="183" t="s">
        <v>2677</v>
      </c>
      <c r="CV44" s="183" t="s">
        <v>2790</v>
      </c>
      <c r="CW44" s="183" t="s">
        <v>2677</v>
      </c>
      <c r="CX44" s="183" t="s">
        <v>2677</v>
      </c>
      <c r="CY44" s="183" t="s">
        <v>2790</v>
      </c>
      <c r="CZ44" s="183" t="s">
        <v>2677</v>
      </c>
      <c r="DA44" s="183" t="s">
        <v>2677</v>
      </c>
      <c r="DB44" s="183" t="s">
        <v>2790</v>
      </c>
      <c r="DC44" s="183" t="s">
        <v>2677</v>
      </c>
      <c r="DD44" s="183" t="s">
        <v>2677</v>
      </c>
      <c r="DE44" s="183" t="s">
        <v>2790</v>
      </c>
      <c r="DF44" s="183" t="s">
        <v>2677</v>
      </c>
      <c r="DG44" s="183" t="s">
        <v>2677</v>
      </c>
      <c r="DH44" s="183" t="s">
        <v>2790</v>
      </c>
      <c r="DI44" s="183" t="s">
        <v>2677</v>
      </c>
      <c r="DJ44" s="183" t="s">
        <v>2677</v>
      </c>
      <c r="DK44" s="183" t="s">
        <v>2790</v>
      </c>
      <c r="DL44" s="183" t="s">
        <v>2677</v>
      </c>
      <c r="DM44" s="183" t="s">
        <v>2677</v>
      </c>
      <c r="DN44" s="183" t="s">
        <v>2790</v>
      </c>
      <c r="DO44" s="183" t="s">
        <v>2677</v>
      </c>
      <c r="DP44" s="183" t="s">
        <v>2677</v>
      </c>
      <c r="DQ44" s="183" t="s">
        <v>2790</v>
      </c>
      <c r="DR44" s="183" t="s">
        <v>2677</v>
      </c>
      <c r="DS44" s="183" t="s">
        <v>2677</v>
      </c>
      <c r="DT44" s="183" t="s">
        <v>2790</v>
      </c>
      <c r="DU44" s="183" t="s">
        <v>2677</v>
      </c>
      <c r="DV44" s="183" t="s">
        <v>2677</v>
      </c>
      <c r="DW44" s="183" t="s">
        <v>2790</v>
      </c>
      <c r="DX44" s="183" t="s">
        <v>2677</v>
      </c>
      <c r="DY44" s="183" t="s">
        <v>2677</v>
      </c>
      <c r="DZ44" s="183" t="s">
        <v>2790</v>
      </c>
      <c r="EA44" s="183" t="s">
        <v>2677</v>
      </c>
      <c r="EB44" s="183" t="s">
        <v>2677</v>
      </c>
      <c r="EC44" s="183" t="s">
        <v>2790</v>
      </c>
      <c r="ED44" s="183" t="s">
        <v>2677</v>
      </c>
      <c r="EE44" s="183" t="s">
        <v>2677</v>
      </c>
      <c r="EF44" s="183" t="s">
        <v>2790</v>
      </c>
      <c r="EG44" s="183" t="s">
        <v>2677</v>
      </c>
      <c r="EH44" s="183" t="s">
        <v>2677</v>
      </c>
      <c r="EI44" s="183" t="s">
        <v>2790</v>
      </c>
      <c r="EJ44" s="183" t="s">
        <v>2677</v>
      </c>
      <c r="EK44" s="183" t="s">
        <v>2677</v>
      </c>
      <c r="EL44" s="183" t="s">
        <v>2790</v>
      </c>
      <c r="EM44" s="183" t="s">
        <v>2677</v>
      </c>
      <c r="EN44" s="183" t="s">
        <v>2677</v>
      </c>
      <c r="EO44" s="183" t="s">
        <v>2790</v>
      </c>
      <c r="EP44" s="183" t="s">
        <v>2677</v>
      </c>
      <c r="EQ44" s="183" t="s">
        <v>2677</v>
      </c>
      <c r="ER44" s="183" t="s">
        <v>2790</v>
      </c>
      <c r="ES44" s="183" t="s">
        <v>2677</v>
      </c>
      <c r="ET44" s="183" t="s">
        <v>2677</v>
      </c>
    </row>
    <row r="45" spans="1:150" x14ac:dyDescent="0.25">
      <c r="A45" s="1"/>
      <c r="B45" s="182" t="s">
        <v>2974</v>
      </c>
      <c r="C45" s="182" t="s">
        <v>53</v>
      </c>
      <c r="D45" s="182" t="s">
        <v>138</v>
      </c>
      <c r="E45" s="182" t="s">
        <v>2975</v>
      </c>
      <c r="F45" s="182" t="s">
        <v>2976</v>
      </c>
      <c r="G45" s="183" t="s">
        <v>2790</v>
      </c>
      <c r="H45" s="183" t="s">
        <v>2677</v>
      </c>
      <c r="I45" s="183" t="s">
        <v>2947</v>
      </c>
      <c r="J45" s="183" t="s">
        <v>2790</v>
      </c>
      <c r="K45" s="183" t="s">
        <v>2677</v>
      </c>
      <c r="L45" s="183" t="s">
        <v>2947</v>
      </c>
      <c r="M45" s="183" t="s">
        <v>2790</v>
      </c>
      <c r="N45" s="183" t="s">
        <v>2948</v>
      </c>
      <c r="O45" s="183" t="s">
        <v>2949</v>
      </c>
      <c r="P45" s="183" t="s">
        <v>2790</v>
      </c>
      <c r="Q45" s="183" t="s">
        <v>2677</v>
      </c>
      <c r="R45" s="183" t="s">
        <v>2950</v>
      </c>
      <c r="S45" s="183" t="s">
        <v>2790</v>
      </c>
      <c r="T45" s="183" t="s">
        <v>2951</v>
      </c>
      <c r="U45" s="183" t="s">
        <v>2952</v>
      </c>
      <c r="V45" s="183" t="s">
        <v>2790</v>
      </c>
      <c r="W45" s="183" t="s">
        <v>2953</v>
      </c>
      <c r="X45" s="183" t="s">
        <v>2677</v>
      </c>
      <c r="Y45" s="183" t="s">
        <v>2790</v>
      </c>
      <c r="Z45" s="183" t="s">
        <v>2954</v>
      </c>
      <c r="AA45" s="183" t="s">
        <v>2955</v>
      </c>
      <c r="AB45" s="183" t="s">
        <v>2790</v>
      </c>
      <c r="AC45" s="183" t="s">
        <v>2677</v>
      </c>
      <c r="AD45" s="183" t="s">
        <v>2956</v>
      </c>
      <c r="AE45" s="183" t="s">
        <v>2790</v>
      </c>
      <c r="AF45" s="183" t="s">
        <v>2957</v>
      </c>
      <c r="AG45" s="183" t="s">
        <v>2958</v>
      </c>
      <c r="AH45" s="183" t="s">
        <v>2790</v>
      </c>
      <c r="AI45" s="183" t="s">
        <v>2959</v>
      </c>
      <c r="AJ45" s="183" t="s">
        <v>2960</v>
      </c>
      <c r="AK45" s="183" t="s">
        <v>2790</v>
      </c>
      <c r="AL45" s="183" t="s">
        <v>2677</v>
      </c>
      <c r="AM45" s="183" t="s">
        <v>2961</v>
      </c>
      <c r="AN45" s="183" t="s">
        <v>2790</v>
      </c>
      <c r="AO45" s="183" t="s">
        <v>2962</v>
      </c>
      <c r="AP45" s="183" t="s">
        <v>2677</v>
      </c>
      <c r="AQ45" s="183" t="s">
        <v>2790</v>
      </c>
      <c r="AR45" s="183" t="s">
        <v>2963</v>
      </c>
      <c r="AS45" s="183" t="s">
        <v>2964</v>
      </c>
      <c r="AT45" s="183" t="s">
        <v>2790</v>
      </c>
      <c r="AU45" s="183" t="s">
        <v>2965</v>
      </c>
      <c r="AV45" s="183" t="s">
        <v>2677</v>
      </c>
      <c r="AW45" s="183" t="s">
        <v>2790</v>
      </c>
      <c r="AX45" s="183" t="s">
        <v>2677</v>
      </c>
      <c r="AY45" s="183" t="s">
        <v>2966</v>
      </c>
      <c r="AZ45" s="183" t="s">
        <v>2790</v>
      </c>
      <c r="BA45" s="183" t="s">
        <v>2677</v>
      </c>
      <c r="BB45" s="183" t="s">
        <v>2967</v>
      </c>
      <c r="BC45" s="183" t="s">
        <v>2790</v>
      </c>
      <c r="BD45" s="183" t="s">
        <v>2677</v>
      </c>
      <c r="BE45" s="183" t="s">
        <v>2968</v>
      </c>
      <c r="BF45" s="183" t="s">
        <v>2790</v>
      </c>
      <c r="BG45" s="183" t="s">
        <v>2677</v>
      </c>
      <c r="BH45" s="183" t="s">
        <v>2969</v>
      </c>
      <c r="BI45" s="183" t="s">
        <v>2790</v>
      </c>
      <c r="BJ45" s="183" t="s">
        <v>2677</v>
      </c>
      <c r="BK45" s="183" t="s">
        <v>2970</v>
      </c>
      <c r="BL45" s="183" t="s">
        <v>2790</v>
      </c>
      <c r="BM45" s="183" t="s">
        <v>2677</v>
      </c>
      <c r="BN45" s="183" t="s">
        <v>2947</v>
      </c>
      <c r="BO45" s="183" t="s">
        <v>2790</v>
      </c>
      <c r="BP45" s="183" t="s">
        <v>2677</v>
      </c>
      <c r="BQ45" s="183" t="s">
        <v>2947</v>
      </c>
      <c r="BR45" s="183" t="s">
        <v>2790</v>
      </c>
      <c r="BS45" s="183" t="s">
        <v>2677</v>
      </c>
      <c r="BT45" s="183" t="s">
        <v>2947</v>
      </c>
      <c r="BU45" s="183" t="s">
        <v>2790</v>
      </c>
      <c r="BV45" s="183" t="s">
        <v>2677</v>
      </c>
      <c r="BW45" s="183" t="s">
        <v>2947</v>
      </c>
      <c r="BX45" s="183" t="s">
        <v>2790</v>
      </c>
      <c r="BY45" s="183" t="s">
        <v>2677</v>
      </c>
      <c r="BZ45" s="183" t="s">
        <v>2677</v>
      </c>
      <c r="CA45" s="183" t="s">
        <v>2790</v>
      </c>
      <c r="CB45" s="183" t="s">
        <v>2677</v>
      </c>
      <c r="CC45" s="183" t="s">
        <v>2677</v>
      </c>
      <c r="CD45" s="183" t="s">
        <v>2790</v>
      </c>
      <c r="CE45" s="183" t="s">
        <v>2677</v>
      </c>
      <c r="CF45" s="183" t="s">
        <v>2677</v>
      </c>
      <c r="CG45" s="183" t="s">
        <v>2790</v>
      </c>
      <c r="CH45" s="183" t="s">
        <v>2677</v>
      </c>
      <c r="CI45" s="183" t="s">
        <v>2677</v>
      </c>
      <c r="CJ45" s="183" t="s">
        <v>2790</v>
      </c>
      <c r="CK45" s="183" t="s">
        <v>2677</v>
      </c>
      <c r="CL45" s="183" t="s">
        <v>2677</v>
      </c>
      <c r="CM45" s="183" t="s">
        <v>2790</v>
      </c>
      <c r="CN45" s="183" t="s">
        <v>2677</v>
      </c>
      <c r="CO45" s="183" t="s">
        <v>2677</v>
      </c>
      <c r="CP45" s="183" t="s">
        <v>2790</v>
      </c>
      <c r="CQ45" s="183" t="s">
        <v>2677</v>
      </c>
      <c r="CR45" s="183" t="s">
        <v>2677</v>
      </c>
      <c r="CS45" s="183" t="s">
        <v>2790</v>
      </c>
      <c r="CT45" s="183" t="s">
        <v>2677</v>
      </c>
      <c r="CU45" s="183" t="s">
        <v>2677</v>
      </c>
      <c r="CV45" s="183" t="s">
        <v>2790</v>
      </c>
      <c r="CW45" s="183" t="s">
        <v>2677</v>
      </c>
      <c r="CX45" s="183" t="s">
        <v>2677</v>
      </c>
      <c r="CY45" s="183" t="s">
        <v>2790</v>
      </c>
      <c r="CZ45" s="183" t="s">
        <v>2677</v>
      </c>
      <c r="DA45" s="183" t="s">
        <v>2677</v>
      </c>
      <c r="DB45" s="183" t="s">
        <v>2790</v>
      </c>
      <c r="DC45" s="183" t="s">
        <v>2677</v>
      </c>
      <c r="DD45" s="183" t="s">
        <v>2677</v>
      </c>
      <c r="DE45" s="183" t="s">
        <v>2790</v>
      </c>
      <c r="DF45" s="183" t="s">
        <v>2677</v>
      </c>
      <c r="DG45" s="183" t="s">
        <v>2677</v>
      </c>
      <c r="DH45" s="183" t="s">
        <v>2790</v>
      </c>
      <c r="DI45" s="183" t="s">
        <v>2677</v>
      </c>
      <c r="DJ45" s="183" t="s">
        <v>2677</v>
      </c>
      <c r="DK45" s="183" t="s">
        <v>2790</v>
      </c>
      <c r="DL45" s="183" t="s">
        <v>2677</v>
      </c>
      <c r="DM45" s="183" t="s">
        <v>2677</v>
      </c>
      <c r="DN45" s="183" t="s">
        <v>2790</v>
      </c>
      <c r="DO45" s="183" t="s">
        <v>2677</v>
      </c>
      <c r="DP45" s="183" t="s">
        <v>2677</v>
      </c>
      <c r="DQ45" s="183" t="s">
        <v>2790</v>
      </c>
      <c r="DR45" s="183" t="s">
        <v>2677</v>
      </c>
      <c r="DS45" s="183" t="s">
        <v>2677</v>
      </c>
      <c r="DT45" s="183" t="s">
        <v>2790</v>
      </c>
      <c r="DU45" s="183" t="s">
        <v>2677</v>
      </c>
      <c r="DV45" s="183" t="s">
        <v>2677</v>
      </c>
      <c r="DW45" s="183" t="s">
        <v>2790</v>
      </c>
      <c r="DX45" s="183" t="s">
        <v>2677</v>
      </c>
      <c r="DY45" s="183" t="s">
        <v>2677</v>
      </c>
      <c r="DZ45" s="183" t="s">
        <v>2790</v>
      </c>
      <c r="EA45" s="183" t="s">
        <v>2677</v>
      </c>
      <c r="EB45" s="183" t="s">
        <v>2677</v>
      </c>
      <c r="EC45" s="183" t="s">
        <v>2790</v>
      </c>
      <c r="ED45" s="183" t="s">
        <v>2677</v>
      </c>
      <c r="EE45" s="183" t="s">
        <v>2677</v>
      </c>
      <c r="EF45" s="183" t="s">
        <v>2790</v>
      </c>
      <c r="EG45" s="183" t="s">
        <v>2677</v>
      </c>
      <c r="EH45" s="183" t="s">
        <v>2677</v>
      </c>
      <c r="EI45" s="183" t="s">
        <v>2790</v>
      </c>
      <c r="EJ45" s="183" t="s">
        <v>2677</v>
      </c>
      <c r="EK45" s="183" t="s">
        <v>2677</v>
      </c>
      <c r="EL45" s="183" t="s">
        <v>2790</v>
      </c>
      <c r="EM45" s="183" t="s">
        <v>2677</v>
      </c>
      <c r="EN45" s="183" t="s">
        <v>2677</v>
      </c>
      <c r="EO45" s="183" t="s">
        <v>2790</v>
      </c>
      <c r="EP45" s="183" t="s">
        <v>2677</v>
      </c>
      <c r="EQ45" s="183" t="s">
        <v>2947</v>
      </c>
      <c r="ER45" s="183" t="s">
        <v>2790</v>
      </c>
      <c r="ES45" s="183" t="s">
        <v>2677</v>
      </c>
      <c r="ET45" s="183" t="s">
        <v>2677</v>
      </c>
    </row>
    <row r="46" spans="1:150" x14ac:dyDescent="0.25">
      <c r="A46" s="1"/>
      <c r="B46" s="181" t="s">
        <v>2977</v>
      </c>
      <c r="C46" s="181" t="s">
        <v>142</v>
      </c>
      <c r="D46" s="181" t="s">
        <v>1095</v>
      </c>
      <c r="E46" s="181" t="s">
        <v>2978</v>
      </c>
      <c r="F46" s="181" t="s">
        <v>2979</v>
      </c>
      <c r="G46" s="181" t="s">
        <v>2790</v>
      </c>
      <c r="H46" s="181" t="s">
        <v>2677</v>
      </c>
      <c r="I46" s="181" t="s">
        <v>2677</v>
      </c>
      <c r="J46" s="181" t="s">
        <v>2790</v>
      </c>
      <c r="K46" s="181" t="s">
        <v>2677</v>
      </c>
      <c r="L46" s="181" t="s">
        <v>2677</v>
      </c>
      <c r="M46" s="181" t="s">
        <v>2790</v>
      </c>
      <c r="N46" s="181" t="s">
        <v>2677</v>
      </c>
      <c r="O46" s="181" t="s">
        <v>2677</v>
      </c>
      <c r="P46" s="181" t="s">
        <v>2790</v>
      </c>
      <c r="Q46" s="181" t="s">
        <v>2677</v>
      </c>
      <c r="R46" s="181" t="s">
        <v>2677</v>
      </c>
      <c r="S46" s="181" t="s">
        <v>2790</v>
      </c>
      <c r="T46" s="181" t="s">
        <v>2677</v>
      </c>
      <c r="U46" s="181" t="s">
        <v>2677</v>
      </c>
      <c r="V46" s="181" t="s">
        <v>2790</v>
      </c>
      <c r="W46" s="181" t="s">
        <v>2677</v>
      </c>
      <c r="X46" s="181" t="s">
        <v>2677</v>
      </c>
      <c r="Y46" s="181" t="s">
        <v>2790</v>
      </c>
      <c r="Z46" s="181" t="s">
        <v>2677</v>
      </c>
      <c r="AA46" s="181" t="s">
        <v>2677</v>
      </c>
      <c r="AB46" s="181" t="s">
        <v>2790</v>
      </c>
      <c r="AC46" s="181" t="s">
        <v>2677</v>
      </c>
      <c r="AD46" s="181" t="s">
        <v>2677</v>
      </c>
      <c r="AE46" s="181" t="s">
        <v>2790</v>
      </c>
      <c r="AF46" s="181" t="s">
        <v>2677</v>
      </c>
      <c r="AG46" s="181" t="s">
        <v>2677</v>
      </c>
      <c r="AH46" s="181" t="s">
        <v>2790</v>
      </c>
      <c r="AI46" s="181" t="s">
        <v>2677</v>
      </c>
      <c r="AJ46" s="181" t="s">
        <v>2677</v>
      </c>
      <c r="AK46" s="181" t="s">
        <v>2790</v>
      </c>
      <c r="AL46" s="181" t="s">
        <v>2677</v>
      </c>
      <c r="AM46" s="181" t="s">
        <v>2677</v>
      </c>
      <c r="AN46" s="181" t="s">
        <v>2790</v>
      </c>
      <c r="AO46" s="181" t="s">
        <v>2677</v>
      </c>
      <c r="AP46" s="181" t="s">
        <v>2677</v>
      </c>
      <c r="AQ46" s="181" t="s">
        <v>2790</v>
      </c>
      <c r="AR46" s="181" t="s">
        <v>2677</v>
      </c>
      <c r="AS46" s="181" t="s">
        <v>2677</v>
      </c>
      <c r="AT46" s="181" t="s">
        <v>2790</v>
      </c>
      <c r="AU46" s="181" t="s">
        <v>2677</v>
      </c>
      <c r="AV46" s="181" t="s">
        <v>2677</v>
      </c>
      <c r="AW46" s="181" t="s">
        <v>2790</v>
      </c>
      <c r="AX46" s="181" t="s">
        <v>2677</v>
      </c>
      <c r="AY46" s="181" t="s">
        <v>2677</v>
      </c>
      <c r="AZ46" s="181" t="s">
        <v>2790</v>
      </c>
      <c r="BA46" s="181" t="s">
        <v>2677</v>
      </c>
      <c r="BB46" s="181" t="s">
        <v>2677</v>
      </c>
      <c r="BC46" s="181" t="s">
        <v>2790</v>
      </c>
      <c r="BD46" s="181" t="s">
        <v>2677</v>
      </c>
      <c r="BE46" s="181" t="s">
        <v>2677</v>
      </c>
      <c r="BF46" s="181" t="s">
        <v>2790</v>
      </c>
      <c r="BG46" s="181" t="s">
        <v>2677</v>
      </c>
      <c r="BH46" s="181" t="s">
        <v>2677</v>
      </c>
      <c r="BI46" s="181" t="s">
        <v>2790</v>
      </c>
      <c r="BJ46" s="181" t="s">
        <v>2677</v>
      </c>
      <c r="BK46" s="181" t="s">
        <v>2677</v>
      </c>
      <c r="BL46" s="181" t="s">
        <v>2790</v>
      </c>
      <c r="BM46" s="181" t="s">
        <v>2677</v>
      </c>
      <c r="BN46" s="181" t="s">
        <v>2677</v>
      </c>
      <c r="BO46" s="181" t="s">
        <v>2790</v>
      </c>
      <c r="BP46" s="181" t="s">
        <v>2677</v>
      </c>
      <c r="BQ46" s="181" t="s">
        <v>2677</v>
      </c>
      <c r="BR46" s="181" t="s">
        <v>2790</v>
      </c>
      <c r="BS46" s="181" t="s">
        <v>2677</v>
      </c>
      <c r="BT46" s="181" t="s">
        <v>2677</v>
      </c>
      <c r="BU46" s="181" t="s">
        <v>2790</v>
      </c>
      <c r="BV46" s="181" t="s">
        <v>2677</v>
      </c>
      <c r="BW46" s="181" t="s">
        <v>2677</v>
      </c>
      <c r="BX46" s="181" t="s">
        <v>2790</v>
      </c>
      <c r="BY46" s="181" t="s">
        <v>2677</v>
      </c>
      <c r="BZ46" s="181" t="s">
        <v>2677</v>
      </c>
      <c r="CA46" s="181" t="s">
        <v>2790</v>
      </c>
      <c r="CB46" s="181" t="s">
        <v>2677</v>
      </c>
      <c r="CC46" s="181" t="s">
        <v>2677</v>
      </c>
      <c r="CD46" s="181" t="s">
        <v>2790</v>
      </c>
      <c r="CE46" s="181" t="s">
        <v>2677</v>
      </c>
      <c r="CF46" s="181" t="s">
        <v>2677</v>
      </c>
      <c r="CG46" s="181" t="s">
        <v>2790</v>
      </c>
      <c r="CH46" s="181" t="s">
        <v>2677</v>
      </c>
      <c r="CI46" s="181" t="s">
        <v>2677</v>
      </c>
      <c r="CJ46" s="181" t="s">
        <v>2790</v>
      </c>
      <c r="CK46" s="181" t="s">
        <v>2677</v>
      </c>
      <c r="CL46" s="181" t="s">
        <v>2677</v>
      </c>
      <c r="CM46" s="181" t="s">
        <v>2790</v>
      </c>
      <c r="CN46" s="181" t="s">
        <v>2677</v>
      </c>
      <c r="CO46" s="181" t="s">
        <v>2677</v>
      </c>
      <c r="CP46" s="181" t="s">
        <v>2790</v>
      </c>
      <c r="CQ46" s="181" t="s">
        <v>2677</v>
      </c>
      <c r="CR46" s="181" t="s">
        <v>2677</v>
      </c>
      <c r="CS46" s="181" t="s">
        <v>2790</v>
      </c>
      <c r="CT46" s="181" t="s">
        <v>2677</v>
      </c>
      <c r="CU46" s="181" t="s">
        <v>2677</v>
      </c>
      <c r="CV46" s="181" t="s">
        <v>2790</v>
      </c>
      <c r="CW46" s="181" t="s">
        <v>2677</v>
      </c>
      <c r="CX46" s="181" t="s">
        <v>2677</v>
      </c>
      <c r="CY46" s="181" t="s">
        <v>2790</v>
      </c>
      <c r="CZ46" s="181" t="s">
        <v>2677</v>
      </c>
      <c r="DA46" s="181" t="s">
        <v>2677</v>
      </c>
      <c r="DB46" s="181" t="s">
        <v>2790</v>
      </c>
      <c r="DC46" s="181" t="s">
        <v>2677</v>
      </c>
      <c r="DD46" s="181" t="s">
        <v>2677</v>
      </c>
      <c r="DE46" s="181" t="s">
        <v>2790</v>
      </c>
      <c r="DF46" s="181" t="s">
        <v>2677</v>
      </c>
      <c r="DG46" s="181" t="s">
        <v>2677</v>
      </c>
      <c r="DH46" s="181" t="s">
        <v>2790</v>
      </c>
      <c r="DI46" s="181" t="s">
        <v>2677</v>
      </c>
      <c r="DJ46" s="181" t="s">
        <v>2677</v>
      </c>
      <c r="DK46" s="181" t="s">
        <v>2790</v>
      </c>
      <c r="DL46" s="181" t="s">
        <v>2677</v>
      </c>
      <c r="DM46" s="181" t="s">
        <v>2677</v>
      </c>
      <c r="DN46" s="181" t="s">
        <v>2790</v>
      </c>
      <c r="DO46" s="181" t="s">
        <v>2677</v>
      </c>
      <c r="DP46" s="181" t="s">
        <v>2677</v>
      </c>
      <c r="DQ46" s="181" t="s">
        <v>2790</v>
      </c>
      <c r="DR46" s="181" t="s">
        <v>2677</v>
      </c>
      <c r="DS46" s="181" t="s">
        <v>2677</v>
      </c>
      <c r="DT46" s="181" t="s">
        <v>2790</v>
      </c>
      <c r="DU46" s="181" t="s">
        <v>2677</v>
      </c>
      <c r="DV46" s="181" t="s">
        <v>2677</v>
      </c>
      <c r="DW46" s="181" t="s">
        <v>2790</v>
      </c>
      <c r="DX46" s="181" t="s">
        <v>2677</v>
      </c>
      <c r="DY46" s="181" t="s">
        <v>2677</v>
      </c>
      <c r="DZ46" s="181" t="s">
        <v>2790</v>
      </c>
      <c r="EA46" s="181" t="s">
        <v>2677</v>
      </c>
      <c r="EB46" s="181" t="s">
        <v>2677</v>
      </c>
      <c r="EC46" s="181" t="s">
        <v>2790</v>
      </c>
      <c r="ED46" s="181" t="s">
        <v>2677</v>
      </c>
      <c r="EE46" s="181" t="s">
        <v>2677</v>
      </c>
      <c r="EF46" s="181" t="s">
        <v>2790</v>
      </c>
      <c r="EG46" s="181" t="s">
        <v>2677</v>
      </c>
      <c r="EH46" s="181" t="s">
        <v>2677</v>
      </c>
      <c r="EI46" s="181" t="s">
        <v>2790</v>
      </c>
      <c r="EJ46" s="181" t="s">
        <v>2677</v>
      </c>
      <c r="EK46" s="181" t="s">
        <v>2677</v>
      </c>
      <c r="EL46" s="181" t="s">
        <v>2790</v>
      </c>
      <c r="EM46" s="181" t="s">
        <v>2677</v>
      </c>
      <c r="EN46" s="181" t="s">
        <v>2677</v>
      </c>
      <c r="EO46" s="181" t="s">
        <v>2790</v>
      </c>
      <c r="EP46" s="181" t="s">
        <v>2677</v>
      </c>
      <c r="EQ46" s="181" t="s">
        <v>2677</v>
      </c>
      <c r="ER46" s="181" t="s">
        <v>2790</v>
      </c>
      <c r="ES46" s="181" t="s">
        <v>2677</v>
      </c>
      <c r="ET46" s="181" t="s">
        <v>2677</v>
      </c>
    </row>
    <row r="47" spans="1:150" x14ac:dyDescent="0.25">
      <c r="A47" s="1"/>
      <c r="B47" s="182" t="s">
        <v>2980</v>
      </c>
      <c r="C47" s="182" t="s">
        <v>142</v>
      </c>
      <c r="D47" s="182" t="s">
        <v>1095</v>
      </c>
      <c r="E47" s="182" t="s">
        <v>2981</v>
      </c>
      <c r="F47" s="182" t="s">
        <v>2982</v>
      </c>
      <c r="G47" s="183" t="s">
        <v>2790</v>
      </c>
      <c r="H47" s="183" t="s">
        <v>2677</v>
      </c>
      <c r="I47" s="183" t="s">
        <v>2677</v>
      </c>
      <c r="J47" s="183" t="s">
        <v>2790</v>
      </c>
      <c r="K47" s="183" t="s">
        <v>2677</v>
      </c>
      <c r="L47" s="183" t="s">
        <v>2677</v>
      </c>
      <c r="M47" s="183" t="s">
        <v>2790</v>
      </c>
      <c r="N47" s="183" t="s">
        <v>2677</v>
      </c>
      <c r="O47" s="183" t="s">
        <v>2677</v>
      </c>
      <c r="P47" s="183" t="s">
        <v>2790</v>
      </c>
      <c r="Q47" s="183" t="s">
        <v>2677</v>
      </c>
      <c r="R47" s="183" t="s">
        <v>2677</v>
      </c>
      <c r="S47" s="183" t="s">
        <v>2790</v>
      </c>
      <c r="T47" s="183" t="s">
        <v>2677</v>
      </c>
      <c r="U47" s="183" t="s">
        <v>2677</v>
      </c>
      <c r="V47" s="183" t="s">
        <v>2790</v>
      </c>
      <c r="W47" s="183" t="s">
        <v>2677</v>
      </c>
      <c r="X47" s="183" t="s">
        <v>2677</v>
      </c>
      <c r="Y47" s="183" t="s">
        <v>2790</v>
      </c>
      <c r="Z47" s="183" t="s">
        <v>2677</v>
      </c>
      <c r="AA47" s="183" t="s">
        <v>2677</v>
      </c>
      <c r="AB47" s="183" t="s">
        <v>2790</v>
      </c>
      <c r="AC47" s="183" t="s">
        <v>2677</v>
      </c>
      <c r="AD47" s="183" t="s">
        <v>2677</v>
      </c>
      <c r="AE47" s="183" t="s">
        <v>2790</v>
      </c>
      <c r="AF47" s="183" t="s">
        <v>2677</v>
      </c>
      <c r="AG47" s="183" t="s">
        <v>2677</v>
      </c>
      <c r="AH47" s="183" t="s">
        <v>2790</v>
      </c>
      <c r="AI47" s="183" t="s">
        <v>2677</v>
      </c>
      <c r="AJ47" s="183" t="s">
        <v>2677</v>
      </c>
      <c r="AK47" s="183" t="s">
        <v>2790</v>
      </c>
      <c r="AL47" s="183" t="s">
        <v>2677</v>
      </c>
      <c r="AM47" s="183" t="s">
        <v>2677</v>
      </c>
      <c r="AN47" s="183" t="s">
        <v>2790</v>
      </c>
      <c r="AO47" s="183" t="s">
        <v>2677</v>
      </c>
      <c r="AP47" s="183" t="s">
        <v>2677</v>
      </c>
      <c r="AQ47" s="183" t="s">
        <v>2790</v>
      </c>
      <c r="AR47" s="183" t="s">
        <v>2677</v>
      </c>
      <c r="AS47" s="183" t="s">
        <v>2677</v>
      </c>
      <c r="AT47" s="183" t="s">
        <v>2790</v>
      </c>
      <c r="AU47" s="183" t="s">
        <v>2677</v>
      </c>
      <c r="AV47" s="183" t="s">
        <v>2677</v>
      </c>
      <c r="AW47" s="183" t="s">
        <v>2790</v>
      </c>
      <c r="AX47" s="183" t="s">
        <v>2677</v>
      </c>
      <c r="AY47" s="183" t="s">
        <v>2677</v>
      </c>
      <c r="AZ47" s="183" t="s">
        <v>2790</v>
      </c>
      <c r="BA47" s="183" t="s">
        <v>2677</v>
      </c>
      <c r="BB47" s="183" t="s">
        <v>2677</v>
      </c>
      <c r="BC47" s="183" t="s">
        <v>2790</v>
      </c>
      <c r="BD47" s="183" t="s">
        <v>2677</v>
      </c>
      <c r="BE47" s="183" t="s">
        <v>2677</v>
      </c>
      <c r="BF47" s="183" t="s">
        <v>2790</v>
      </c>
      <c r="BG47" s="183" t="s">
        <v>2677</v>
      </c>
      <c r="BH47" s="183" t="s">
        <v>2677</v>
      </c>
      <c r="BI47" s="183" t="s">
        <v>2790</v>
      </c>
      <c r="BJ47" s="183" t="s">
        <v>2677</v>
      </c>
      <c r="BK47" s="183" t="s">
        <v>2677</v>
      </c>
      <c r="BL47" s="183" t="s">
        <v>2790</v>
      </c>
      <c r="BM47" s="183" t="s">
        <v>2677</v>
      </c>
      <c r="BN47" s="183" t="s">
        <v>2677</v>
      </c>
      <c r="BO47" s="183" t="s">
        <v>2790</v>
      </c>
      <c r="BP47" s="183" t="s">
        <v>2677</v>
      </c>
      <c r="BQ47" s="183" t="s">
        <v>2677</v>
      </c>
      <c r="BR47" s="183" t="s">
        <v>2790</v>
      </c>
      <c r="BS47" s="183" t="s">
        <v>2677</v>
      </c>
      <c r="BT47" s="183" t="s">
        <v>2677</v>
      </c>
      <c r="BU47" s="183" t="s">
        <v>2790</v>
      </c>
      <c r="BV47" s="183" t="s">
        <v>2677</v>
      </c>
      <c r="BW47" s="183" t="s">
        <v>2677</v>
      </c>
      <c r="BX47" s="183" t="s">
        <v>2790</v>
      </c>
      <c r="BY47" s="183" t="s">
        <v>2677</v>
      </c>
      <c r="BZ47" s="183" t="s">
        <v>2677</v>
      </c>
      <c r="CA47" s="183" t="s">
        <v>2790</v>
      </c>
      <c r="CB47" s="183" t="s">
        <v>2677</v>
      </c>
      <c r="CC47" s="183" t="s">
        <v>2677</v>
      </c>
      <c r="CD47" s="183" t="s">
        <v>2790</v>
      </c>
      <c r="CE47" s="183" t="s">
        <v>2677</v>
      </c>
      <c r="CF47" s="183" t="s">
        <v>2677</v>
      </c>
      <c r="CG47" s="183" t="s">
        <v>2790</v>
      </c>
      <c r="CH47" s="183" t="s">
        <v>2677</v>
      </c>
      <c r="CI47" s="183" t="s">
        <v>2677</v>
      </c>
      <c r="CJ47" s="183" t="s">
        <v>2790</v>
      </c>
      <c r="CK47" s="183" t="s">
        <v>2677</v>
      </c>
      <c r="CL47" s="183" t="s">
        <v>2677</v>
      </c>
      <c r="CM47" s="183" t="s">
        <v>2790</v>
      </c>
      <c r="CN47" s="183" t="s">
        <v>2677</v>
      </c>
      <c r="CO47" s="183" t="s">
        <v>2677</v>
      </c>
      <c r="CP47" s="183" t="s">
        <v>2790</v>
      </c>
      <c r="CQ47" s="183" t="s">
        <v>2677</v>
      </c>
      <c r="CR47" s="183" t="s">
        <v>2677</v>
      </c>
      <c r="CS47" s="183" t="s">
        <v>2790</v>
      </c>
      <c r="CT47" s="183" t="s">
        <v>2677</v>
      </c>
      <c r="CU47" s="183" t="s">
        <v>2677</v>
      </c>
      <c r="CV47" s="183" t="s">
        <v>2790</v>
      </c>
      <c r="CW47" s="183" t="s">
        <v>2677</v>
      </c>
      <c r="CX47" s="183" t="s">
        <v>2677</v>
      </c>
      <c r="CY47" s="183" t="s">
        <v>2790</v>
      </c>
      <c r="CZ47" s="183" t="s">
        <v>2677</v>
      </c>
      <c r="DA47" s="183" t="s">
        <v>2677</v>
      </c>
      <c r="DB47" s="183" t="s">
        <v>2790</v>
      </c>
      <c r="DC47" s="183" t="s">
        <v>2677</v>
      </c>
      <c r="DD47" s="183" t="s">
        <v>2677</v>
      </c>
      <c r="DE47" s="183" t="s">
        <v>2790</v>
      </c>
      <c r="DF47" s="183" t="s">
        <v>2677</v>
      </c>
      <c r="DG47" s="183" t="s">
        <v>2677</v>
      </c>
      <c r="DH47" s="183" t="s">
        <v>2790</v>
      </c>
      <c r="DI47" s="183" t="s">
        <v>2677</v>
      </c>
      <c r="DJ47" s="183" t="s">
        <v>2677</v>
      </c>
      <c r="DK47" s="183" t="s">
        <v>2790</v>
      </c>
      <c r="DL47" s="183" t="s">
        <v>2677</v>
      </c>
      <c r="DM47" s="183" t="s">
        <v>2677</v>
      </c>
      <c r="DN47" s="183" t="s">
        <v>2790</v>
      </c>
      <c r="DO47" s="183" t="s">
        <v>2677</v>
      </c>
      <c r="DP47" s="183" t="s">
        <v>2677</v>
      </c>
      <c r="DQ47" s="183" t="s">
        <v>2790</v>
      </c>
      <c r="DR47" s="183" t="s">
        <v>2677</v>
      </c>
      <c r="DS47" s="183" t="s">
        <v>2677</v>
      </c>
      <c r="DT47" s="183" t="s">
        <v>2790</v>
      </c>
      <c r="DU47" s="183" t="s">
        <v>2677</v>
      </c>
      <c r="DV47" s="183" t="s">
        <v>2677</v>
      </c>
      <c r="DW47" s="183" t="s">
        <v>2790</v>
      </c>
      <c r="DX47" s="183" t="s">
        <v>2677</v>
      </c>
      <c r="DY47" s="183" t="s">
        <v>2677</v>
      </c>
      <c r="DZ47" s="183" t="s">
        <v>2790</v>
      </c>
      <c r="EA47" s="183" t="s">
        <v>2677</v>
      </c>
      <c r="EB47" s="183" t="s">
        <v>2677</v>
      </c>
      <c r="EC47" s="183" t="s">
        <v>2790</v>
      </c>
      <c r="ED47" s="183" t="s">
        <v>2677</v>
      </c>
      <c r="EE47" s="183" t="s">
        <v>2677</v>
      </c>
      <c r="EF47" s="183" t="s">
        <v>2790</v>
      </c>
      <c r="EG47" s="183" t="s">
        <v>2677</v>
      </c>
      <c r="EH47" s="183" t="s">
        <v>2677</v>
      </c>
      <c r="EI47" s="183" t="s">
        <v>2790</v>
      </c>
      <c r="EJ47" s="183" t="s">
        <v>2677</v>
      </c>
      <c r="EK47" s="183" t="s">
        <v>2677</v>
      </c>
      <c r="EL47" s="183" t="s">
        <v>2790</v>
      </c>
      <c r="EM47" s="183" t="s">
        <v>2677</v>
      </c>
      <c r="EN47" s="183" t="s">
        <v>2677</v>
      </c>
      <c r="EO47" s="183" t="s">
        <v>2790</v>
      </c>
      <c r="EP47" s="183" t="s">
        <v>2677</v>
      </c>
      <c r="EQ47" s="183" t="s">
        <v>2677</v>
      </c>
      <c r="ER47" s="183" t="s">
        <v>2790</v>
      </c>
      <c r="ES47" s="183" t="s">
        <v>2677</v>
      </c>
      <c r="ET47" s="183" t="s">
        <v>2677</v>
      </c>
    </row>
    <row r="48" spans="1:150" x14ac:dyDescent="0.25">
      <c r="A48" s="1"/>
      <c r="B48" s="182" t="s">
        <v>2983</v>
      </c>
      <c r="C48" s="182" t="s">
        <v>142</v>
      </c>
      <c r="D48" s="182" t="s">
        <v>1095</v>
      </c>
      <c r="E48" s="182" t="s">
        <v>2984</v>
      </c>
      <c r="F48" s="182" t="s">
        <v>2985</v>
      </c>
      <c r="G48" s="183" t="s">
        <v>2790</v>
      </c>
      <c r="H48" s="183" t="s">
        <v>880</v>
      </c>
      <c r="I48" s="183" t="s">
        <v>880</v>
      </c>
      <c r="J48" s="183" t="s">
        <v>2790</v>
      </c>
      <c r="K48" s="183" t="s">
        <v>880</v>
      </c>
      <c r="L48" s="183" t="s">
        <v>880</v>
      </c>
      <c r="M48" s="183" t="s">
        <v>2790</v>
      </c>
      <c r="N48" s="183" t="s">
        <v>880</v>
      </c>
      <c r="O48" s="183" t="s">
        <v>880</v>
      </c>
      <c r="P48" s="183" t="s">
        <v>2790</v>
      </c>
      <c r="Q48" s="183" t="s">
        <v>880</v>
      </c>
      <c r="R48" s="183" t="s">
        <v>880</v>
      </c>
      <c r="S48" s="183" t="s">
        <v>2790</v>
      </c>
      <c r="T48" s="183" t="s">
        <v>880</v>
      </c>
      <c r="U48" s="183" t="s">
        <v>880</v>
      </c>
      <c r="V48" s="183" t="s">
        <v>2790</v>
      </c>
      <c r="W48" s="183" t="s">
        <v>880</v>
      </c>
      <c r="X48" s="183" t="s">
        <v>880</v>
      </c>
      <c r="Y48" s="183" t="s">
        <v>2790</v>
      </c>
      <c r="Z48" s="183" t="s">
        <v>880</v>
      </c>
      <c r="AA48" s="183" t="s">
        <v>880</v>
      </c>
      <c r="AB48" s="183" t="s">
        <v>2790</v>
      </c>
      <c r="AC48" s="183" t="s">
        <v>880</v>
      </c>
      <c r="AD48" s="183" t="s">
        <v>880</v>
      </c>
      <c r="AE48" s="183" t="s">
        <v>2790</v>
      </c>
      <c r="AF48" s="183" t="s">
        <v>880</v>
      </c>
      <c r="AG48" s="183" t="s">
        <v>880</v>
      </c>
      <c r="AH48" s="183" t="s">
        <v>2790</v>
      </c>
      <c r="AI48" s="183" t="s">
        <v>880</v>
      </c>
      <c r="AJ48" s="183" t="s">
        <v>880</v>
      </c>
      <c r="AK48" s="183" t="s">
        <v>2790</v>
      </c>
      <c r="AL48" s="183" t="s">
        <v>880</v>
      </c>
      <c r="AM48" s="183" t="s">
        <v>880</v>
      </c>
      <c r="AN48" s="183" t="s">
        <v>2790</v>
      </c>
      <c r="AO48" s="183" t="s">
        <v>880</v>
      </c>
      <c r="AP48" s="183" t="s">
        <v>880</v>
      </c>
      <c r="AQ48" s="183" t="s">
        <v>2790</v>
      </c>
      <c r="AR48" s="183" t="s">
        <v>880</v>
      </c>
      <c r="AS48" s="183" t="s">
        <v>880</v>
      </c>
      <c r="AT48" s="183" t="s">
        <v>2790</v>
      </c>
      <c r="AU48" s="183" t="s">
        <v>880</v>
      </c>
      <c r="AV48" s="183" t="s">
        <v>880</v>
      </c>
      <c r="AW48" s="183" t="s">
        <v>2790</v>
      </c>
      <c r="AX48" s="183" t="s">
        <v>880</v>
      </c>
      <c r="AY48" s="183" t="s">
        <v>880</v>
      </c>
      <c r="AZ48" s="183" t="s">
        <v>2790</v>
      </c>
      <c r="BA48" s="183" t="s">
        <v>880</v>
      </c>
      <c r="BB48" s="183" t="s">
        <v>880</v>
      </c>
      <c r="BC48" s="183" t="s">
        <v>2790</v>
      </c>
      <c r="BD48" s="183" t="s">
        <v>880</v>
      </c>
      <c r="BE48" s="183" t="s">
        <v>880</v>
      </c>
      <c r="BF48" s="183" t="s">
        <v>2790</v>
      </c>
      <c r="BG48" s="183" t="s">
        <v>880</v>
      </c>
      <c r="BH48" s="183" t="s">
        <v>880</v>
      </c>
      <c r="BI48" s="183" t="s">
        <v>2790</v>
      </c>
      <c r="BJ48" s="183" t="s">
        <v>880</v>
      </c>
      <c r="BK48" s="183" t="s">
        <v>880</v>
      </c>
      <c r="BL48" s="183" t="s">
        <v>2790</v>
      </c>
      <c r="BM48" s="183" t="s">
        <v>880</v>
      </c>
      <c r="BN48" s="183" t="s">
        <v>880</v>
      </c>
      <c r="BO48" s="183" t="s">
        <v>2790</v>
      </c>
      <c r="BP48" s="183" t="s">
        <v>880</v>
      </c>
      <c r="BQ48" s="183" t="s">
        <v>880</v>
      </c>
      <c r="BR48" s="183" t="s">
        <v>2790</v>
      </c>
      <c r="BS48" s="183" t="s">
        <v>880</v>
      </c>
      <c r="BT48" s="183" t="s">
        <v>880</v>
      </c>
      <c r="BU48" s="183" t="s">
        <v>2790</v>
      </c>
      <c r="BV48" s="183" t="s">
        <v>880</v>
      </c>
      <c r="BW48" s="183" t="s">
        <v>880</v>
      </c>
      <c r="BX48" s="183" t="s">
        <v>2790</v>
      </c>
      <c r="BY48" s="183" t="s">
        <v>880</v>
      </c>
      <c r="BZ48" s="183" t="s">
        <v>880</v>
      </c>
      <c r="CA48" s="183" t="s">
        <v>2790</v>
      </c>
      <c r="CB48" s="183" t="s">
        <v>880</v>
      </c>
      <c r="CC48" s="183" t="s">
        <v>880</v>
      </c>
      <c r="CD48" s="183" t="s">
        <v>2790</v>
      </c>
      <c r="CE48" s="183" t="s">
        <v>880</v>
      </c>
      <c r="CF48" s="183" t="s">
        <v>880</v>
      </c>
      <c r="CG48" s="183" t="s">
        <v>2790</v>
      </c>
      <c r="CH48" s="183" t="s">
        <v>880</v>
      </c>
      <c r="CI48" s="183" t="s">
        <v>880</v>
      </c>
      <c r="CJ48" s="183" t="s">
        <v>2790</v>
      </c>
      <c r="CK48" s="183" t="s">
        <v>880</v>
      </c>
      <c r="CL48" s="183" t="s">
        <v>880</v>
      </c>
      <c r="CM48" s="183" t="s">
        <v>2790</v>
      </c>
      <c r="CN48" s="183" t="s">
        <v>880</v>
      </c>
      <c r="CO48" s="183" t="s">
        <v>880</v>
      </c>
      <c r="CP48" s="183" t="s">
        <v>2790</v>
      </c>
      <c r="CQ48" s="183" t="s">
        <v>880</v>
      </c>
      <c r="CR48" s="183" t="s">
        <v>880</v>
      </c>
      <c r="CS48" s="183" t="s">
        <v>2790</v>
      </c>
      <c r="CT48" s="183" t="s">
        <v>880</v>
      </c>
      <c r="CU48" s="183" t="s">
        <v>880</v>
      </c>
      <c r="CV48" s="183" t="s">
        <v>2790</v>
      </c>
      <c r="CW48" s="183" t="s">
        <v>880</v>
      </c>
      <c r="CX48" s="183" t="s">
        <v>880</v>
      </c>
      <c r="CY48" s="183" t="s">
        <v>2790</v>
      </c>
      <c r="CZ48" s="183" t="s">
        <v>880</v>
      </c>
      <c r="DA48" s="183" t="s">
        <v>880</v>
      </c>
      <c r="DB48" s="183" t="s">
        <v>2790</v>
      </c>
      <c r="DC48" s="183" t="s">
        <v>880</v>
      </c>
      <c r="DD48" s="183" t="s">
        <v>880</v>
      </c>
      <c r="DE48" s="183" t="s">
        <v>2790</v>
      </c>
      <c r="DF48" s="183" t="s">
        <v>880</v>
      </c>
      <c r="DG48" s="183" t="s">
        <v>880</v>
      </c>
      <c r="DH48" s="183" t="s">
        <v>2790</v>
      </c>
      <c r="DI48" s="183" t="s">
        <v>880</v>
      </c>
      <c r="DJ48" s="183" t="s">
        <v>880</v>
      </c>
      <c r="DK48" s="183" t="s">
        <v>2790</v>
      </c>
      <c r="DL48" s="183" t="s">
        <v>880</v>
      </c>
      <c r="DM48" s="183" t="s">
        <v>880</v>
      </c>
      <c r="DN48" s="183" t="s">
        <v>2790</v>
      </c>
      <c r="DO48" s="183" t="s">
        <v>880</v>
      </c>
      <c r="DP48" s="183" t="s">
        <v>880</v>
      </c>
      <c r="DQ48" s="183" t="s">
        <v>2790</v>
      </c>
      <c r="DR48" s="183" t="s">
        <v>880</v>
      </c>
      <c r="DS48" s="183" t="s">
        <v>880</v>
      </c>
      <c r="DT48" s="183" t="s">
        <v>2790</v>
      </c>
      <c r="DU48" s="183" t="s">
        <v>880</v>
      </c>
      <c r="DV48" s="183" t="s">
        <v>880</v>
      </c>
      <c r="DW48" s="183" t="s">
        <v>2790</v>
      </c>
      <c r="DX48" s="183" t="s">
        <v>880</v>
      </c>
      <c r="DY48" s="183" t="s">
        <v>880</v>
      </c>
      <c r="DZ48" s="183" t="s">
        <v>2790</v>
      </c>
      <c r="EA48" s="183" t="s">
        <v>880</v>
      </c>
      <c r="EB48" s="183" t="s">
        <v>880</v>
      </c>
      <c r="EC48" s="183" t="s">
        <v>2790</v>
      </c>
      <c r="ED48" s="183" t="s">
        <v>880</v>
      </c>
      <c r="EE48" s="183" t="s">
        <v>880</v>
      </c>
      <c r="EF48" s="183" t="s">
        <v>2790</v>
      </c>
      <c r="EG48" s="183" t="s">
        <v>880</v>
      </c>
      <c r="EH48" s="183" t="s">
        <v>880</v>
      </c>
      <c r="EI48" s="183" t="s">
        <v>2790</v>
      </c>
      <c r="EJ48" s="183" t="s">
        <v>880</v>
      </c>
      <c r="EK48" s="183" t="s">
        <v>880</v>
      </c>
      <c r="EL48" s="183" t="s">
        <v>2790</v>
      </c>
      <c r="EM48" s="183" t="s">
        <v>880</v>
      </c>
      <c r="EN48" s="183" t="s">
        <v>880</v>
      </c>
      <c r="EO48" s="183" t="s">
        <v>2790</v>
      </c>
      <c r="EP48" s="183" t="s">
        <v>880</v>
      </c>
      <c r="EQ48" s="183" t="s">
        <v>880</v>
      </c>
      <c r="ER48" s="183" t="s">
        <v>2790</v>
      </c>
      <c r="ES48" s="183" t="s">
        <v>880</v>
      </c>
      <c r="ET48" s="183" t="s">
        <v>880</v>
      </c>
    </row>
    <row r="49" spans="1:150" x14ac:dyDescent="0.25">
      <c r="A49" s="1"/>
      <c r="B49" s="181" t="s">
        <v>2986</v>
      </c>
      <c r="C49" s="181" t="s">
        <v>39</v>
      </c>
      <c r="D49" s="181" t="s">
        <v>931</v>
      </c>
      <c r="E49" s="181" t="s">
        <v>2987</v>
      </c>
      <c r="F49" s="181" t="s">
        <v>2988</v>
      </c>
      <c r="G49" s="181" t="s">
        <v>2790</v>
      </c>
      <c r="H49" s="181" t="s">
        <v>2677</v>
      </c>
      <c r="I49" s="181" t="s">
        <v>2989</v>
      </c>
      <c r="J49" s="181" t="s">
        <v>2790</v>
      </c>
      <c r="K49" s="181" t="s">
        <v>2677</v>
      </c>
      <c r="L49" s="181" t="s">
        <v>2990</v>
      </c>
      <c r="M49" s="181" t="s">
        <v>2790</v>
      </c>
      <c r="N49" s="181" t="s">
        <v>2677</v>
      </c>
      <c r="O49" s="181" t="s">
        <v>2989</v>
      </c>
      <c r="P49" s="181" t="s">
        <v>2790</v>
      </c>
      <c r="Q49" s="181" t="s">
        <v>2677</v>
      </c>
      <c r="R49" s="181" t="s">
        <v>2989</v>
      </c>
      <c r="S49" s="181" t="s">
        <v>2790</v>
      </c>
      <c r="T49" s="181" t="s">
        <v>2677</v>
      </c>
      <c r="U49" s="181" t="s">
        <v>2989</v>
      </c>
      <c r="V49" s="181" t="s">
        <v>2790</v>
      </c>
      <c r="W49" s="181" t="s">
        <v>2677</v>
      </c>
      <c r="X49" s="181" t="s">
        <v>2989</v>
      </c>
      <c r="Y49" s="181" t="s">
        <v>2790</v>
      </c>
      <c r="Z49" s="181" t="s">
        <v>2991</v>
      </c>
      <c r="AA49" s="181" t="s">
        <v>2989</v>
      </c>
      <c r="AB49" s="181" t="s">
        <v>2790</v>
      </c>
      <c r="AC49" s="181" t="s">
        <v>2992</v>
      </c>
      <c r="AD49" s="181" t="s">
        <v>2993</v>
      </c>
      <c r="AE49" s="181" t="s">
        <v>2790</v>
      </c>
      <c r="AF49" s="181" t="s">
        <v>2677</v>
      </c>
      <c r="AG49" s="181" t="s">
        <v>2990</v>
      </c>
      <c r="AH49" s="181" t="s">
        <v>2790</v>
      </c>
      <c r="AI49" s="181" t="s">
        <v>2994</v>
      </c>
      <c r="AJ49" s="181" t="s">
        <v>2995</v>
      </c>
      <c r="AK49" s="181" t="s">
        <v>2790</v>
      </c>
      <c r="AL49" s="181" t="s">
        <v>2677</v>
      </c>
      <c r="AM49" s="181" t="s">
        <v>2990</v>
      </c>
      <c r="AN49" s="181" t="s">
        <v>2790</v>
      </c>
      <c r="AO49" s="181" t="s">
        <v>2677</v>
      </c>
      <c r="AP49" s="181" t="s">
        <v>2989</v>
      </c>
      <c r="AQ49" s="181" t="s">
        <v>2790</v>
      </c>
      <c r="AR49" s="181" t="s">
        <v>2677</v>
      </c>
      <c r="AS49" s="181" t="s">
        <v>2989</v>
      </c>
      <c r="AT49" s="181" t="s">
        <v>2790</v>
      </c>
      <c r="AU49" s="181" t="s">
        <v>2677</v>
      </c>
      <c r="AV49" s="181" t="s">
        <v>2996</v>
      </c>
      <c r="AW49" s="181" t="s">
        <v>2790</v>
      </c>
      <c r="AX49" s="181" t="s">
        <v>2677</v>
      </c>
      <c r="AY49" s="181" t="s">
        <v>2996</v>
      </c>
      <c r="AZ49" s="181" t="s">
        <v>2790</v>
      </c>
      <c r="BA49" s="181" t="s">
        <v>2677</v>
      </c>
      <c r="BB49" s="181" t="s">
        <v>2996</v>
      </c>
      <c r="BC49" s="181" t="s">
        <v>2790</v>
      </c>
      <c r="BD49" s="181" t="s">
        <v>2997</v>
      </c>
      <c r="BE49" s="181" t="s">
        <v>2998</v>
      </c>
      <c r="BF49" s="181" t="s">
        <v>2790</v>
      </c>
      <c r="BG49" s="181" t="s">
        <v>2677</v>
      </c>
      <c r="BH49" s="181" t="s">
        <v>2996</v>
      </c>
      <c r="BI49" s="181" t="s">
        <v>2790</v>
      </c>
      <c r="BJ49" s="181" t="s">
        <v>2999</v>
      </c>
      <c r="BK49" s="181" t="s">
        <v>3000</v>
      </c>
      <c r="BL49" s="181" t="s">
        <v>2790</v>
      </c>
      <c r="BM49" s="181" t="s">
        <v>3001</v>
      </c>
      <c r="BN49" s="181" t="s">
        <v>3002</v>
      </c>
      <c r="BO49" s="181" t="s">
        <v>2790</v>
      </c>
      <c r="BP49" s="181" t="s">
        <v>3001</v>
      </c>
      <c r="BQ49" s="181" t="s">
        <v>3003</v>
      </c>
      <c r="BR49" s="181" t="s">
        <v>2790</v>
      </c>
      <c r="BS49" s="181" t="s">
        <v>3004</v>
      </c>
      <c r="BT49" s="181" t="s">
        <v>3005</v>
      </c>
      <c r="BU49" s="181" t="s">
        <v>2790</v>
      </c>
      <c r="BV49" s="181" t="s">
        <v>3006</v>
      </c>
      <c r="BW49" s="181" t="s">
        <v>3007</v>
      </c>
      <c r="BX49" s="181" t="s">
        <v>2790</v>
      </c>
      <c r="BY49" s="181" t="s">
        <v>3008</v>
      </c>
      <c r="BZ49" s="181" t="s">
        <v>3009</v>
      </c>
      <c r="CA49" s="181" t="s">
        <v>2790</v>
      </c>
      <c r="CB49" s="181" t="s">
        <v>3010</v>
      </c>
      <c r="CC49" s="181" t="s">
        <v>3011</v>
      </c>
      <c r="CD49" s="181" t="s">
        <v>2790</v>
      </c>
      <c r="CE49" s="181" t="s">
        <v>3008</v>
      </c>
      <c r="CF49" s="181" t="s">
        <v>2996</v>
      </c>
      <c r="CG49" s="181" t="s">
        <v>2790</v>
      </c>
      <c r="CH49" s="181" t="s">
        <v>3008</v>
      </c>
      <c r="CI49" s="181" t="s">
        <v>3012</v>
      </c>
      <c r="CJ49" s="181" t="s">
        <v>2790</v>
      </c>
      <c r="CK49" s="181" t="s">
        <v>2677</v>
      </c>
      <c r="CL49" s="181" t="s">
        <v>2996</v>
      </c>
      <c r="CM49" s="181" t="s">
        <v>2790</v>
      </c>
      <c r="CN49" s="181" t="s">
        <v>3013</v>
      </c>
      <c r="CO49" s="181" t="s">
        <v>3014</v>
      </c>
      <c r="CP49" s="181" t="s">
        <v>2790</v>
      </c>
      <c r="CQ49" s="181" t="s">
        <v>3015</v>
      </c>
      <c r="CR49" s="181" t="s">
        <v>3016</v>
      </c>
      <c r="CS49" s="181" t="s">
        <v>2790</v>
      </c>
      <c r="CT49" s="181" t="s">
        <v>2677</v>
      </c>
      <c r="CU49" s="181" t="s">
        <v>3017</v>
      </c>
      <c r="CV49" s="181" t="s">
        <v>2790</v>
      </c>
      <c r="CW49" s="181" t="s">
        <v>3018</v>
      </c>
      <c r="CX49" s="181" t="s">
        <v>3019</v>
      </c>
      <c r="CY49" s="181" t="s">
        <v>2790</v>
      </c>
      <c r="CZ49" s="181" t="s">
        <v>3020</v>
      </c>
      <c r="DA49" s="181" t="s">
        <v>3021</v>
      </c>
      <c r="DB49" s="181" t="s">
        <v>2790</v>
      </c>
      <c r="DC49" s="181" t="s">
        <v>2677</v>
      </c>
      <c r="DD49" s="181" t="s">
        <v>3022</v>
      </c>
      <c r="DE49" s="181" t="s">
        <v>2790</v>
      </c>
      <c r="DF49" s="181" t="s">
        <v>2677</v>
      </c>
      <c r="DG49" s="181" t="s">
        <v>3023</v>
      </c>
      <c r="DH49" s="181" t="s">
        <v>2790</v>
      </c>
      <c r="DI49" s="181" t="s">
        <v>2677</v>
      </c>
      <c r="DJ49" s="181" t="s">
        <v>3024</v>
      </c>
      <c r="DK49" s="181" t="s">
        <v>2790</v>
      </c>
      <c r="DL49" s="181" t="s">
        <v>3025</v>
      </c>
      <c r="DM49" s="181" t="s">
        <v>3026</v>
      </c>
      <c r="DN49" s="181" t="s">
        <v>2790</v>
      </c>
      <c r="DO49" s="181" t="s">
        <v>2677</v>
      </c>
      <c r="DP49" s="181" t="s">
        <v>3017</v>
      </c>
      <c r="DQ49" s="181" t="s">
        <v>2790</v>
      </c>
      <c r="DR49" s="181" t="s">
        <v>2677</v>
      </c>
      <c r="DS49" s="181" t="s">
        <v>3027</v>
      </c>
      <c r="DT49" s="181" t="s">
        <v>2790</v>
      </c>
      <c r="DU49" s="181" t="s">
        <v>3028</v>
      </c>
      <c r="DV49" s="181" t="s">
        <v>3029</v>
      </c>
      <c r="DW49" s="181" t="s">
        <v>2790</v>
      </c>
      <c r="DX49" s="181" t="s">
        <v>2677</v>
      </c>
      <c r="DY49" s="181" t="s">
        <v>3023</v>
      </c>
      <c r="DZ49" s="181" t="s">
        <v>2790</v>
      </c>
      <c r="EA49" s="181" t="s">
        <v>2677</v>
      </c>
      <c r="EB49" s="181" t="s">
        <v>3030</v>
      </c>
      <c r="EC49" s="181" t="s">
        <v>2790</v>
      </c>
      <c r="ED49" s="181" t="s">
        <v>2677</v>
      </c>
      <c r="EE49" s="181" t="s">
        <v>3030</v>
      </c>
      <c r="EF49" s="181" t="s">
        <v>2790</v>
      </c>
      <c r="EG49" s="181" t="s">
        <v>2677</v>
      </c>
      <c r="EH49" s="181" t="s">
        <v>3017</v>
      </c>
      <c r="EI49" s="181" t="s">
        <v>2790</v>
      </c>
      <c r="EJ49" s="181" t="s">
        <v>3031</v>
      </c>
      <c r="EK49" s="181" t="s">
        <v>3032</v>
      </c>
      <c r="EL49" s="181" t="s">
        <v>2790</v>
      </c>
      <c r="EM49" s="181" t="s">
        <v>3033</v>
      </c>
      <c r="EN49" s="181" t="s">
        <v>3034</v>
      </c>
      <c r="EO49" s="181" t="s">
        <v>2790</v>
      </c>
      <c r="EP49" s="181" t="s">
        <v>3035</v>
      </c>
      <c r="EQ49" s="181" t="s">
        <v>2677</v>
      </c>
      <c r="ER49" s="181" t="s">
        <v>2790</v>
      </c>
      <c r="ES49" s="181" t="s">
        <v>3036</v>
      </c>
      <c r="ET49" s="181" t="s">
        <v>3037</v>
      </c>
    </row>
    <row r="50" spans="1:150" x14ac:dyDescent="0.25">
      <c r="A50" s="1"/>
      <c r="B50" s="182" t="s">
        <v>3038</v>
      </c>
      <c r="C50" s="182" t="s">
        <v>39</v>
      </c>
      <c r="D50" s="182" t="s">
        <v>931</v>
      </c>
      <c r="E50" s="182" t="s">
        <v>3039</v>
      </c>
      <c r="F50" s="182" t="s">
        <v>3040</v>
      </c>
      <c r="G50" s="183" t="s">
        <v>2790</v>
      </c>
      <c r="H50" s="183" t="s">
        <v>2677</v>
      </c>
      <c r="I50" s="183" t="s">
        <v>2677</v>
      </c>
      <c r="J50" s="183" t="s">
        <v>2790</v>
      </c>
      <c r="K50" s="183" t="s">
        <v>2677</v>
      </c>
      <c r="L50" s="183" t="s">
        <v>2677</v>
      </c>
      <c r="M50" s="183" t="s">
        <v>2790</v>
      </c>
      <c r="N50" s="183" t="s">
        <v>2677</v>
      </c>
      <c r="O50" s="183" t="s">
        <v>2677</v>
      </c>
      <c r="P50" s="183" t="s">
        <v>2790</v>
      </c>
      <c r="Q50" s="183" t="s">
        <v>2677</v>
      </c>
      <c r="R50" s="183" t="s">
        <v>2677</v>
      </c>
      <c r="S50" s="183" t="s">
        <v>2790</v>
      </c>
      <c r="T50" s="183" t="s">
        <v>2677</v>
      </c>
      <c r="U50" s="183" t="s">
        <v>2677</v>
      </c>
      <c r="V50" s="183" t="s">
        <v>2790</v>
      </c>
      <c r="W50" s="183" t="s">
        <v>2677</v>
      </c>
      <c r="X50" s="183" t="s">
        <v>2677</v>
      </c>
      <c r="Y50" s="183" t="s">
        <v>2790</v>
      </c>
      <c r="Z50" s="183" t="s">
        <v>2677</v>
      </c>
      <c r="AA50" s="183" t="s">
        <v>2677</v>
      </c>
      <c r="AB50" s="183" t="s">
        <v>2790</v>
      </c>
      <c r="AC50" s="183" t="s">
        <v>2677</v>
      </c>
      <c r="AD50" s="183" t="s">
        <v>2677</v>
      </c>
      <c r="AE50" s="183" t="s">
        <v>2790</v>
      </c>
      <c r="AF50" s="183" t="s">
        <v>2677</v>
      </c>
      <c r="AG50" s="183" t="s">
        <v>2677</v>
      </c>
      <c r="AH50" s="183" t="s">
        <v>2790</v>
      </c>
      <c r="AI50" s="183" t="s">
        <v>2677</v>
      </c>
      <c r="AJ50" s="183" t="s">
        <v>2677</v>
      </c>
      <c r="AK50" s="183" t="s">
        <v>2790</v>
      </c>
      <c r="AL50" s="183" t="s">
        <v>2677</v>
      </c>
      <c r="AM50" s="183" t="s">
        <v>2677</v>
      </c>
      <c r="AN50" s="183" t="s">
        <v>2790</v>
      </c>
      <c r="AO50" s="183" t="s">
        <v>2677</v>
      </c>
      <c r="AP50" s="183" t="s">
        <v>2677</v>
      </c>
      <c r="AQ50" s="183" t="s">
        <v>2790</v>
      </c>
      <c r="AR50" s="183" t="s">
        <v>2677</v>
      </c>
      <c r="AS50" s="183" t="s">
        <v>2677</v>
      </c>
      <c r="AT50" s="183" t="s">
        <v>2790</v>
      </c>
      <c r="AU50" s="183" t="s">
        <v>2677</v>
      </c>
      <c r="AV50" s="183" t="s">
        <v>2677</v>
      </c>
      <c r="AW50" s="183" t="s">
        <v>2790</v>
      </c>
      <c r="AX50" s="183" t="s">
        <v>2677</v>
      </c>
      <c r="AY50" s="183" t="s">
        <v>2677</v>
      </c>
      <c r="AZ50" s="183" t="s">
        <v>2790</v>
      </c>
      <c r="BA50" s="183" t="s">
        <v>2677</v>
      </c>
      <c r="BB50" s="183" t="s">
        <v>2677</v>
      </c>
      <c r="BC50" s="183" t="s">
        <v>2790</v>
      </c>
      <c r="BD50" s="183" t="s">
        <v>2677</v>
      </c>
      <c r="BE50" s="183" t="s">
        <v>2677</v>
      </c>
      <c r="BF50" s="183" t="s">
        <v>2790</v>
      </c>
      <c r="BG50" s="183" t="s">
        <v>2677</v>
      </c>
      <c r="BH50" s="183" t="s">
        <v>2677</v>
      </c>
      <c r="BI50" s="183" t="s">
        <v>2790</v>
      </c>
      <c r="BJ50" s="183" t="s">
        <v>2677</v>
      </c>
      <c r="BK50" s="183" t="s">
        <v>2677</v>
      </c>
      <c r="BL50" s="183" t="s">
        <v>2790</v>
      </c>
      <c r="BM50" s="183" t="s">
        <v>2677</v>
      </c>
      <c r="BN50" s="183" t="s">
        <v>2677</v>
      </c>
      <c r="BO50" s="183" t="s">
        <v>2790</v>
      </c>
      <c r="BP50" s="183" t="s">
        <v>2677</v>
      </c>
      <c r="BQ50" s="183" t="s">
        <v>2677</v>
      </c>
      <c r="BR50" s="183" t="s">
        <v>2790</v>
      </c>
      <c r="BS50" s="183" t="s">
        <v>2677</v>
      </c>
      <c r="BT50" s="183" t="s">
        <v>2677</v>
      </c>
      <c r="BU50" s="183" t="s">
        <v>2790</v>
      </c>
      <c r="BV50" s="183" t="s">
        <v>2677</v>
      </c>
      <c r="BW50" s="183" t="s">
        <v>2677</v>
      </c>
      <c r="BX50" s="183" t="s">
        <v>2790</v>
      </c>
      <c r="BY50" s="183" t="s">
        <v>2677</v>
      </c>
      <c r="BZ50" s="183" t="s">
        <v>2677</v>
      </c>
      <c r="CA50" s="183" t="s">
        <v>2790</v>
      </c>
      <c r="CB50" s="183" t="s">
        <v>2677</v>
      </c>
      <c r="CC50" s="183" t="s">
        <v>2677</v>
      </c>
      <c r="CD50" s="183" t="s">
        <v>2790</v>
      </c>
      <c r="CE50" s="183" t="s">
        <v>2677</v>
      </c>
      <c r="CF50" s="183" t="s">
        <v>2677</v>
      </c>
      <c r="CG50" s="183" t="s">
        <v>2790</v>
      </c>
      <c r="CH50" s="183" t="s">
        <v>2677</v>
      </c>
      <c r="CI50" s="183" t="s">
        <v>2677</v>
      </c>
      <c r="CJ50" s="183" t="s">
        <v>2790</v>
      </c>
      <c r="CK50" s="183" t="s">
        <v>2677</v>
      </c>
      <c r="CL50" s="183" t="s">
        <v>2677</v>
      </c>
      <c r="CM50" s="183" t="s">
        <v>2790</v>
      </c>
      <c r="CN50" s="183" t="s">
        <v>2677</v>
      </c>
      <c r="CO50" s="183" t="s">
        <v>2677</v>
      </c>
      <c r="CP50" s="183" t="s">
        <v>2790</v>
      </c>
      <c r="CQ50" s="183" t="s">
        <v>2677</v>
      </c>
      <c r="CR50" s="183" t="s">
        <v>2677</v>
      </c>
      <c r="CS50" s="183" t="s">
        <v>2790</v>
      </c>
      <c r="CT50" s="183" t="s">
        <v>2677</v>
      </c>
      <c r="CU50" s="183" t="s">
        <v>2677</v>
      </c>
      <c r="CV50" s="183" t="s">
        <v>2790</v>
      </c>
      <c r="CW50" s="183" t="s">
        <v>2677</v>
      </c>
      <c r="CX50" s="183" t="s">
        <v>2677</v>
      </c>
      <c r="CY50" s="183" t="s">
        <v>2790</v>
      </c>
      <c r="CZ50" s="183" t="s">
        <v>2677</v>
      </c>
      <c r="DA50" s="183" t="s">
        <v>2677</v>
      </c>
      <c r="DB50" s="183" t="s">
        <v>2790</v>
      </c>
      <c r="DC50" s="183" t="s">
        <v>2677</v>
      </c>
      <c r="DD50" s="183" t="s">
        <v>2677</v>
      </c>
      <c r="DE50" s="183" t="s">
        <v>2790</v>
      </c>
      <c r="DF50" s="183" t="s">
        <v>2677</v>
      </c>
      <c r="DG50" s="183" t="s">
        <v>2677</v>
      </c>
      <c r="DH50" s="183" t="s">
        <v>2790</v>
      </c>
      <c r="DI50" s="183" t="s">
        <v>2677</v>
      </c>
      <c r="DJ50" s="183" t="s">
        <v>2677</v>
      </c>
      <c r="DK50" s="183" t="s">
        <v>2790</v>
      </c>
      <c r="DL50" s="183" t="s">
        <v>2677</v>
      </c>
      <c r="DM50" s="183" t="s">
        <v>2677</v>
      </c>
      <c r="DN50" s="183" t="s">
        <v>2790</v>
      </c>
      <c r="DO50" s="183" t="s">
        <v>2677</v>
      </c>
      <c r="DP50" s="183" t="s">
        <v>2677</v>
      </c>
      <c r="DQ50" s="183" t="s">
        <v>2790</v>
      </c>
      <c r="DR50" s="183" t="s">
        <v>2677</v>
      </c>
      <c r="DS50" s="183" t="s">
        <v>2677</v>
      </c>
      <c r="DT50" s="183" t="s">
        <v>2790</v>
      </c>
      <c r="DU50" s="183" t="s">
        <v>2677</v>
      </c>
      <c r="DV50" s="183" t="s">
        <v>2677</v>
      </c>
      <c r="DW50" s="183" t="s">
        <v>2790</v>
      </c>
      <c r="DX50" s="183" t="s">
        <v>2677</v>
      </c>
      <c r="DY50" s="183" t="s">
        <v>2677</v>
      </c>
      <c r="DZ50" s="183" t="s">
        <v>2790</v>
      </c>
      <c r="EA50" s="183" t="s">
        <v>2677</v>
      </c>
      <c r="EB50" s="183" t="s">
        <v>2677</v>
      </c>
      <c r="EC50" s="183" t="s">
        <v>2790</v>
      </c>
      <c r="ED50" s="183" t="s">
        <v>2677</v>
      </c>
      <c r="EE50" s="183" t="s">
        <v>2677</v>
      </c>
      <c r="EF50" s="183" t="s">
        <v>2790</v>
      </c>
      <c r="EG50" s="183" t="s">
        <v>2677</v>
      </c>
      <c r="EH50" s="183" t="s">
        <v>2677</v>
      </c>
      <c r="EI50" s="183" t="s">
        <v>2790</v>
      </c>
      <c r="EJ50" s="183" t="s">
        <v>2677</v>
      </c>
      <c r="EK50" s="183" t="s">
        <v>2677</v>
      </c>
      <c r="EL50" s="183" t="s">
        <v>2790</v>
      </c>
      <c r="EM50" s="183" t="s">
        <v>2677</v>
      </c>
      <c r="EN50" s="183" t="s">
        <v>2677</v>
      </c>
      <c r="EO50" s="183" t="s">
        <v>2790</v>
      </c>
      <c r="EP50" s="183" t="s">
        <v>2677</v>
      </c>
      <c r="EQ50" s="183" t="s">
        <v>2677</v>
      </c>
      <c r="ER50" s="183" t="s">
        <v>2790</v>
      </c>
      <c r="ES50" s="183" t="s">
        <v>2677</v>
      </c>
      <c r="ET50" s="183" t="s">
        <v>2677</v>
      </c>
    </row>
    <row r="51" spans="1:150" x14ac:dyDescent="0.25">
      <c r="A51" s="1"/>
      <c r="B51" s="182" t="s">
        <v>3041</v>
      </c>
      <c r="C51" s="182" t="s">
        <v>39</v>
      </c>
      <c r="D51" s="182" t="s">
        <v>931</v>
      </c>
      <c r="E51" s="182" t="s">
        <v>3042</v>
      </c>
      <c r="F51" s="182" t="s">
        <v>3043</v>
      </c>
      <c r="G51" s="183" t="s">
        <v>2790</v>
      </c>
      <c r="H51" s="183" t="s">
        <v>2677</v>
      </c>
      <c r="I51" s="183" t="s">
        <v>2677</v>
      </c>
      <c r="J51" s="183" t="s">
        <v>2790</v>
      </c>
      <c r="K51" s="183" t="s">
        <v>2677</v>
      </c>
      <c r="L51" s="183" t="s">
        <v>2677</v>
      </c>
      <c r="M51" s="183" t="s">
        <v>2790</v>
      </c>
      <c r="N51" s="183" t="s">
        <v>2677</v>
      </c>
      <c r="O51" s="183" t="s">
        <v>3044</v>
      </c>
      <c r="P51" s="183" t="s">
        <v>2790</v>
      </c>
      <c r="Q51" s="183" t="s">
        <v>2677</v>
      </c>
      <c r="R51" s="183" t="s">
        <v>3044</v>
      </c>
      <c r="S51" s="183" t="s">
        <v>2790</v>
      </c>
      <c r="T51" s="183" t="s">
        <v>2677</v>
      </c>
      <c r="U51" s="183" t="s">
        <v>2677</v>
      </c>
      <c r="V51" s="183" t="s">
        <v>2790</v>
      </c>
      <c r="W51" s="183" t="s">
        <v>2677</v>
      </c>
      <c r="X51" s="183" t="s">
        <v>3045</v>
      </c>
      <c r="Y51" s="183" t="s">
        <v>2790</v>
      </c>
      <c r="Z51" s="183" t="s">
        <v>2677</v>
      </c>
      <c r="AA51" s="183" t="s">
        <v>3046</v>
      </c>
      <c r="AB51" s="183" t="s">
        <v>2790</v>
      </c>
      <c r="AC51" s="183" t="s">
        <v>2677</v>
      </c>
      <c r="AD51" s="183" t="s">
        <v>2677</v>
      </c>
      <c r="AE51" s="183" t="s">
        <v>2790</v>
      </c>
      <c r="AF51" s="183" t="s">
        <v>2677</v>
      </c>
      <c r="AG51" s="183" t="s">
        <v>2677</v>
      </c>
      <c r="AH51" s="183" t="s">
        <v>2790</v>
      </c>
      <c r="AI51" s="183" t="s">
        <v>2677</v>
      </c>
      <c r="AJ51" s="183" t="s">
        <v>2677</v>
      </c>
      <c r="AK51" s="183" t="s">
        <v>2790</v>
      </c>
      <c r="AL51" s="183" t="s">
        <v>2677</v>
      </c>
      <c r="AM51" s="183" t="s">
        <v>2677</v>
      </c>
      <c r="AN51" s="183" t="s">
        <v>2790</v>
      </c>
      <c r="AO51" s="183" t="s">
        <v>2677</v>
      </c>
      <c r="AP51" s="183" t="s">
        <v>2677</v>
      </c>
      <c r="AQ51" s="183" t="s">
        <v>2790</v>
      </c>
      <c r="AR51" s="183" t="s">
        <v>2677</v>
      </c>
      <c r="AS51" s="183" t="s">
        <v>2677</v>
      </c>
      <c r="AT51" s="183" t="s">
        <v>2790</v>
      </c>
      <c r="AU51" s="183" t="s">
        <v>2677</v>
      </c>
      <c r="AV51" s="183" t="s">
        <v>2677</v>
      </c>
      <c r="AW51" s="183" t="s">
        <v>2790</v>
      </c>
      <c r="AX51" s="183" t="s">
        <v>2677</v>
      </c>
      <c r="AY51" s="183" t="s">
        <v>2677</v>
      </c>
      <c r="AZ51" s="183" t="s">
        <v>2790</v>
      </c>
      <c r="BA51" s="183" t="s">
        <v>2677</v>
      </c>
      <c r="BB51" s="183" t="s">
        <v>3047</v>
      </c>
      <c r="BC51" s="183" t="s">
        <v>2790</v>
      </c>
      <c r="BD51" s="183" t="s">
        <v>2997</v>
      </c>
      <c r="BE51" s="183" t="s">
        <v>2677</v>
      </c>
      <c r="BF51" s="183" t="s">
        <v>2790</v>
      </c>
      <c r="BG51" s="183" t="s">
        <v>2677</v>
      </c>
      <c r="BH51" s="183" t="s">
        <v>3047</v>
      </c>
      <c r="BI51" s="183" t="s">
        <v>2790</v>
      </c>
      <c r="BJ51" s="183" t="s">
        <v>2999</v>
      </c>
      <c r="BK51" s="183" t="s">
        <v>2677</v>
      </c>
      <c r="BL51" s="183" t="s">
        <v>2790</v>
      </c>
      <c r="BM51" s="183" t="s">
        <v>3001</v>
      </c>
      <c r="BN51" s="183" t="s">
        <v>2677</v>
      </c>
      <c r="BO51" s="183" t="s">
        <v>2790</v>
      </c>
      <c r="BP51" s="183" t="s">
        <v>3001</v>
      </c>
      <c r="BQ51" s="183" t="s">
        <v>2677</v>
      </c>
      <c r="BR51" s="183" t="s">
        <v>2790</v>
      </c>
      <c r="BS51" s="183" t="s">
        <v>3048</v>
      </c>
      <c r="BT51" s="183" t="s">
        <v>2677</v>
      </c>
      <c r="BU51" s="183" t="s">
        <v>2790</v>
      </c>
      <c r="BV51" s="183" t="s">
        <v>2677</v>
      </c>
      <c r="BW51" s="183" t="s">
        <v>2677</v>
      </c>
      <c r="BX51" s="183" t="s">
        <v>2790</v>
      </c>
      <c r="BY51" s="183" t="s">
        <v>2677</v>
      </c>
      <c r="BZ51" s="183" t="s">
        <v>3049</v>
      </c>
      <c r="CA51" s="183" t="s">
        <v>2790</v>
      </c>
      <c r="CB51" s="183" t="s">
        <v>2677</v>
      </c>
      <c r="CC51" s="183" t="s">
        <v>3050</v>
      </c>
      <c r="CD51" s="183" t="s">
        <v>2790</v>
      </c>
      <c r="CE51" s="183" t="s">
        <v>2677</v>
      </c>
      <c r="CF51" s="183" t="s">
        <v>3047</v>
      </c>
      <c r="CG51" s="183" t="s">
        <v>2790</v>
      </c>
      <c r="CH51" s="183" t="s">
        <v>2677</v>
      </c>
      <c r="CI51" s="183" t="s">
        <v>3051</v>
      </c>
      <c r="CJ51" s="183" t="s">
        <v>2790</v>
      </c>
      <c r="CK51" s="183" t="s">
        <v>2677</v>
      </c>
      <c r="CL51" s="183" t="s">
        <v>2677</v>
      </c>
      <c r="CM51" s="183" t="s">
        <v>2790</v>
      </c>
      <c r="CN51" s="183" t="s">
        <v>2677</v>
      </c>
      <c r="CO51" s="183" t="s">
        <v>3052</v>
      </c>
      <c r="CP51" s="183" t="s">
        <v>2790</v>
      </c>
      <c r="CQ51" s="183" t="s">
        <v>3015</v>
      </c>
      <c r="CR51" s="183" t="s">
        <v>3053</v>
      </c>
      <c r="CS51" s="183" t="s">
        <v>2790</v>
      </c>
      <c r="CT51" s="183" t="s">
        <v>2677</v>
      </c>
      <c r="CU51" s="183" t="s">
        <v>3054</v>
      </c>
      <c r="CV51" s="183" t="s">
        <v>2790</v>
      </c>
      <c r="CW51" s="183" t="s">
        <v>2677</v>
      </c>
      <c r="CX51" s="183" t="s">
        <v>3055</v>
      </c>
      <c r="CY51" s="183" t="s">
        <v>2790</v>
      </c>
      <c r="CZ51" s="183" t="s">
        <v>2677</v>
      </c>
      <c r="DA51" s="183" t="s">
        <v>3056</v>
      </c>
      <c r="DB51" s="183" t="s">
        <v>2790</v>
      </c>
      <c r="DC51" s="183" t="s">
        <v>2677</v>
      </c>
      <c r="DD51" s="183" t="s">
        <v>3057</v>
      </c>
      <c r="DE51" s="183" t="s">
        <v>2790</v>
      </c>
      <c r="DF51" s="183" t="s">
        <v>2677</v>
      </c>
      <c r="DG51" s="183" t="s">
        <v>3058</v>
      </c>
      <c r="DH51" s="183" t="s">
        <v>2790</v>
      </c>
      <c r="DI51" s="183" t="s">
        <v>2677</v>
      </c>
      <c r="DJ51" s="183" t="s">
        <v>3059</v>
      </c>
      <c r="DK51" s="183" t="s">
        <v>2790</v>
      </c>
      <c r="DL51" s="183" t="s">
        <v>2677</v>
      </c>
      <c r="DM51" s="183" t="s">
        <v>3060</v>
      </c>
      <c r="DN51" s="183" t="s">
        <v>2790</v>
      </c>
      <c r="DO51" s="183" t="s">
        <v>2677</v>
      </c>
      <c r="DP51" s="183" t="s">
        <v>3061</v>
      </c>
      <c r="DQ51" s="183" t="s">
        <v>2790</v>
      </c>
      <c r="DR51" s="183" t="s">
        <v>2677</v>
      </c>
      <c r="DS51" s="183" t="s">
        <v>3062</v>
      </c>
      <c r="DT51" s="183" t="s">
        <v>2790</v>
      </c>
      <c r="DU51" s="183" t="s">
        <v>2677</v>
      </c>
      <c r="DV51" s="183" t="s">
        <v>3063</v>
      </c>
      <c r="DW51" s="183" t="s">
        <v>2790</v>
      </c>
      <c r="DX51" s="183" t="s">
        <v>2677</v>
      </c>
      <c r="DY51" s="183" t="s">
        <v>3063</v>
      </c>
      <c r="DZ51" s="183" t="s">
        <v>2790</v>
      </c>
      <c r="EA51" s="183" t="s">
        <v>2677</v>
      </c>
      <c r="EB51" s="183" t="s">
        <v>3058</v>
      </c>
      <c r="EC51" s="183" t="s">
        <v>2790</v>
      </c>
      <c r="ED51" s="183" t="s">
        <v>2677</v>
      </c>
      <c r="EE51" s="183" t="s">
        <v>3064</v>
      </c>
      <c r="EF51" s="183" t="s">
        <v>2790</v>
      </c>
      <c r="EG51" s="183" t="s">
        <v>2677</v>
      </c>
      <c r="EH51" s="183" t="s">
        <v>3065</v>
      </c>
      <c r="EI51" s="183" t="s">
        <v>2790</v>
      </c>
      <c r="EJ51" s="183" t="s">
        <v>2677</v>
      </c>
      <c r="EK51" s="183" t="s">
        <v>3057</v>
      </c>
      <c r="EL51" s="183" t="s">
        <v>2790</v>
      </c>
      <c r="EM51" s="183" t="s">
        <v>2677</v>
      </c>
      <c r="EN51" s="183" t="s">
        <v>3066</v>
      </c>
      <c r="EO51" s="183" t="s">
        <v>2790</v>
      </c>
      <c r="EP51" s="183" t="s">
        <v>2677</v>
      </c>
      <c r="EQ51" s="183" t="s">
        <v>2677</v>
      </c>
      <c r="ER51" s="183" t="s">
        <v>2790</v>
      </c>
      <c r="ES51" s="183" t="s">
        <v>2677</v>
      </c>
      <c r="ET51" s="183" t="s">
        <v>3067</v>
      </c>
    </row>
    <row r="52" spans="1:150" x14ac:dyDescent="0.25">
      <c r="A52" s="1"/>
      <c r="B52" s="182" t="s">
        <v>3068</v>
      </c>
      <c r="C52" s="182" t="s">
        <v>39</v>
      </c>
      <c r="D52" s="182" t="s">
        <v>931</v>
      </c>
      <c r="E52" s="182" t="s">
        <v>3069</v>
      </c>
      <c r="F52" s="182" t="s">
        <v>3070</v>
      </c>
      <c r="G52" s="183" t="s">
        <v>2790</v>
      </c>
      <c r="H52" s="183" t="s">
        <v>2677</v>
      </c>
      <c r="I52" s="183" t="s">
        <v>3071</v>
      </c>
      <c r="J52" s="183" t="s">
        <v>2790</v>
      </c>
      <c r="K52" s="183" t="s">
        <v>2677</v>
      </c>
      <c r="L52" s="183" t="s">
        <v>2990</v>
      </c>
      <c r="M52" s="183" t="s">
        <v>2790</v>
      </c>
      <c r="N52" s="183" t="s">
        <v>2677</v>
      </c>
      <c r="O52" s="183" t="s">
        <v>3072</v>
      </c>
      <c r="P52" s="183" t="s">
        <v>2790</v>
      </c>
      <c r="Q52" s="183" t="s">
        <v>2677</v>
      </c>
      <c r="R52" s="183" t="s">
        <v>3072</v>
      </c>
      <c r="S52" s="183" t="s">
        <v>2790</v>
      </c>
      <c r="T52" s="183" t="s">
        <v>2677</v>
      </c>
      <c r="U52" s="183" t="s">
        <v>3071</v>
      </c>
      <c r="V52" s="183" t="s">
        <v>2790</v>
      </c>
      <c r="W52" s="183" t="s">
        <v>2677</v>
      </c>
      <c r="X52" s="183" t="s">
        <v>3073</v>
      </c>
      <c r="Y52" s="183" t="s">
        <v>2790</v>
      </c>
      <c r="Z52" s="183" t="s">
        <v>3074</v>
      </c>
      <c r="AA52" s="183" t="s">
        <v>3075</v>
      </c>
      <c r="AB52" s="183" t="s">
        <v>2790</v>
      </c>
      <c r="AC52" s="183" t="s">
        <v>3076</v>
      </c>
      <c r="AD52" s="183" t="s">
        <v>2993</v>
      </c>
      <c r="AE52" s="183" t="s">
        <v>2790</v>
      </c>
      <c r="AF52" s="183" t="s">
        <v>2677</v>
      </c>
      <c r="AG52" s="183" t="s">
        <v>2990</v>
      </c>
      <c r="AH52" s="183" t="s">
        <v>2790</v>
      </c>
      <c r="AI52" s="183" t="s">
        <v>2994</v>
      </c>
      <c r="AJ52" s="183" t="s">
        <v>2995</v>
      </c>
      <c r="AK52" s="183" t="s">
        <v>2790</v>
      </c>
      <c r="AL52" s="183" t="s">
        <v>2677</v>
      </c>
      <c r="AM52" s="183" t="s">
        <v>2990</v>
      </c>
      <c r="AN52" s="183" t="s">
        <v>2790</v>
      </c>
      <c r="AO52" s="183" t="s">
        <v>2677</v>
      </c>
      <c r="AP52" s="183" t="s">
        <v>3077</v>
      </c>
      <c r="AQ52" s="183" t="s">
        <v>2790</v>
      </c>
      <c r="AR52" s="183" t="s">
        <v>2677</v>
      </c>
      <c r="AS52" s="183" t="s">
        <v>3078</v>
      </c>
      <c r="AT52" s="183" t="s">
        <v>2790</v>
      </c>
      <c r="AU52" s="183" t="s">
        <v>2677</v>
      </c>
      <c r="AV52" s="183" t="s">
        <v>3079</v>
      </c>
      <c r="AW52" s="183" t="s">
        <v>2790</v>
      </c>
      <c r="AX52" s="183" t="s">
        <v>2677</v>
      </c>
      <c r="AY52" s="183" t="s">
        <v>3080</v>
      </c>
      <c r="AZ52" s="183" t="s">
        <v>2790</v>
      </c>
      <c r="BA52" s="183" t="s">
        <v>2677</v>
      </c>
      <c r="BB52" s="183" t="s">
        <v>3081</v>
      </c>
      <c r="BC52" s="183" t="s">
        <v>2790</v>
      </c>
      <c r="BD52" s="183" t="s">
        <v>2677</v>
      </c>
      <c r="BE52" s="183" t="s">
        <v>2998</v>
      </c>
      <c r="BF52" s="183" t="s">
        <v>2790</v>
      </c>
      <c r="BG52" s="183" t="s">
        <v>2677</v>
      </c>
      <c r="BH52" s="183" t="s">
        <v>3081</v>
      </c>
      <c r="BI52" s="183" t="s">
        <v>2790</v>
      </c>
      <c r="BJ52" s="183" t="s">
        <v>2677</v>
      </c>
      <c r="BK52" s="183" t="s">
        <v>3000</v>
      </c>
      <c r="BL52" s="183" t="s">
        <v>2790</v>
      </c>
      <c r="BM52" s="183" t="s">
        <v>2677</v>
      </c>
      <c r="BN52" s="183" t="s">
        <v>3002</v>
      </c>
      <c r="BO52" s="183" t="s">
        <v>2790</v>
      </c>
      <c r="BP52" s="183" t="s">
        <v>2677</v>
      </c>
      <c r="BQ52" s="183" t="s">
        <v>3003</v>
      </c>
      <c r="BR52" s="183" t="s">
        <v>2790</v>
      </c>
      <c r="BS52" s="183" t="s">
        <v>3082</v>
      </c>
      <c r="BT52" s="183" t="s">
        <v>3005</v>
      </c>
      <c r="BU52" s="183" t="s">
        <v>2790</v>
      </c>
      <c r="BV52" s="183" t="s">
        <v>3006</v>
      </c>
      <c r="BW52" s="183" t="s">
        <v>3007</v>
      </c>
      <c r="BX52" s="183" t="s">
        <v>2790</v>
      </c>
      <c r="BY52" s="183" t="s">
        <v>2677</v>
      </c>
      <c r="BZ52" s="183" t="s">
        <v>3083</v>
      </c>
      <c r="CA52" s="183" t="s">
        <v>2790</v>
      </c>
      <c r="CB52" s="183" t="s">
        <v>2677</v>
      </c>
      <c r="CC52" s="183" t="s">
        <v>3084</v>
      </c>
      <c r="CD52" s="183" t="s">
        <v>2790</v>
      </c>
      <c r="CE52" s="183" t="s">
        <v>2677</v>
      </c>
      <c r="CF52" s="183" t="s">
        <v>3081</v>
      </c>
      <c r="CG52" s="183" t="s">
        <v>2790</v>
      </c>
      <c r="CH52" s="183" t="s">
        <v>2677</v>
      </c>
      <c r="CI52" s="183" t="s">
        <v>3085</v>
      </c>
      <c r="CJ52" s="183" t="s">
        <v>2790</v>
      </c>
      <c r="CK52" s="183" t="s">
        <v>2677</v>
      </c>
      <c r="CL52" s="183" t="s">
        <v>3079</v>
      </c>
      <c r="CM52" s="183" t="s">
        <v>2790</v>
      </c>
      <c r="CN52" s="183" t="s">
        <v>2677</v>
      </c>
      <c r="CO52" s="183" t="s">
        <v>3086</v>
      </c>
      <c r="CP52" s="183" t="s">
        <v>2790</v>
      </c>
      <c r="CQ52" s="183" t="s">
        <v>2677</v>
      </c>
      <c r="CR52" s="183" t="s">
        <v>3087</v>
      </c>
      <c r="CS52" s="183" t="s">
        <v>2790</v>
      </c>
      <c r="CT52" s="183" t="s">
        <v>2677</v>
      </c>
      <c r="CU52" s="183" t="s">
        <v>3088</v>
      </c>
      <c r="CV52" s="183" t="s">
        <v>2790</v>
      </c>
      <c r="CW52" s="183" t="s">
        <v>2677</v>
      </c>
      <c r="CX52" s="183" t="s">
        <v>3089</v>
      </c>
      <c r="CY52" s="183" t="s">
        <v>2790</v>
      </c>
      <c r="CZ52" s="183" t="s">
        <v>2677</v>
      </c>
      <c r="DA52" s="183" t="s">
        <v>3090</v>
      </c>
      <c r="DB52" s="183" t="s">
        <v>2790</v>
      </c>
      <c r="DC52" s="183" t="s">
        <v>2677</v>
      </c>
      <c r="DD52" s="183" t="s">
        <v>2990</v>
      </c>
      <c r="DE52" s="183" t="s">
        <v>2790</v>
      </c>
      <c r="DF52" s="183" t="s">
        <v>2677</v>
      </c>
      <c r="DG52" s="183" t="s">
        <v>3091</v>
      </c>
      <c r="DH52" s="183" t="s">
        <v>2790</v>
      </c>
      <c r="DI52" s="183" t="s">
        <v>2677</v>
      </c>
      <c r="DJ52" s="183" t="s">
        <v>3092</v>
      </c>
      <c r="DK52" s="183" t="s">
        <v>2790</v>
      </c>
      <c r="DL52" s="183" t="s">
        <v>3093</v>
      </c>
      <c r="DM52" s="183" t="s">
        <v>3094</v>
      </c>
      <c r="DN52" s="183" t="s">
        <v>2790</v>
      </c>
      <c r="DO52" s="183" t="s">
        <v>2677</v>
      </c>
      <c r="DP52" s="183" t="s">
        <v>3095</v>
      </c>
      <c r="DQ52" s="183" t="s">
        <v>2790</v>
      </c>
      <c r="DR52" s="183" t="s">
        <v>2677</v>
      </c>
      <c r="DS52" s="183" t="s">
        <v>3091</v>
      </c>
      <c r="DT52" s="183" t="s">
        <v>2790</v>
      </c>
      <c r="DU52" s="183" t="s">
        <v>2677</v>
      </c>
      <c r="DV52" s="183" t="s">
        <v>3096</v>
      </c>
      <c r="DW52" s="183" t="s">
        <v>2790</v>
      </c>
      <c r="DX52" s="183" t="s">
        <v>2677</v>
      </c>
      <c r="DY52" s="183" t="s">
        <v>3097</v>
      </c>
      <c r="DZ52" s="183" t="s">
        <v>2790</v>
      </c>
      <c r="EA52" s="183" t="s">
        <v>2677</v>
      </c>
      <c r="EB52" s="183" t="s">
        <v>3091</v>
      </c>
      <c r="EC52" s="183" t="s">
        <v>2790</v>
      </c>
      <c r="ED52" s="183" t="s">
        <v>2677</v>
      </c>
      <c r="EE52" s="183" t="s">
        <v>3098</v>
      </c>
      <c r="EF52" s="183" t="s">
        <v>2790</v>
      </c>
      <c r="EG52" s="183" t="s">
        <v>2677</v>
      </c>
      <c r="EH52" s="183" t="s">
        <v>3099</v>
      </c>
      <c r="EI52" s="183" t="s">
        <v>2790</v>
      </c>
      <c r="EJ52" s="183" t="s">
        <v>2677</v>
      </c>
      <c r="EK52" s="183" t="s">
        <v>3087</v>
      </c>
      <c r="EL52" s="183" t="s">
        <v>2790</v>
      </c>
      <c r="EM52" s="183" t="s">
        <v>3100</v>
      </c>
      <c r="EN52" s="183" t="s">
        <v>3101</v>
      </c>
      <c r="EO52" s="183" t="s">
        <v>2790</v>
      </c>
      <c r="EP52" s="183" t="s">
        <v>2677</v>
      </c>
      <c r="EQ52" s="183" t="s">
        <v>2677</v>
      </c>
      <c r="ER52" s="183" t="s">
        <v>2790</v>
      </c>
      <c r="ES52" s="183" t="s">
        <v>2677</v>
      </c>
      <c r="ET52" s="183" t="s">
        <v>3102</v>
      </c>
    </row>
    <row r="53" spans="1:150" x14ac:dyDescent="0.25">
      <c r="A53" s="1"/>
      <c r="B53" s="182" t="s">
        <v>3103</v>
      </c>
      <c r="C53" s="182" t="s">
        <v>39</v>
      </c>
      <c r="D53" s="182" t="s">
        <v>931</v>
      </c>
      <c r="E53" s="182" t="s">
        <v>3104</v>
      </c>
      <c r="F53" s="182" t="s">
        <v>3105</v>
      </c>
      <c r="G53" s="183" t="s">
        <v>2790</v>
      </c>
      <c r="H53" s="183" t="s">
        <v>2677</v>
      </c>
      <c r="I53" s="183" t="s">
        <v>3106</v>
      </c>
      <c r="J53" s="183" t="s">
        <v>2790</v>
      </c>
      <c r="K53" s="183" t="s">
        <v>2677</v>
      </c>
      <c r="L53" s="183" t="s">
        <v>2677</v>
      </c>
      <c r="M53" s="183" t="s">
        <v>2790</v>
      </c>
      <c r="N53" s="183" t="s">
        <v>2677</v>
      </c>
      <c r="O53" s="183" t="s">
        <v>2677</v>
      </c>
      <c r="P53" s="183" t="s">
        <v>2790</v>
      </c>
      <c r="Q53" s="183" t="s">
        <v>2677</v>
      </c>
      <c r="R53" s="183" t="s">
        <v>2677</v>
      </c>
      <c r="S53" s="183" t="s">
        <v>2790</v>
      </c>
      <c r="T53" s="183" t="s">
        <v>2677</v>
      </c>
      <c r="U53" s="183" t="s">
        <v>3106</v>
      </c>
      <c r="V53" s="183" t="s">
        <v>2790</v>
      </c>
      <c r="W53" s="183" t="s">
        <v>2677</v>
      </c>
      <c r="X53" s="183" t="s">
        <v>3107</v>
      </c>
      <c r="Y53" s="183" t="s">
        <v>2790</v>
      </c>
      <c r="Z53" s="183" t="s">
        <v>3108</v>
      </c>
      <c r="AA53" s="183" t="s">
        <v>2677</v>
      </c>
      <c r="AB53" s="183" t="s">
        <v>2790</v>
      </c>
      <c r="AC53" s="183" t="s">
        <v>3109</v>
      </c>
      <c r="AD53" s="183" t="s">
        <v>2677</v>
      </c>
      <c r="AE53" s="183" t="s">
        <v>2790</v>
      </c>
      <c r="AF53" s="183" t="s">
        <v>2677</v>
      </c>
      <c r="AG53" s="183" t="s">
        <v>2677</v>
      </c>
      <c r="AH53" s="183" t="s">
        <v>2790</v>
      </c>
      <c r="AI53" s="183" t="s">
        <v>2677</v>
      </c>
      <c r="AJ53" s="183" t="s">
        <v>2677</v>
      </c>
      <c r="AK53" s="183" t="s">
        <v>2790</v>
      </c>
      <c r="AL53" s="183" t="s">
        <v>2677</v>
      </c>
      <c r="AM53" s="183" t="s">
        <v>2677</v>
      </c>
      <c r="AN53" s="183" t="s">
        <v>2790</v>
      </c>
      <c r="AO53" s="183" t="s">
        <v>2677</v>
      </c>
      <c r="AP53" s="183" t="s">
        <v>3110</v>
      </c>
      <c r="AQ53" s="183" t="s">
        <v>2790</v>
      </c>
      <c r="AR53" s="183" t="s">
        <v>2677</v>
      </c>
      <c r="AS53" s="183" t="s">
        <v>3111</v>
      </c>
      <c r="AT53" s="183" t="s">
        <v>2790</v>
      </c>
      <c r="AU53" s="183" t="s">
        <v>2677</v>
      </c>
      <c r="AV53" s="183" t="s">
        <v>3112</v>
      </c>
      <c r="AW53" s="183" t="s">
        <v>2790</v>
      </c>
      <c r="AX53" s="183" t="s">
        <v>2677</v>
      </c>
      <c r="AY53" s="183" t="s">
        <v>3113</v>
      </c>
      <c r="AZ53" s="183" t="s">
        <v>2790</v>
      </c>
      <c r="BA53" s="183" t="s">
        <v>2677</v>
      </c>
      <c r="BB53" s="183" t="s">
        <v>2677</v>
      </c>
      <c r="BC53" s="183" t="s">
        <v>2790</v>
      </c>
      <c r="BD53" s="183" t="s">
        <v>2677</v>
      </c>
      <c r="BE53" s="183" t="s">
        <v>2677</v>
      </c>
      <c r="BF53" s="183" t="s">
        <v>2790</v>
      </c>
      <c r="BG53" s="183" t="s">
        <v>2677</v>
      </c>
      <c r="BH53" s="183" t="s">
        <v>2677</v>
      </c>
      <c r="BI53" s="183" t="s">
        <v>2790</v>
      </c>
      <c r="BJ53" s="183" t="s">
        <v>2677</v>
      </c>
      <c r="BK53" s="183" t="s">
        <v>2677</v>
      </c>
      <c r="BL53" s="183" t="s">
        <v>2790</v>
      </c>
      <c r="BM53" s="183" t="s">
        <v>2677</v>
      </c>
      <c r="BN53" s="183" t="s">
        <v>2677</v>
      </c>
      <c r="BO53" s="183" t="s">
        <v>2790</v>
      </c>
      <c r="BP53" s="183" t="s">
        <v>2677</v>
      </c>
      <c r="BQ53" s="183" t="s">
        <v>2677</v>
      </c>
      <c r="BR53" s="183" t="s">
        <v>2790</v>
      </c>
      <c r="BS53" s="183" t="s">
        <v>2677</v>
      </c>
      <c r="BT53" s="183" t="s">
        <v>2677</v>
      </c>
      <c r="BU53" s="183" t="s">
        <v>2790</v>
      </c>
      <c r="BV53" s="183" t="s">
        <v>2677</v>
      </c>
      <c r="BW53" s="183" t="s">
        <v>2677</v>
      </c>
      <c r="BX53" s="183" t="s">
        <v>2790</v>
      </c>
      <c r="BY53" s="183" t="s">
        <v>3008</v>
      </c>
      <c r="BZ53" s="183" t="s">
        <v>2677</v>
      </c>
      <c r="CA53" s="183" t="s">
        <v>2790</v>
      </c>
      <c r="CB53" s="183" t="s">
        <v>3010</v>
      </c>
      <c r="CC53" s="183" t="s">
        <v>2833</v>
      </c>
      <c r="CD53" s="183" t="s">
        <v>2790</v>
      </c>
      <c r="CE53" s="183" t="s">
        <v>3008</v>
      </c>
      <c r="CF53" s="183" t="s">
        <v>2677</v>
      </c>
      <c r="CG53" s="183" t="s">
        <v>2790</v>
      </c>
      <c r="CH53" s="183" t="s">
        <v>3008</v>
      </c>
      <c r="CI53" s="183" t="s">
        <v>2677</v>
      </c>
      <c r="CJ53" s="183" t="s">
        <v>2790</v>
      </c>
      <c r="CK53" s="183" t="s">
        <v>2677</v>
      </c>
      <c r="CL53" s="183" t="s">
        <v>3112</v>
      </c>
      <c r="CM53" s="183" t="s">
        <v>2790</v>
      </c>
      <c r="CN53" s="183" t="s">
        <v>3013</v>
      </c>
      <c r="CO53" s="183" t="s">
        <v>3114</v>
      </c>
      <c r="CP53" s="183" t="s">
        <v>2790</v>
      </c>
      <c r="CQ53" s="183" t="s">
        <v>2677</v>
      </c>
      <c r="CR53" s="183" t="s">
        <v>2677</v>
      </c>
      <c r="CS53" s="183" t="s">
        <v>2790</v>
      </c>
      <c r="CT53" s="183" t="s">
        <v>2677</v>
      </c>
      <c r="CU53" s="183" t="s">
        <v>3115</v>
      </c>
      <c r="CV53" s="183" t="s">
        <v>2790</v>
      </c>
      <c r="CW53" s="183" t="s">
        <v>3018</v>
      </c>
      <c r="CX53" s="183" t="s">
        <v>2677</v>
      </c>
      <c r="CY53" s="183" t="s">
        <v>2790</v>
      </c>
      <c r="CZ53" s="183" t="s">
        <v>3020</v>
      </c>
      <c r="DA53" s="183" t="s">
        <v>2677</v>
      </c>
      <c r="DB53" s="183" t="s">
        <v>2790</v>
      </c>
      <c r="DC53" s="183" t="s">
        <v>2677</v>
      </c>
      <c r="DD53" s="183" t="s">
        <v>2677</v>
      </c>
      <c r="DE53" s="183" t="s">
        <v>2790</v>
      </c>
      <c r="DF53" s="183" t="s">
        <v>2677</v>
      </c>
      <c r="DG53" s="183" t="s">
        <v>3116</v>
      </c>
      <c r="DH53" s="183" t="s">
        <v>2790</v>
      </c>
      <c r="DI53" s="183" t="s">
        <v>2677</v>
      </c>
      <c r="DJ53" s="183" t="s">
        <v>3117</v>
      </c>
      <c r="DK53" s="183" t="s">
        <v>2790</v>
      </c>
      <c r="DL53" s="183" t="s">
        <v>3118</v>
      </c>
      <c r="DM53" s="183" t="s">
        <v>2677</v>
      </c>
      <c r="DN53" s="183" t="s">
        <v>2790</v>
      </c>
      <c r="DO53" s="183" t="s">
        <v>2677</v>
      </c>
      <c r="DP53" s="183" t="s">
        <v>3119</v>
      </c>
      <c r="DQ53" s="183" t="s">
        <v>2790</v>
      </c>
      <c r="DR53" s="183" t="s">
        <v>2677</v>
      </c>
      <c r="DS53" s="183" t="s">
        <v>3116</v>
      </c>
      <c r="DT53" s="183" t="s">
        <v>2790</v>
      </c>
      <c r="DU53" s="183" t="s">
        <v>3028</v>
      </c>
      <c r="DV53" s="183" t="s">
        <v>3120</v>
      </c>
      <c r="DW53" s="183" t="s">
        <v>2790</v>
      </c>
      <c r="DX53" s="183" t="s">
        <v>3121</v>
      </c>
      <c r="DY53" s="183" t="s">
        <v>3122</v>
      </c>
      <c r="DZ53" s="183" t="s">
        <v>2790</v>
      </c>
      <c r="EA53" s="183" t="s">
        <v>2677</v>
      </c>
      <c r="EB53" s="183" t="s">
        <v>3116</v>
      </c>
      <c r="EC53" s="183" t="s">
        <v>2790</v>
      </c>
      <c r="ED53" s="183" t="s">
        <v>2677</v>
      </c>
      <c r="EE53" s="183" t="s">
        <v>3123</v>
      </c>
      <c r="EF53" s="183" t="s">
        <v>2790</v>
      </c>
      <c r="EG53" s="183" t="s">
        <v>2677</v>
      </c>
      <c r="EH53" s="183" t="s">
        <v>3124</v>
      </c>
      <c r="EI53" s="183" t="s">
        <v>2790</v>
      </c>
      <c r="EJ53" s="183" t="s">
        <v>3031</v>
      </c>
      <c r="EK53" s="183" t="s">
        <v>2677</v>
      </c>
      <c r="EL53" s="183" t="s">
        <v>2790</v>
      </c>
      <c r="EM53" s="183" t="s">
        <v>3125</v>
      </c>
      <c r="EN53" s="183" t="s">
        <v>2677</v>
      </c>
      <c r="EO53" s="183" t="s">
        <v>2790</v>
      </c>
      <c r="EP53" s="183" t="s">
        <v>3035</v>
      </c>
      <c r="EQ53" s="183" t="s">
        <v>2677</v>
      </c>
      <c r="ER53" s="183" t="s">
        <v>2790</v>
      </c>
      <c r="ES53" s="183" t="s">
        <v>3036</v>
      </c>
      <c r="ET53" s="183" t="s">
        <v>2677</v>
      </c>
    </row>
    <row r="54" spans="1:150" x14ac:dyDescent="0.25">
      <c r="A54" s="1"/>
      <c r="B54" s="181" t="s">
        <v>3126</v>
      </c>
      <c r="C54" s="181" t="s">
        <v>39</v>
      </c>
      <c r="D54" s="181" t="s">
        <v>932</v>
      </c>
      <c r="E54" s="181" t="s">
        <v>3127</v>
      </c>
      <c r="F54" s="181" t="s">
        <v>3128</v>
      </c>
      <c r="G54" s="181" t="s">
        <v>2790</v>
      </c>
      <c r="H54" s="181" t="s">
        <v>3129</v>
      </c>
      <c r="I54" s="181" t="s">
        <v>3130</v>
      </c>
      <c r="J54" s="181" t="s">
        <v>2790</v>
      </c>
      <c r="K54" s="181" t="s">
        <v>3131</v>
      </c>
      <c r="L54" s="181" t="s">
        <v>3130</v>
      </c>
      <c r="M54" s="181" t="s">
        <v>2790</v>
      </c>
      <c r="N54" s="181" t="s">
        <v>3132</v>
      </c>
      <c r="O54" s="181" t="s">
        <v>3130</v>
      </c>
      <c r="P54" s="181" t="s">
        <v>2790</v>
      </c>
      <c r="Q54" s="181" t="s">
        <v>3132</v>
      </c>
      <c r="R54" s="181" t="s">
        <v>3130</v>
      </c>
      <c r="S54" s="181" t="s">
        <v>2790</v>
      </c>
      <c r="T54" s="181" t="s">
        <v>2677</v>
      </c>
      <c r="U54" s="181" t="s">
        <v>3130</v>
      </c>
      <c r="V54" s="181" t="s">
        <v>2790</v>
      </c>
      <c r="W54" s="181" t="s">
        <v>3133</v>
      </c>
      <c r="X54" s="181" t="s">
        <v>3130</v>
      </c>
      <c r="Y54" s="181" t="s">
        <v>2790</v>
      </c>
      <c r="Z54" s="181" t="s">
        <v>3134</v>
      </c>
      <c r="AA54" s="181" t="s">
        <v>3130</v>
      </c>
      <c r="AB54" s="181" t="s">
        <v>2790</v>
      </c>
      <c r="AC54" s="181" t="s">
        <v>3135</v>
      </c>
      <c r="AD54" s="181" t="s">
        <v>3130</v>
      </c>
      <c r="AE54" s="181" t="s">
        <v>2790</v>
      </c>
      <c r="AF54" s="181" t="s">
        <v>3132</v>
      </c>
      <c r="AG54" s="181" t="s">
        <v>3130</v>
      </c>
      <c r="AH54" s="181" t="s">
        <v>2790</v>
      </c>
      <c r="AI54" s="181" t="s">
        <v>3132</v>
      </c>
      <c r="AJ54" s="181" t="s">
        <v>3130</v>
      </c>
      <c r="AK54" s="181" t="s">
        <v>2790</v>
      </c>
      <c r="AL54" s="181" t="s">
        <v>2677</v>
      </c>
      <c r="AM54" s="181" t="s">
        <v>3130</v>
      </c>
      <c r="AN54" s="181" t="s">
        <v>2790</v>
      </c>
      <c r="AO54" s="181" t="s">
        <v>3136</v>
      </c>
      <c r="AP54" s="181" t="s">
        <v>3130</v>
      </c>
      <c r="AQ54" s="181" t="s">
        <v>2790</v>
      </c>
      <c r="AR54" s="181" t="s">
        <v>3137</v>
      </c>
      <c r="AS54" s="181" t="s">
        <v>3130</v>
      </c>
      <c r="AT54" s="181" t="s">
        <v>2790</v>
      </c>
      <c r="AU54" s="181" t="s">
        <v>3138</v>
      </c>
      <c r="AV54" s="181" t="s">
        <v>3130</v>
      </c>
      <c r="AW54" s="181" t="s">
        <v>2790</v>
      </c>
      <c r="AX54" s="181" t="s">
        <v>3132</v>
      </c>
      <c r="AY54" s="181" t="s">
        <v>3130</v>
      </c>
      <c r="AZ54" s="181" t="s">
        <v>2790</v>
      </c>
      <c r="BA54" s="181" t="s">
        <v>3132</v>
      </c>
      <c r="BB54" s="181" t="s">
        <v>3139</v>
      </c>
      <c r="BC54" s="181" t="s">
        <v>2790</v>
      </c>
      <c r="BD54" s="181" t="s">
        <v>3140</v>
      </c>
      <c r="BE54" s="181" t="s">
        <v>3130</v>
      </c>
      <c r="BF54" s="181" t="s">
        <v>2790</v>
      </c>
      <c r="BG54" s="181" t="s">
        <v>3132</v>
      </c>
      <c r="BH54" s="181" t="s">
        <v>3130</v>
      </c>
      <c r="BI54" s="181" t="s">
        <v>2790</v>
      </c>
      <c r="BJ54" s="181" t="s">
        <v>3141</v>
      </c>
      <c r="BK54" s="181" t="s">
        <v>3130</v>
      </c>
      <c r="BL54" s="181" t="s">
        <v>2790</v>
      </c>
      <c r="BM54" s="181" t="s">
        <v>3132</v>
      </c>
      <c r="BN54" s="181" t="s">
        <v>3130</v>
      </c>
      <c r="BO54" s="181" t="s">
        <v>2790</v>
      </c>
      <c r="BP54" s="181" t="s">
        <v>3132</v>
      </c>
      <c r="BQ54" s="181" t="s">
        <v>3130</v>
      </c>
      <c r="BR54" s="181" t="s">
        <v>2790</v>
      </c>
      <c r="BS54" s="181" t="s">
        <v>3142</v>
      </c>
      <c r="BT54" s="181" t="s">
        <v>3130</v>
      </c>
      <c r="BU54" s="181" t="s">
        <v>2790</v>
      </c>
      <c r="BV54" s="181" t="s">
        <v>3143</v>
      </c>
      <c r="BW54" s="181" t="s">
        <v>3130</v>
      </c>
      <c r="BX54" s="181" t="s">
        <v>2790</v>
      </c>
      <c r="BY54" s="181" t="s">
        <v>3132</v>
      </c>
      <c r="BZ54" s="181" t="s">
        <v>3130</v>
      </c>
      <c r="CA54" s="181" t="s">
        <v>2790</v>
      </c>
      <c r="CB54" s="181" t="s">
        <v>3132</v>
      </c>
      <c r="CC54" s="181" t="s">
        <v>3130</v>
      </c>
      <c r="CD54" s="181" t="s">
        <v>2790</v>
      </c>
      <c r="CE54" s="181" t="s">
        <v>3132</v>
      </c>
      <c r="CF54" s="181" t="s">
        <v>3130</v>
      </c>
      <c r="CG54" s="181" t="s">
        <v>2790</v>
      </c>
      <c r="CH54" s="181" t="s">
        <v>3132</v>
      </c>
      <c r="CI54" s="181" t="s">
        <v>3130</v>
      </c>
      <c r="CJ54" s="181" t="s">
        <v>2790</v>
      </c>
      <c r="CK54" s="181" t="s">
        <v>3132</v>
      </c>
      <c r="CL54" s="181" t="s">
        <v>3130</v>
      </c>
      <c r="CM54" s="181" t="s">
        <v>2790</v>
      </c>
      <c r="CN54" s="181" t="s">
        <v>3144</v>
      </c>
      <c r="CO54" s="181" t="s">
        <v>3145</v>
      </c>
      <c r="CP54" s="181" t="s">
        <v>2790</v>
      </c>
      <c r="CQ54" s="181" t="s">
        <v>3146</v>
      </c>
      <c r="CR54" s="181" t="s">
        <v>3147</v>
      </c>
      <c r="CS54" s="181" t="s">
        <v>2790</v>
      </c>
      <c r="CT54" s="181" t="s">
        <v>2677</v>
      </c>
      <c r="CU54" s="181" t="s">
        <v>2677</v>
      </c>
      <c r="CV54" s="181" t="s">
        <v>2790</v>
      </c>
      <c r="CW54" s="181" t="s">
        <v>3148</v>
      </c>
      <c r="CX54" s="181" t="s">
        <v>3149</v>
      </c>
      <c r="CY54" s="181" t="s">
        <v>2790</v>
      </c>
      <c r="CZ54" s="181" t="s">
        <v>3148</v>
      </c>
      <c r="DA54" s="181" t="s">
        <v>3150</v>
      </c>
      <c r="DB54" s="181" t="s">
        <v>2790</v>
      </c>
      <c r="DC54" s="181" t="s">
        <v>3146</v>
      </c>
      <c r="DD54" s="181" t="s">
        <v>3151</v>
      </c>
      <c r="DE54" s="181" t="s">
        <v>2790</v>
      </c>
      <c r="DF54" s="181" t="s">
        <v>3146</v>
      </c>
      <c r="DG54" s="181" t="s">
        <v>3151</v>
      </c>
      <c r="DH54" s="181" t="s">
        <v>2790</v>
      </c>
      <c r="DI54" s="181" t="s">
        <v>3152</v>
      </c>
      <c r="DJ54" s="181" t="s">
        <v>3153</v>
      </c>
      <c r="DK54" s="181" t="s">
        <v>2790</v>
      </c>
      <c r="DL54" s="181" t="s">
        <v>3154</v>
      </c>
      <c r="DM54" s="181" t="s">
        <v>3155</v>
      </c>
      <c r="DN54" s="181" t="s">
        <v>2790</v>
      </c>
      <c r="DO54" s="181" t="s">
        <v>3146</v>
      </c>
      <c r="DP54" s="181" t="s">
        <v>3151</v>
      </c>
      <c r="DQ54" s="181" t="s">
        <v>2790</v>
      </c>
      <c r="DR54" s="181" t="s">
        <v>3156</v>
      </c>
      <c r="DS54" s="181" t="s">
        <v>3153</v>
      </c>
      <c r="DT54" s="181" t="s">
        <v>2790</v>
      </c>
      <c r="DU54" s="181" t="s">
        <v>3157</v>
      </c>
      <c r="DV54" s="181" t="s">
        <v>3158</v>
      </c>
      <c r="DW54" s="181" t="s">
        <v>2790</v>
      </c>
      <c r="DX54" s="181" t="s">
        <v>3152</v>
      </c>
      <c r="DY54" s="181" t="s">
        <v>3147</v>
      </c>
      <c r="DZ54" s="181" t="s">
        <v>2790</v>
      </c>
      <c r="EA54" s="181" t="s">
        <v>3159</v>
      </c>
      <c r="EB54" s="181" t="s">
        <v>3147</v>
      </c>
      <c r="EC54" s="181" t="s">
        <v>2790</v>
      </c>
      <c r="ED54" s="181" t="s">
        <v>3154</v>
      </c>
      <c r="EE54" s="181" t="s">
        <v>3147</v>
      </c>
      <c r="EF54" s="181" t="s">
        <v>2790</v>
      </c>
      <c r="EG54" s="181" t="s">
        <v>3146</v>
      </c>
      <c r="EH54" s="181" t="s">
        <v>3151</v>
      </c>
      <c r="EI54" s="181" t="s">
        <v>2790</v>
      </c>
      <c r="EJ54" s="181" t="s">
        <v>3146</v>
      </c>
      <c r="EK54" s="181" t="s">
        <v>3147</v>
      </c>
      <c r="EL54" s="181" t="s">
        <v>2790</v>
      </c>
      <c r="EM54" s="181" t="s">
        <v>3160</v>
      </c>
      <c r="EN54" s="181" t="s">
        <v>3161</v>
      </c>
      <c r="EO54" s="181" t="s">
        <v>2790</v>
      </c>
      <c r="EP54" s="181" t="s">
        <v>3132</v>
      </c>
      <c r="EQ54" s="181" t="s">
        <v>3151</v>
      </c>
      <c r="ER54" s="181" t="s">
        <v>2790</v>
      </c>
      <c r="ES54" s="181" t="s">
        <v>3162</v>
      </c>
      <c r="ET54" s="181" t="s">
        <v>3130</v>
      </c>
    </row>
    <row r="55" spans="1:150" x14ac:dyDescent="0.25">
      <c r="A55" s="1"/>
      <c r="B55" s="182" t="s">
        <v>3163</v>
      </c>
      <c r="C55" s="182" t="s">
        <v>39</v>
      </c>
      <c r="D55" s="182" t="s">
        <v>932</v>
      </c>
      <c r="E55" s="182" t="s">
        <v>3164</v>
      </c>
      <c r="F55" s="182" t="s">
        <v>3165</v>
      </c>
      <c r="G55" s="183" t="s">
        <v>2790</v>
      </c>
      <c r="H55" s="183" t="s">
        <v>2677</v>
      </c>
      <c r="I55" s="183" t="s">
        <v>2677</v>
      </c>
      <c r="J55" s="183" t="s">
        <v>2790</v>
      </c>
      <c r="K55" s="183" t="s">
        <v>2677</v>
      </c>
      <c r="L55" s="183" t="s">
        <v>2677</v>
      </c>
      <c r="M55" s="183" t="s">
        <v>2790</v>
      </c>
      <c r="N55" s="183" t="s">
        <v>2677</v>
      </c>
      <c r="O55" s="183" t="s">
        <v>2677</v>
      </c>
      <c r="P55" s="183" t="s">
        <v>2790</v>
      </c>
      <c r="Q55" s="183" t="s">
        <v>2677</v>
      </c>
      <c r="R55" s="183" t="s">
        <v>2677</v>
      </c>
      <c r="S55" s="183" t="s">
        <v>2790</v>
      </c>
      <c r="T55" s="183" t="s">
        <v>2677</v>
      </c>
      <c r="U55" s="183" t="s">
        <v>2677</v>
      </c>
      <c r="V55" s="183" t="s">
        <v>2790</v>
      </c>
      <c r="W55" s="183" t="s">
        <v>2677</v>
      </c>
      <c r="X55" s="183" t="s">
        <v>2677</v>
      </c>
      <c r="Y55" s="183" t="s">
        <v>2790</v>
      </c>
      <c r="Z55" s="183" t="s">
        <v>2677</v>
      </c>
      <c r="AA55" s="183" t="s">
        <v>2677</v>
      </c>
      <c r="AB55" s="183" t="s">
        <v>2790</v>
      </c>
      <c r="AC55" s="183" t="s">
        <v>2677</v>
      </c>
      <c r="AD55" s="183" t="s">
        <v>2677</v>
      </c>
      <c r="AE55" s="183" t="s">
        <v>2790</v>
      </c>
      <c r="AF55" s="183" t="s">
        <v>2677</v>
      </c>
      <c r="AG55" s="183" t="s">
        <v>2677</v>
      </c>
      <c r="AH55" s="183" t="s">
        <v>2790</v>
      </c>
      <c r="AI55" s="183" t="s">
        <v>2677</v>
      </c>
      <c r="AJ55" s="183" t="s">
        <v>2677</v>
      </c>
      <c r="AK55" s="183" t="s">
        <v>2790</v>
      </c>
      <c r="AL55" s="183" t="s">
        <v>2677</v>
      </c>
      <c r="AM55" s="183" t="s">
        <v>2677</v>
      </c>
      <c r="AN55" s="183" t="s">
        <v>2790</v>
      </c>
      <c r="AO55" s="183" t="s">
        <v>2677</v>
      </c>
      <c r="AP55" s="183" t="s">
        <v>2677</v>
      </c>
      <c r="AQ55" s="183" t="s">
        <v>2790</v>
      </c>
      <c r="AR55" s="183" t="s">
        <v>2677</v>
      </c>
      <c r="AS55" s="183" t="s">
        <v>2677</v>
      </c>
      <c r="AT55" s="183" t="s">
        <v>2790</v>
      </c>
      <c r="AU55" s="183" t="s">
        <v>2677</v>
      </c>
      <c r="AV55" s="183" t="s">
        <v>2677</v>
      </c>
      <c r="AW55" s="183" t="s">
        <v>2790</v>
      </c>
      <c r="AX55" s="183" t="s">
        <v>2677</v>
      </c>
      <c r="AY55" s="183" t="s">
        <v>2677</v>
      </c>
      <c r="AZ55" s="183" t="s">
        <v>2790</v>
      </c>
      <c r="BA55" s="183" t="s">
        <v>2677</v>
      </c>
      <c r="BB55" s="183" t="s">
        <v>2677</v>
      </c>
      <c r="BC55" s="183" t="s">
        <v>2790</v>
      </c>
      <c r="BD55" s="183" t="s">
        <v>2677</v>
      </c>
      <c r="BE55" s="183" t="s">
        <v>2677</v>
      </c>
      <c r="BF55" s="183" t="s">
        <v>2790</v>
      </c>
      <c r="BG55" s="183" t="s">
        <v>2677</v>
      </c>
      <c r="BH55" s="183" t="s">
        <v>2677</v>
      </c>
      <c r="BI55" s="183" t="s">
        <v>2790</v>
      </c>
      <c r="BJ55" s="183" t="s">
        <v>2677</v>
      </c>
      <c r="BK55" s="183" t="s">
        <v>2677</v>
      </c>
      <c r="BL55" s="183" t="s">
        <v>2790</v>
      </c>
      <c r="BM55" s="183" t="s">
        <v>2677</v>
      </c>
      <c r="BN55" s="183" t="s">
        <v>2677</v>
      </c>
      <c r="BO55" s="183" t="s">
        <v>2790</v>
      </c>
      <c r="BP55" s="183" t="s">
        <v>2677</v>
      </c>
      <c r="BQ55" s="183" t="s">
        <v>2677</v>
      </c>
      <c r="BR55" s="183" t="s">
        <v>2790</v>
      </c>
      <c r="BS55" s="183" t="s">
        <v>2677</v>
      </c>
      <c r="BT55" s="183" t="s">
        <v>2677</v>
      </c>
      <c r="BU55" s="183" t="s">
        <v>2790</v>
      </c>
      <c r="BV55" s="183" t="s">
        <v>2677</v>
      </c>
      <c r="BW55" s="183" t="s">
        <v>2677</v>
      </c>
      <c r="BX55" s="183" t="s">
        <v>2790</v>
      </c>
      <c r="BY55" s="183" t="s">
        <v>2677</v>
      </c>
      <c r="BZ55" s="183" t="s">
        <v>2677</v>
      </c>
      <c r="CA55" s="183" t="s">
        <v>2790</v>
      </c>
      <c r="CB55" s="183" t="s">
        <v>2677</v>
      </c>
      <c r="CC55" s="183" t="s">
        <v>2677</v>
      </c>
      <c r="CD55" s="183" t="s">
        <v>2790</v>
      </c>
      <c r="CE55" s="183" t="s">
        <v>2677</v>
      </c>
      <c r="CF55" s="183" t="s">
        <v>2677</v>
      </c>
      <c r="CG55" s="183" t="s">
        <v>2790</v>
      </c>
      <c r="CH55" s="183" t="s">
        <v>2677</v>
      </c>
      <c r="CI55" s="183" t="s">
        <v>2677</v>
      </c>
      <c r="CJ55" s="183" t="s">
        <v>2790</v>
      </c>
      <c r="CK55" s="183" t="s">
        <v>2677</v>
      </c>
      <c r="CL55" s="183" t="s">
        <v>2677</v>
      </c>
      <c r="CM55" s="183" t="s">
        <v>2790</v>
      </c>
      <c r="CN55" s="183" t="s">
        <v>2677</v>
      </c>
      <c r="CO55" s="183" t="s">
        <v>2677</v>
      </c>
      <c r="CP55" s="183" t="s">
        <v>2790</v>
      </c>
      <c r="CQ55" s="183" t="s">
        <v>2677</v>
      </c>
      <c r="CR55" s="183" t="s">
        <v>2677</v>
      </c>
      <c r="CS55" s="183" t="s">
        <v>2790</v>
      </c>
      <c r="CT55" s="183" t="s">
        <v>2677</v>
      </c>
      <c r="CU55" s="183" t="s">
        <v>2677</v>
      </c>
      <c r="CV55" s="183" t="s">
        <v>2790</v>
      </c>
      <c r="CW55" s="183" t="s">
        <v>2677</v>
      </c>
      <c r="CX55" s="183" t="s">
        <v>2677</v>
      </c>
      <c r="CY55" s="183" t="s">
        <v>2790</v>
      </c>
      <c r="CZ55" s="183" t="s">
        <v>2677</v>
      </c>
      <c r="DA55" s="183" t="s">
        <v>2677</v>
      </c>
      <c r="DB55" s="183" t="s">
        <v>2790</v>
      </c>
      <c r="DC55" s="183" t="s">
        <v>2677</v>
      </c>
      <c r="DD55" s="183" t="s">
        <v>2677</v>
      </c>
      <c r="DE55" s="183" t="s">
        <v>2790</v>
      </c>
      <c r="DF55" s="183" t="s">
        <v>2677</v>
      </c>
      <c r="DG55" s="183" t="s">
        <v>2677</v>
      </c>
      <c r="DH55" s="183" t="s">
        <v>2790</v>
      </c>
      <c r="DI55" s="183" t="s">
        <v>2677</v>
      </c>
      <c r="DJ55" s="183" t="s">
        <v>2677</v>
      </c>
      <c r="DK55" s="183" t="s">
        <v>2790</v>
      </c>
      <c r="DL55" s="183" t="s">
        <v>2677</v>
      </c>
      <c r="DM55" s="183" t="s">
        <v>2677</v>
      </c>
      <c r="DN55" s="183" t="s">
        <v>2790</v>
      </c>
      <c r="DO55" s="183" t="s">
        <v>2677</v>
      </c>
      <c r="DP55" s="183" t="s">
        <v>2677</v>
      </c>
      <c r="DQ55" s="183" t="s">
        <v>2790</v>
      </c>
      <c r="DR55" s="183" t="s">
        <v>2677</v>
      </c>
      <c r="DS55" s="183" t="s">
        <v>2677</v>
      </c>
      <c r="DT55" s="183" t="s">
        <v>2790</v>
      </c>
      <c r="DU55" s="183" t="s">
        <v>2677</v>
      </c>
      <c r="DV55" s="183" t="s">
        <v>2677</v>
      </c>
      <c r="DW55" s="183" t="s">
        <v>2790</v>
      </c>
      <c r="DX55" s="183" t="s">
        <v>2677</v>
      </c>
      <c r="DY55" s="183" t="s">
        <v>2677</v>
      </c>
      <c r="DZ55" s="183" t="s">
        <v>2790</v>
      </c>
      <c r="EA55" s="183" t="s">
        <v>2677</v>
      </c>
      <c r="EB55" s="183" t="s">
        <v>2677</v>
      </c>
      <c r="EC55" s="183" t="s">
        <v>2790</v>
      </c>
      <c r="ED55" s="183" t="s">
        <v>2677</v>
      </c>
      <c r="EE55" s="183" t="s">
        <v>2677</v>
      </c>
      <c r="EF55" s="183" t="s">
        <v>2790</v>
      </c>
      <c r="EG55" s="183" t="s">
        <v>2677</v>
      </c>
      <c r="EH55" s="183" t="s">
        <v>2677</v>
      </c>
      <c r="EI55" s="183" t="s">
        <v>2790</v>
      </c>
      <c r="EJ55" s="183" t="s">
        <v>2677</v>
      </c>
      <c r="EK55" s="183" t="s">
        <v>2677</v>
      </c>
      <c r="EL55" s="183" t="s">
        <v>2790</v>
      </c>
      <c r="EM55" s="183" t="s">
        <v>2677</v>
      </c>
      <c r="EN55" s="183" t="s">
        <v>2677</v>
      </c>
      <c r="EO55" s="183" t="s">
        <v>2790</v>
      </c>
      <c r="EP55" s="183" t="s">
        <v>2677</v>
      </c>
      <c r="EQ55" s="183" t="s">
        <v>2677</v>
      </c>
      <c r="ER55" s="183" t="s">
        <v>2790</v>
      </c>
      <c r="ES55" s="183" t="s">
        <v>2677</v>
      </c>
      <c r="ET55" s="183" t="s">
        <v>2677</v>
      </c>
    </row>
    <row r="56" spans="1:150" x14ac:dyDescent="0.25">
      <c r="A56" s="1"/>
      <c r="B56" s="182" t="s">
        <v>3166</v>
      </c>
      <c r="C56" s="182" t="s">
        <v>39</v>
      </c>
      <c r="D56" s="182" t="s">
        <v>932</v>
      </c>
      <c r="E56" s="182" t="s">
        <v>3167</v>
      </c>
      <c r="F56" s="182" t="s">
        <v>3168</v>
      </c>
      <c r="G56" s="183" t="s">
        <v>2790</v>
      </c>
      <c r="H56" s="183" t="s">
        <v>3129</v>
      </c>
      <c r="I56" s="183" t="s">
        <v>3130</v>
      </c>
      <c r="J56" s="183" t="s">
        <v>2790</v>
      </c>
      <c r="K56" s="183" t="s">
        <v>3131</v>
      </c>
      <c r="L56" s="183" t="s">
        <v>3130</v>
      </c>
      <c r="M56" s="183" t="s">
        <v>2790</v>
      </c>
      <c r="N56" s="183" t="s">
        <v>3132</v>
      </c>
      <c r="O56" s="183" t="s">
        <v>3130</v>
      </c>
      <c r="P56" s="183" t="s">
        <v>2790</v>
      </c>
      <c r="Q56" s="183" t="s">
        <v>3132</v>
      </c>
      <c r="R56" s="183" t="s">
        <v>3130</v>
      </c>
      <c r="S56" s="183" t="s">
        <v>2790</v>
      </c>
      <c r="T56" s="183" t="s">
        <v>2677</v>
      </c>
      <c r="U56" s="183" t="s">
        <v>3130</v>
      </c>
      <c r="V56" s="183" t="s">
        <v>2790</v>
      </c>
      <c r="W56" s="183" t="s">
        <v>3133</v>
      </c>
      <c r="X56" s="183" t="s">
        <v>3130</v>
      </c>
      <c r="Y56" s="183" t="s">
        <v>2790</v>
      </c>
      <c r="Z56" s="183" t="s">
        <v>3134</v>
      </c>
      <c r="AA56" s="183" t="s">
        <v>3130</v>
      </c>
      <c r="AB56" s="183" t="s">
        <v>2790</v>
      </c>
      <c r="AC56" s="183" t="s">
        <v>3135</v>
      </c>
      <c r="AD56" s="183" t="s">
        <v>3130</v>
      </c>
      <c r="AE56" s="183" t="s">
        <v>2790</v>
      </c>
      <c r="AF56" s="183" t="s">
        <v>3132</v>
      </c>
      <c r="AG56" s="183" t="s">
        <v>3130</v>
      </c>
      <c r="AH56" s="183" t="s">
        <v>2790</v>
      </c>
      <c r="AI56" s="183" t="s">
        <v>3132</v>
      </c>
      <c r="AJ56" s="183" t="s">
        <v>3130</v>
      </c>
      <c r="AK56" s="183" t="s">
        <v>2790</v>
      </c>
      <c r="AL56" s="183" t="s">
        <v>2677</v>
      </c>
      <c r="AM56" s="183" t="s">
        <v>3130</v>
      </c>
      <c r="AN56" s="183" t="s">
        <v>2790</v>
      </c>
      <c r="AO56" s="183" t="s">
        <v>3136</v>
      </c>
      <c r="AP56" s="183" t="s">
        <v>3130</v>
      </c>
      <c r="AQ56" s="183" t="s">
        <v>2790</v>
      </c>
      <c r="AR56" s="183" t="s">
        <v>3137</v>
      </c>
      <c r="AS56" s="183" t="s">
        <v>3130</v>
      </c>
      <c r="AT56" s="183" t="s">
        <v>2790</v>
      </c>
      <c r="AU56" s="183" t="s">
        <v>3138</v>
      </c>
      <c r="AV56" s="183" t="s">
        <v>3130</v>
      </c>
      <c r="AW56" s="183" t="s">
        <v>2790</v>
      </c>
      <c r="AX56" s="183" t="s">
        <v>3132</v>
      </c>
      <c r="AY56" s="183" t="s">
        <v>3130</v>
      </c>
      <c r="AZ56" s="183" t="s">
        <v>2790</v>
      </c>
      <c r="BA56" s="183" t="s">
        <v>3132</v>
      </c>
      <c r="BB56" s="183" t="s">
        <v>3139</v>
      </c>
      <c r="BC56" s="183" t="s">
        <v>2790</v>
      </c>
      <c r="BD56" s="183" t="s">
        <v>3140</v>
      </c>
      <c r="BE56" s="183" t="s">
        <v>3130</v>
      </c>
      <c r="BF56" s="183" t="s">
        <v>2790</v>
      </c>
      <c r="BG56" s="183" t="s">
        <v>3132</v>
      </c>
      <c r="BH56" s="183" t="s">
        <v>3130</v>
      </c>
      <c r="BI56" s="183" t="s">
        <v>2790</v>
      </c>
      <c r="BJ56" s="183" t="s">
        <v>3141</v>
      </c>
      <c r="BK56" s="183" t="s">
        <v>3130</v>
      </c>
      <c r="BL56" s="183" t="s">
        <v>2790</v>
      </c>
      <c r="BM56" s="183" t="s">
        <v>3132</v>
      </c>
      <c r="BN56" s="183" t="s">
        <v>3130</v>
      </c>
      <c r="BO56" s="183" t="s">
        <v>2790</v>
      </c>
      <c r="BP56" s="183" t="s">
        <v>3132</v>
      </c>
      <c r="BQ56" s="183" t="s">
        <v>3130</v>
      </c>
      <c r="BR56" s="183" t="s">
        <v>2790</v>
      </c>
      <c r="BS56" s="183" t="s">
        <v>3142</v>
      </c>
      <c r="BT56" s="183" t="s">
        <v>3130</v>
      </c>
      <c r="BU56" s="183" t="s">
        <v>2790</v>
      </c>
      <c r="BV56" s="183" t="s">
        <v>3143</v>
      </c>
      <c r="BW56" s="183" t="s">
        <v>3130</v>
      </c>
      <c r="BX56" s="183" t="s">
        <v>2790</v>
      </c>
      <c r="BY56" s="183" t="s">
        <v>3132</v>
      </c>
      <c r="BZ56" s="183" t="s">
        <v>3130</v>
      </c>
      <c r="CA56" s="183" t="s">
        <v>2790</v>
      </c>
      <c r="CB56" s="183" t="s">
        <v>3132</v>
      </c>
      <c r="CC56" s="183" t="s">
        <v>3130</v>
      </c>
      <c r="CD56" s="183" t="s">
        <v>2790</v>
      </c>
      <c r="CE56" s="183" t="s">
        <v>3132</v>
      </c>
      <c r="CF56" s="183" t="s">
        <v>3130</v>
      </c>
      <c r="CG56" s="183" t="s">
        <v>2790</v>
      </c>
      <c r="CH56" s="183" t="s">
        <v>3132</v>
      </c>
      <c r="CI56" s="183" t="s">
        <v>3130</v>
      </c>
      <c r="CJ56" s="183" t="s">
        <v>2790</v>
      </c>
      <c r="CK56" s="183" t="s">
        <v>3132</v>
      </c>
      <c r="CL56" s="183" t="s">
        <v>3130</v>
      </c>
      <c r="CM56" s="183" t="s">
        <v>2790</v>
      </c>
      <c r="CN56" s="183" t="s">
        <v>3144</v>
      </c>
      <c r="CO56" s="183" t="s">
        <v>3145</v>
      </c>
      <c r="CP56" s="183" t="s">
        <v>2790</v>
      </c>
      <c r="CQ56" s="183" t="s">
        <v>3146</v>
      </c>
      <c r="CR56" s="183" t="s">
        <v>3147</v>
      </c>
      <c r="CS56" s="183" t="s">
        <v>2790</v>
      </c>
      <c r="CT56" s="183" t="s">
        <v>2677</v>
      </c>
      <c r="CU56" s="183" t="s">
        <v>2677</v>
      </c>
      <c r="CV56" s="183" t="s">
        <v>2790</v>
      </c>
      <c r="CW56" s="183" t="s">
        <v>3148</v>
      </c>
      <c r="CX56" s="183" t="s">
        <v>3149</v>
      </c>
      <c r="CY56" s="183" t="s">
        <v>2790</v>
      </c>
      <c r="CZ56" s="183" t="s">
        <v>3148</v>
      </c>
      <c r="DA56" s="183" t="s">
        <v>3150</v>
      </c>
      <c r="DB56" s="183" t="s">
        <v>2790</v>
      </c>
      <c r="DC56" s="183" t="s">
        <v>3146</v>
      </c>
      <c r="DD56" s="183" t="s">
        <v>3151</v>
      </c>
      <c r="DE56" s="183" t="s">
        <v>2790</v>
      </c>
      <c r="DF56" s="183" t="s">
        <v>3146</v>
      </c>
      <c r="DG56" s="183" t="s">
        <v>3151</v>
      </c>
      <c r="DH56" s="183" t="s">
        <v>2790</v>
      </c>
      <c r="DI56" s="183" t="s">
        <v>3152</v>
      </c>
      <c r="DJ56" s="183" t="s">
        <v>3153</v>
      </c>
      <c r="DK56" s="183" t="s">
        <v>2790</v>
      </c>
      <c r="DL56" s="183" t="s">
        <v>3154</v>
      </c>
      <c r="DM56" s="183" t="s">
        <v>3155</v>
      </c>
      <c r="DN56" s="183" t="s">
        <v>2790</v>
      </c>
      <c r="DO56" s="183" t="s">
        <v>3146</v>
      </c>
      <c r="DP56" s="183" t="s">
        <v>3151</v>
      </c>
      <c r="DQ56" s="183" t="s">
        <v>2790</v>
      </c>
      <c r="DR56" s="183" t="s">
        <v>3156</v>
      </c>
      <c r="DS56" s="183" t="s">
        <v>3153</v>
      </c>
      <c r="DT56" s="183" t="s">
        <v>2790</v>
      </c>
      <c r="DU56" s="183" t="s">
        <v>3157</v>
      </c>
      <c r="DV56" s="183" t="s">
        <v>3158</v>
      </c>
      <c r="DW56" s="183" t="s">
        <v>2790</v>
      </c>
      <c r="DX56" s="183" t="s">
        <v>3152</v>
      </c>
      <c r="DY56" s="183" t="s">
        <v>3147</v>
      </c>
      <c r="DZ56" s="183" t="s">
        <v>2790</v>
      </c>
      <c r="EA56" s="183" t="s">
        <v>3159</v>
      </c>
      <c r="EB56" s="183" t="s">
        <v>3147</v>
      </c>
      <c r="EC56" s="183" t="s">
        <v>2790</v>
      </c>
      <c r="ED56" s="183" t="s">
        <v>3154</v>
      </c>
      <c r="EE56" s="183" t="s">
        <v>3147</v>
      </c>
      <c r="EF56" s="183" t="s">
        <v>2790</v>
      </c>
      <c r="EG56" s="183" t="s">
        <v>3146</v>
      </c>
      <c r="EH56" s="183" t="s">
        <v>3151</v>
      </c>
      <c r="EI56" s="183" t="s">
        <v>2790</v>
      </c>
      <c r="EJ56" s="183" t="s">
        <v>3146</v>
      </c>
      <c r="EK56" s="183" t="s">
        <v>3147</v>
      </c>
      <c r="EL56" s="183" t="s">
        <v>2790</v>
      </c>
      <c r="EM56" s="183" t="s">
        <v>3160</v>
      </c>
      <c r="EN56" s="183" t="s">
        <v>3161</v>
      </c>
      <c r="EO56" s="183" t="s">
        <v>2790</v>
      </c>
      <c r="EP56" s="183" t="s">
        <v>3132</v>
      </c>
      <c r="EQ56" s="183" t="s">
        <v>3151</v>
      </c>
      <c r="ER56" s="183" t="s">
        <v>2790</v>
      </c>
      <c r="ES56" s="183" t="s">
        <v>3162</v>
      </c>
      <c r="ET56" s="183" t="s">
        <v>3130</v>
      </c>
    </row>
    <row r="57" spans="1:150" x14ac:dyDescent="0.25">
      <c r="A57" s="1"/>
      <c r="B57" s="181" t="s">
        <v>3169</v>
      </c>
      <c r="C57" s="181" t="s">
        <v>88</v>
      </c>
      <c r="D57" s="181" t="s">
        <v>3170</v>
      </c>
      <c r="E57" s="181" t="s">
        <v>3171</v>
      </c>
      <c r="F57" s="181" t="s">
        <v>3172</v>
      </c>
      <c r="G57" s="181" t="s">
        <v>2790</v>
      </c>
      <c r="H57" s="181" t="s">
        <v>2677</v>
      </c>
      <c r="I57" s="181" t="s">
        <v>2677</v>
      </c>
      <c r="J57" s="181" t="s">
        <v>2790</v>
      </c>
      <c r="K57" s="181" t="s">
        <v>2677</v>
      </c>
      <c r="L57" s="181" t="s">
        <v>2677</v>
      </c>
      <c r="M57" s="181" t="s">
        <v>2790</v>
      </c>
      <c r="N57" s="181" t="s">
        <v>2677</v>
      </c>
      <c r="O57" s="181" t="s">
        <v>2677</v>
      </c>
      <c r="P57" s="181" t="s">
        <v>2790</v>
      </c>
      <c r="Q57" s="181" t="s">
        <v>2677</v>
      </c>
      <c r="R57" s="181" t="s">
        <v>2677</v>
      </c>
      <c r="S57" s="181" t="s">
        <v>2790</v>
      </c>
      <c r="T57" s="181" t="s">
        <v>2677</v>
      </c>
      <c r="U57" s="181" t="s">
        <v>2677</v>
      </c>
      <c r="V57" s="181" t="s">
        <v>2790</v>
      </c>
      <c r="W57" s="181" t="s">
        <v>2677</v>
      </c>
      <c r="X57" s="181" t="s">
        <v>2677</v>
      </c>
      <c r="Y57" s="181" t="s">
        <v>2790</v>
      </c>
      <c r="Z57" s="181" t="s">
        <v>2677</v>
      </c>
      <c r="AA57" s="181" t="s">
        <v>2677</v>
      </c>
      <c r="AB57" s="181" t="s">
        <v>2790</v>
      </c>
      <c r="AC57" s="181" t="s">
        <v>2677</v>
      </c>
      <c r="AD57" s="181" t="s">
        <v>2677</v>
      </c>
      <c r="AE57" s="181" t="s">
        <v>2790</v>
      </c>
      <c r="AF57" s="181" t="s">
        <v>2677</v>
      </c>
      <c r="AG57" s="181" t="s">
        <v>2677</v>
      </c>
      <c r="AH57" s="181" t="s">
        <v>2790</v>
      </c>
      <c r="AI57" s="181" t="s">
        <v>2677</v>
      </c>
      <c r="AJ57" s="181" t="s">
        <v>2677</v>
      </c>
      <c r="AK57" s="181" t="s">
        <v>2790</v>
      </c>
      <c r="AL57" s="181" t="s">
        <v>2677</v>
      </c>
      <c r="AM57" s="181" t="s">
        <v>2677</v>
      </c>
      <c r="AN57" s="181" t="s">
        <v>2790</v>
      </c>
      <c r="AO57" s="181" t="s">
        <v>2677</v>
      </c>
      <c r="AP57" s="181" t="s">
        <v>2677</v>
      </c>
      <c r="AQ57" s="181" t="s">
        <v>2790</v>
      </c>
      <c r="AR57" s="181" t="s">
        <v>2677</v>
      </c>
      <c r="AS57" s="181" t="s">
        <v>2677</v>
      </c>
      <c r="AT57" s="181" t="s">
        <v>2790</v>
      </c>
      <c r="AU57" s="181" t="s">
        <v>2677</v>
      </c>
      <c r="AV57" s="181" t="s">
        <v>2677</v>
      </c>
      <c r="AW57" s="181" t="s">
        <v>2790</v>
      </c>
      <c r="AX57" s="181" t="s">
        <v>2677</v>
      </c>
      <c r="AY57" s="181" t="s">
        <v>2677</v>
      </c>
      <c r="AZ57" s="181" t="s">
        <v>2790</v>
      </c>
      <c r="BA57" s="181" t="s">
        <v>2677</v>
      </c>
      <c r="BB57" s="181" t="s">
        <v>2677</v>
      </c>
      <c r="BC57" s="181" t="s">
        <v>2790</v>
      </c>
      <c r="BD57" s="181" t="s">
        <v>2677</v>
      </c>
      <c r="BE57" s="181" t="s">
        <v>2677</v>
      </c>
      <c r="BF57" s="181" t="s">
        <v>2790</v>
      </c>
      <c r="BG57" s="181" t="s">
        <v>2677</v>
      </c>
      <c r="BH57" s="181" t="s">
        <v>2677</v>
      </c>
      <c r="BI57" s="181" t="s">
        <v>2790</v>
      </c>
      <c r="BJ57" s="181" t="s">
        <v>2677</v>
      </c>
      <c r="BK57" s="181" t="s">
        <v>2677</v>
      </c>
      <c r="BL57" s="181" t="s">
        <v>2790</v>
      </c>
      <c r="BM57" s="181" t="s">
        <v>2677</v>
      </c>
      <c r="BN57" s="181" t="s">
        <v>2677</v>
      </c>
      <c r="BO57" s="181" t="s">
        <v>2790</v>
      </c>
      <c r="BP57" s="181" t="s">
        <v>2677</v>
      </c>
      <c r="BQ57" s="181" t="s">
        <v>2677</v>
      </c>
      <c r="BR57" s="181" t="s">
        <v>2790</v>
      </c>
      <c r="BS57" s="181" t="s">
        <v>2677</v>
      </c>
      <c r="BT57" s="181" t="s">
        <v>2677</v>
      </c>
      <c r="BU57" s="181" t="s">
        <v>2790</v>
      </c>
      <c r="BV57" s="181" t="s">
        <v>2677</v>
      </c>
      <c r="BW57" s="181" t="s">
        <v>2677</v>
      </c>
      <c r="BX57" s="181" t="s">
        <v>2790</v>
      </c>
      <c r="BY57" s="181" t="s">
        <v>2677</v>
      </c>
      <c r="BZ57" s="181" t="s">
        <v>2677</v>
      </c>
      <c r="CA57" s="181" t="s">
        <v>2790</v>
      </c>
      <c r="CB57" s="181" t="s">
        <v>2677</v>
      </c>
      <c r="CC57" s="181" t="s">
        <v>2677</v>
      </c>
      <c r="CD57" s="181" t="s">
        <v>2790</v>
      </c>
      <c r="CE57" s="181" t="s">
        <v>2677</v>
      </c>
      <c r="CF57" s="181" t="s">
        <v>2677</v>
      </c>
      <c r="CG57" s="181" t="s">
        <v>2790</v>
      </c>
      <c r="CH57" s="181" t="s">
        <v>2677</v>
      </c>
      <c r="CI57" s="181" t="s">
        <v>2677</v>
      </c>
      <c r="CJ57" s="181" t="s">
        <v>2790</v>
      </c>
      <c r="CK57" s="181" t="s">
        <v>2677</v>
      </c>
      <c r="CL57" s="181" t="s">
        <v>2677</v>
      </c>
      <c r="CM57" s="181" t="s">
        <v>2790</v>
      </c>
      <c r="CN57" s="181" t="s">
        <v>2677</v>
      </c>
      <c r="CO57" s="181" t="s">
        <v>2677</v>
      </c>
      <c r="CP57" s="181" t="s">
        <v>2790</v>
      </c>
      <c r="CQ57" s="181" t="s">
        <v>2677</v>
      </c>
      <c r="CR57" s="181" t="s">
        <v>2677</v>
      </c>
      <c r="CS57" s="181" t="s">
        <v>2790</v>
      </c>
      <c r="CT57" s="181" t="s">
        <v>2677</v>
      </c>
      <c r="CU57" s="181" t="s">
        <v>2677</v>
      </c>
      <c r="CV57" s="181" t="s">
        <v>2790</v>
      </c>
      <c r="CW57" s="181" t="s">
        <v>2677</v>
      </c>
      <c r="CX57" s="181" t="s">
        <v>2677</v>
      </c>
      <c r="CY57" s="181" t="s">
        <v>2790</v>
      </c>
      <c r="CZ57" s="181" t="s">
        <v>2677</v>
      </c>
      <c r="DA57" s="181" t="s">
        <v>2677</v>
      </c>
      <c r="DB57" s="181" t="s">
        <v>2790</v>
      </c>
      <c r="DC57" s="181" t="s">
        <v>2677</v>
      </c>
      <c r="DD57" s="181" t="s">
        <v>2677</v>
      </c>
      <c r="DE57" s="181" t="s">
        <v>2790</v>
      </c>
      <c r="DF57" s="181" t="s">
        <v>2677</v>
      </c>
      <c r="DG57" s="181" t="s">
        <v>2677</v>
      </c>
      <c r="DH57" s="181" t="s">
        <v>2790</v>
      </c>
      <c r="DI57" s="181" t="s">
        <v>2677</v>
      </c>
      <c r="DJ57" s="181" t="s">
        <v>2677</v>
      </c>
      <c r="DK57" s="181" t="s">
        <v>2790</v>
      </c>
      <c r="DL57" s="181" t="s">
        <v>2677</v>
      </c>
      <c r="DM57" s="181" t="s">
        <v>2677</v>
      </c>
      <c r="DN57" s="181" t="s">
        <v>2790</v>
      </c>
      <c r="DO57" s="181" t="s">
        <v>2677</v>
      </c>
      <c r="DP57" s="181" t="s">
        <v>2677</v>
      </c>
      <c r="DQ57" s="181" t="s">
        <v>2790</v>
      </c>
      <c r="DR57" s="181" t="s">
        <v>2677</v>
      </c>
      <c r="DS57" s="181" t="s">
        <v>2677</v>
      </c>
      <c r="DT57" s="181" t="s">
        <v>2790</v>
      </c>
      <c r="DU57" s="181" t="s">
        <v>2677</v>
      </c>
      <c r="DV57" s="181" t="s">
        <v>2677</v>
      </c>
      <c r="DW57" s="181" t="s">
        <v>2790</v>
      </c>
      <c r="DX57" s="181" t="s">
        <v>2677</v>
      </c>
      <c r="DY57" s="181" t="s">
        <v>2677</v>
      </c>
      <c r="DZ57" s="181" t="s">
        <v>2790</v>
      </c>
      <c r="EA57" s="181" t="s">
        <v>2677</v>
      </c>
      <c r="EB57" s="181" t="s">
        <v>2677</v>
      </c>
      <c r="EC57" s="181" t="s">
        <v>2790</v>
      </c>
      <c r="ED57" s="181" t="s">
        <v>2677</v>
      </c>
      <c r="EE57" s="181" t="s">
        <v>2677</v>
      </c>
      <c r="EF57" s="181" t="s">
        <v>2790</v>
      </c>
      <c r="EG57" s="181" t="s">
        <v>2677</v>
      </c>
      <c r="EH57" s="181" t="s">
        <v>2677</v>
      </c>
      <c r="EI57" s="181" t="s">
        <v>2790</v>
      </c>
      <c r="EJ57" s="181" t="s">
        <v>2677</v>
      </c>
      <c r="EK57" s="181" t="s">
        <v>2677</v>
      </c>
      <c r="EL57" s="181" t="s">
        <v>2790</v>
      </c>
      <c r="EM57" s="181" t="s">
        <v>2677</v>
      </c>
      <c r="EN57" s="181" t="s">
        <v>2677</v>
      </c>
      <c r="EO57" s="181" t="s">
        <v>2790</v>
      </c>
      <c r="EP57" s="181" t="s">
        <v>2677</v>
      </c>
      <c r="EQ57" s="181" t="s">
        <v>2677</v>
      </c>
      <c r="ER57" s="181" t="s">
        <v>2790</v>
      </c>
      <c r="ES57" s="181" t="s">
        <v>2677</v>
      </c>
      <c r="ET57" s="181" t="s">
        <v>2677</v>
      </c>
    </row>
    <row r="58" spans="1:150" x14ac:dyDescent="0.25">
      <c r="A58" s="1"/>
      <c r="B58" s="182" t="s">
        <v>3173</v>
      </c>
      <c r="C58" s="182" t="s">
        <v>88</v>
      </c>
      <c r="D58" s="182" t="s">
        <v>3170</v>
      </c>
      <c r="E58" s="182" t="s">
        <v>3174</v>
      </c>
      <c r="F58" s="182" t="s">
        <v>3175</v>
      </c>
      <c r="G58" s="183" t="s">
        <v>2790</v>
      </c>
      <c r="H58" s="183" t="s">
        <v>880</v>
      </c>
      <c r="I58" s="183" t="s">
        <v>880</v>
      </c>
      <c r="J58" s="183" t="s">
        <v>2790</v>
      </c>
      <c r="K58" s="183" t="s">
        <v>880</v>
      </c>
      <c r="L58" s="183" t="s">
        <v>880</v>
      </c>
      <c r="M58" s="183" t="s">
        <v>2790</v>
      </c>
      <c r="N58" s="183" t="s">
        <v>880</v>
      </c>
      <c r="O58" s="183" t="s">
        <v>880</v>
      </c>
      <c r="P58" s="183" t="s">
        <v>2790</v>
      </c>
      <c r="Q58" s="183" t="s">
        <v>880</v>
      </c>
      <c r="R58" s="183" t="s">
        <v>880</v>
      </c>
      <c r="S58" s="183" t="s">
        <v>2790</v>
      </c>
      <c r="T58" s="183" t="s">
        <v>880</v>
      </c>
      <c r="U58" s="183" t="s">
        <v>880</v>
      </c>
      <c r="V58" s="183" t="s">
        <v>2790</v>
      </c>
      <c r="W58" s="183" t="s">
        <v>880</v>
      </c>
      <c r="X58" s="183" t="s">
        <v>880</v>
      </c>
      <c r="Y58" s="183" t="s">
        <v>2790</v>
      </c>
      <c r="Z58" s="183" t="s">
        <v>880</v>
      </c>
      <c r="AA58" s="183" t="s">
        <v>880</v>
      </c>
      <c r="AB58" s="183" t="s">
        <v>2790</v>
      </c>
      <c r="AC58" s="183" t="s">
        <v>880</v>
      </c>
      <c r="AD58" s="183" t="s">
        <v>880</v>
      </c>
      <c r="AE58" s="183" t="s">
        <v>2790</v>
      </c>
      <c r="AF58" s="183" t="s">
        <v>880</v>
      </c>
      <c r="AG58" s="183" t="s">
        <v>880</v>
      </c>
      <c r="AH58" s="183" t="s">
        <v>2790</v>
      </c>
      <c r="AI58" s="183" t="s">
        <v>880</v>
      </c>
      <c r="AJ58" s="183" t="s">
        <v>880</v>
      </c>
      <c r="AK58" s="183" t="s">
        <v>2790</v>
      </c>
      <c r="AL58" s="183" t="s">
        <v>880</v>
      </c>
      <c r="AM58" s="183" t="s">
        <v>880</v>
      </c>
      <c r="AN58" s="183" t="s">
        <v>2790</v>
      </c>
      <c r="AO58" s="183" t="s">
        <v>880</v>
      </c>
      <c r="AP58" s="183" t="s">
        <v>880</v>
      </c>
      <c r="AQ58" s="183" t="s">
        <v>2790</v>
      </c>
      <c r="AR58" s="183" t="s">
        <v>880</v>
      </c>
      <c r="AS58" s="183" t="s">
        <v>880</v>
      </c>
      <c r="AT58" s="183" t="s">
        <v>2790</v>
      </c>
      <c r="AU58" s="183" t="s">
        <v>880</v>
      </c>
      <c r="AV58" s="183" t="s">
        <v>880</v>
      </c>
      <c r="AW58" s="183" t="s">
        <v>2790</v>
      </c>
      <c r="AX58" s="183" t="s">
        <v>880</v>
      </c>
      <c r="AY58" s="183" t="s">
        <v>880</v>
      </c>
      <c r="AZ58" s="183" t="s">
        <v>2790</v>
      </c>
      <c r="BA58" s="183" t="s">
        <v>880</v>
      </c>
      <c r="BB58" s="183" t="s">
        <v>880</v>
      </c>
      <c r="BC58" s="183" t="s">
        <v>2790</v>
      </c>
      <c r="BD58" s="183" t="s">
        <v>880</v>
      </c>
      <c r="BE58" s="183" t="s">
        <v>880</v>
      </c>
      <c r="BF58" s="183" t="s">
        <v>2790</v>
      </c>
      <c r="BG58" s="183" t="s">
        <v>880</v>
      </c>
      <c r="BH58" s="183" t="s">
        <v>880</v>
      </c>
      <c r="BI58" s="183" t="s">
        <v>2790</v>
      </c>
      <c r="BJ58" s="183" t="s">
        <v>880</v>
      </c>
      <c r="BK58" s="183" t="s">
        <v>880</v>
      </c>
      <c r="BL58" s="183" t="s">
        <v>2790</v>
      </c>
      <c r="BM58" s="183" t="s">
        <v>880</v>
      </c>
      <c r="BN58" s="183" t="s">
        <v>880</v>
      </c>
      <c r="BO58" s="183" t="s">
        <v>2790</v>
      </c>
      <c r="BP58" s="183" t="s">
        <v>880</v>
      </c>
      <c r="BQ58" s="183" t="s">
        <v>880</v>
      </c>
      <c r="BR58" s="183" t="s">
        <v>2790</v>
      </c>
      <c r="BS58" s="183" t="s">
        <v>880</v>
      </c>
      <c r="BT58" s="183" t="s">
        <v>880</v>
      </c>
      <c r="BU58" s="183" t="s">
        <v>2790</v>
      </c>
      <c r="BV58" s="183" t="s">
        <v>880</v>
      </c>
      <c r="BW58" s="183" t="s">
        <v>880</v>
      </c>
      <c r="BX58" s="183" t="s">
        <v>2790</v>
      </c>
      <c r="BY58" s="183" t="s">
        <v>880</v>
      </c>
      <c r="BZ58" s="183" t="s">
        <v>880</v>
      </c>
      <c r="CA58" s="183" t="s">
        <v>2790</v>
      </c>
      <c r="CB58" s="183" t="s">
        <v>880</v>
      </c>
      <c r="CC58" s="183" t="s">
        <v>880</v>
      </c>
      <c r="CD58" s="183" t="s">
        <v>2790</v>
      </c>
      <c r="CE58" s="183" t="s">
        <v>880</v>
      </c>
      <c r="CF58" s="183" t="s">
        <v>880</v>
      </c>
      <c r="CG58" s="183" t="s">
        <v>2790</v>
      </c>
      <c r="CH58" s="183" t="s">
        <v>880</v>
      </c>
      <c r="CI58" s="183" t="s">
        <v>880</v>
      </c>
      <c r="CJ58" s="183" t="s">
        <v>2790</v>
      </c>
      <c r="CK58" s="183" t="s">
        <v>880</v>
      </c>
      <c r="CL58" s="183" t="s">
        <v>880</v>
      </c>
      <c r="CM58" s="183" t="s">
        <v>2790</v>
      </c>
      <c r="CN58" s="183" t="s">
        <v>880</v>
      </c>
      <c r="CO58" s="183" t="s">
        <v>880</v>
      </c>
      <c r="CP58" s="183" t="s">
        <v>2790</v>
      </c>
      <c r="CQ58" s="183" t="s">
        <v>880</v>
      </c>
      <c r="CR58" s="183" t="s">
        <v>880</v>
      </c>
      <c r="CS58" s="183" t="s">
        <v>2790</v>
      </c>
      <c r="CT58" s="183" t="s">
        <v>880</v>
      </c>
      <c r="CU58" s="183" t="s">
        <v>880</v>
      </c>
      <c r="CV58" s="183" t="s">
        <v>2790</v>
      </c>
      <c r="CW58" s="183" t="s">
        <v>880</v>
      </c>
      <c r="CX58" s="183" t="s">
        <v>880</v>
      </c>
      <c r="CY58" s="183" t="s">
        <v>2790</v>
      </c>
      <c r="CZ58" s="183" t="s">
        <v>880</v>
      </c>
      <c r="DA58" s="183" t="s">
        <v>880</v>
      </c>
      <c r="DB58" s="183" t="s">
        <v>2790</v>
      </c>
      <c r="DC58" s="183" t="s">
        <v>880</v>
      </c>
      <c r="DD58" s="183" t="s">
        <v>880</v>
      </c>
      <c r="DE58" s="183" t="s">
        <v>2790</v>
      </c>
      <c r="DF58" s="183" t="s">
        <v>880</v>
      </c>
      <c r="DG58" s="183" t="s">
        <v>880</v>
      </c>
      <c r="DH58" s="183" t="s">
        <v>2790</v>
      </c>
      <c r="DI58" s="183" t="s">
        <v>880</v>
      </c>
      <c r="DJ58" s="183" t="s">
        <v>880</v>
      </c>
      <c r="DK58" s="183" t="s">
        <v>2790</v>
      </c>
      <c r="DL58" s="183" t="s">
        <v>880</v>
      </c>
      <c r="DM58" s="183" t="s">
        <v>880</v>
      </c>
      <c r="DN58" s="183" t="s">
        <v>2790</v>
      </c>
      <c r="DO58" s="183" t="s">
        <v>880</v>
      </c>
      <c r="DP58" s="183" t="s">
        <v>880</v>
      </c>
      <c r="DQ58" s="183" t="s">
        <v>2790</v>
      </c>
      <c r="DR58" s="183" t="s">
        <v>880</v>
      </c>
      <c r="DS58" s="183" t="s">
        <v>880</v>
      </c>
      <c r="DT58" s="183" t="s">
        <v>2790</v>
      </c>
      <c r="DU58" s="183" t="s">
        <v>880</v>
      </c>
      <c r="DV58" s="183" t="s">
        <v>880</v>
      </c>
      <c r="DW58" s="183" t="s">
        <v>2790</v>
      </c>
      <c r="DX58" s="183" t="s">
        <v>880</v>
      </c>
      <c r="DY58" s="183" t="s">
        <v>880</v>
      </c>
      <c r="DZ58" s="183" t="s">
        <v>2790</v>
      </c>
      <c r="EA58" s="183" t="s">
        <v>880</v>
      </c>
      <c r="EB58" s="183" t="s">
        <v>880</v>
      </c>
      <c r="EC58" s="183" t="s">
        <v>2790</v>
      </c>
      <c r="ED58" s="183" t="s">
        <v>880</v>
      </c>
      <c r="EE58" s="183" t="s">
        <v>880</v>
      </c>
      <c r="EF58" s="183" t="s">
        <v>2790</v>
      </c>
      <c r="EG58" s="183" t="s">
        <v>880</v>
      </c>
      <c r="EH58" s="183" t="s">
        <v>880</v>
      </c>
      <c r="EI58" s="183" t="s">
        <v>2790</v>
      </c>
      <c r="EJ58" s="183" t="s">
        <v>880</v>
      </c>
      <c r="EK58" s="183" t="s">
        <v>880</v>
      </c>
      <c r="EL58" s="183" t="s">
        <v>2790</v>
      </c>
      <c r="EM58" s="183" t="s">
        <v>880</v>
      </c>
      <c r="EN58" s="183" t="s">
        <v>880</v>
      </c>
      <c r="EO58" s="183" t="s">
        <v>2790</v>
      </c>
      <c r="EP58" s="183" t="s">
        <v>880</v>
      </c>
      <c r="EQ58" s="183" t="s">
        <v>880</v>
      </c>
      <c r="ER58" s="183" t="s">
        <v>2790</v>
      </c>
      <c r="ES58" s="183" t="s">
        <v>880</v>
      </c>
      <c r="ET58" s="183" t="s">
        <v>880</v>
      </c>
    </row>
    <row r="59" spans="1:150" x14ac:dyDescent="0.25">
      <c r="A59" s="1"/>
      <c r="B59" s="182" t="s">
        <v>3176</v>
      </c>
      <c r="C59" s="182" t="s">
        <v>88</v>
      </c>
      <c r="D59" s="182" t="s">
        <v>3170</v>
      </c>
      <c r="E59" s="182" t="s">
        <v>3177</v>
      </c>
      <c r="F59" s="182" t="s">
        <v>3178</v>
      </c>
      <c r="G59" s="183" t="s">
        <v>2790</v>
      </c>
      <c r="H59" s="183" t="s">
        <v>880</v>
      </c>
      <c r="I59" s="183" t="s">
        <v>880</v>
      </c>
      <c r="J59" s="183" t="s">
        <v>2790</v>
      </c>
      <c r="K59" s="183" t="s">
        <v>880</v>
      </c>
      <c r="L59" s="183" t="s">
        <v>880</v>
      </c>
      <c r="M59" s="183" t="s">
        <v>2790</v>
      </c>
      <c r="N59" s="183" t="s">
        <v>880</v>
      </c>
      <c r="O59" s="183" t="s">
        <v>880</v>
      </c>
      <c r="P59" s="183" t="s">
        <v>2790</v>
      </c>
      <c r="Q59" s="183" t="s">
        <v>880</v>
      </c>
      <c r="R59" s="183" t="s">
        <v>880</v>
      </c>
      <c r="S59" s="183" t="s">
        <v>2790</v>
      </c>
      <c r="T59" s="183" t="s">
        <v>880</v>
      </c>
      <c r="U59" s="183" t="s">
        <v>880</v>
      </c>
      <c r="V59" s="183" t="s">
        <v>2790</v>
      </c>
      <c r="W59" s="183" t="s">
        <v>880</v>
      </c>
      <c r="X59" s="183" t="s">
        <v>880</v>
      </c>
      <c r="Y59" s="183" t="s">
        <v>2790</v>
      </c>
      <c r="Z59" s="183" t="s">
        <v>880</v>
      </c>
      <c r="AA59" s="183" t="s">
        <v>880</v>
      </c>
      <c r="AB59" s="183" t="s">
        <v>2790</v>
      </c>
      <c r="AC59" s="183" t="s">
        <v>880</v>
      </c>
      <c r="AD59" s="183" t="s">
        <v>880</v>
      </c>
      <c r="AE59" s="183" t="s">
        <v>2790</v>
      </c>
      <c r="AF59" s="183" t="s">
        <v>880</v>
      </c>
      <c r="AG59" s="183" t="s">
        <v>880</v>
      </c>
      <c r="AH59" s="183" t="s">
        <v>2790</v>
      </c>
      <c r="AI59" s="183" t="s">
        <v>880</v>
      </c>
      <c r="AJ59" s="183" t="s">
        <v>880</v>
      </c>
      <c r="AK59" s="183" t="s">
        <v>2790</v>
      </c>
      <c r="AL59" s="183" t="s">
        <v>880</v>
      </c>
      <c r="AM59" s="183" t="s">
        <v>880</v>
      </c>
      <c r="AN59" s="183" t="s">
        <v>2790</v>
      </c>
      <c r="AO59" s="183" t="s">
        <v>880</v>
      </c>
      <c r="AP59" s="183" t="s">
        <v>880</v>
      </c>
      <c r="AQ59" s="183" t="s">
        <v>2790</v>
      </c>
      <c r="AR59" s="183" t="s">
        <v>880</v>
      </c>
      <c r="AS59" s="183" t="s">
        <v>880</v>
      </c>
      <c r="AT59" s="183" t="s">
        <v>2790</v>
      </c>
      <c r="AU59" s="183" t="s">
        <v>880</v>
      </c>
      <c r="AV59" s="183" t="s">
        <v>880</v>
      </c>
      <c r="AW59" s="183" t="s">
        <v>2790</v>
      </c>
      <c r="AX59" s="183" t="s">
        <v>880</v>
      </c>
      <c r="AY59" s="183" t="s">
        <v>880</v>
      </c>
      <c r="AZ59" s="183" t="s">
        <v>2790</v>
      </c>
      <c r="BA59" s="183" t="s">
        <v>880</v>
      </c>
      <c r="BB59" s="183" t="s">
        <v>880</v>
      </c>
      <c r="BC59" s="183" t="s">
        <v>2790</v>
      </c>
      <c r="BD59" s="183" t="s">
        <v>880</v>
      </c>
      <c r="BE59" s="183" t="s">
        <v>880</v>
      </c>
      <c r="BF59" s="183" t="s">
        <v>2790</v>
      </c>
      <c r="BG59" s="183" t="s">
        <v>880</v>
      </c>
      <c r="BH59" s="183" t="s">
        <v>880</v>
      </c>
      <c r="BI59" s="183" t="s">
        <v>2790</v>
      </c>
      <c r="BJ59" s="183" t="s">
        <v>880</v>
      </c>
      <c r="BK59" s="183" t="s">
        <v>880</v>
      </c>
      <c r="BL59" s="183" t="s">
        <v>2790</v>
      </c>
      <c r="BM59" s="183" t="s">
        <v>880</v>
      </c>
      <c r="BN59" s="183" t="s">
        <v>880</v>
      </c>
      <c r="BO59" s="183" t="s">
        <v>2790</v>
      </c>
      <c r="BP59" s="183" t="s">
        <v>880</v>
      </c>
      <c r="BQ59" s="183" t="s">
        <v>880</v>
      </c>
      <c r="BR59" s="183" t="s">
        <v>2790</v>
      </c>
      <c r="BS59" s="183" t="s">
        <v>880</v>
      </c>
      <c r="BT59" s="183" t="s">
        <v>880</v>
      </c>
      <c r="BU59" s="183" t="s">
        <v>2790</v>
      </c>
      <c r="BV59" s="183" t="s">
        <v>880</v>
      </c>
      <c r="BW59" s="183" t="s">
        <v>880</v>
      </c>
      <c r="BX59" s="183" t="s">
        <v>2790</v>
      </c>
      <c r="BY59" s="183" t="s">
        <v>880</v>
      </c>
      <c r="BZ59" s="183" t="s">
        <v>880</v>
      </c>
      <c r="CA59" s="183" t="s">
        <v>2790</v>
      </c>
      <c r="CB59" s="183" t="s">
        <v>880</v>
      </c>
      <c r="CC59" s="183" t="s">
        <v>880</v>
      </c>
      <c r="CD59" s="183" t="s">
        <v>2790</v>
      </c>
      <c r="CE59" s="183" t="s">
        <v>880</v>
      </c>
      <c r="CF59" s="183" t="s">
        <v>880</v>
      </c>
      <c r="CG59" s="183" t="s">
        <v>2790</v>
      </c>
      <c r="CH59" s="183" t="s">
        <v>880</v>
      </c>
      <c r="CI59" s="183" t="s">
        <v>880</v>
      </c>
      <c r="CJ59" s="183" t="s">
        <v>2790</v>
      </c>
      <c r="CK59" s="183" t="s">
        <v>880</v>
      </c>
      <c r="CL59" s="183" t="s">
        <v>880</v>
      </c>
      <c r="CM59" s="183" t="s">
        <v>2790</v>
      </c>
      <c r="CN59" s="183" t="s">
        <v>880</v>
      </c>
      <c r="CO59" s="183" t="s">
        <v>880</v>
      </c>
      <c r="CP59" s="183" t="s">
        <v>2790</v>
      </c>
      <c r="CQ59" s="183" t="s">
        <v>880</v>
      </c>
      <c r="CR59" s="183" t="s">
        <v>880</v>
      </c>
      <c r="CS59" s="183" t="s">
        <v>2790</v>
      </c>
      <c r="CT59" s="183" t="s">
        <v>880</v>
      </c>
      <c r="CU59" s="183" t="s">
        <v>880</v>
      </c>
      <c r="CV59" s="183" t="s">
        <v>2790</v>
      </c>
      <c r="CW59" s="183" t="s">
        <v>880</v>
      </c>
      <c r="CX59" s="183" t="s">
        <v>880</v>
      </c>
      <c r="CY59" s="183" t="s">
        <v>2790</v>
      </c>
      <c r="CZ59" s="183" t="s">
        <v>880</v>
      </c>
      <c r="DA59" s="183" t="s">
        <v>880</v>
      </c>
      <c r="DB59" s="183" t="s">
        <v>2790</v>
      </c>
      <c r="DC59" s="183" t="s">
        <v>880</v>
      </c>
      <c r="DD59" s="183" t="s">
        <v>880</v>
      </c>
      <c r="DE59" s="183" t="s">
        <v>2790</v>
      </c>
      <c r="DF59" s="183" t="s">
        <v>880</v>
      </c>
      <c r="DG59" s="183" t="s">
        <v>880</v>
      </c>
      <c r="DH59" s="183" t="s">
        <v>2790</v>
      </c>
      <c r="DI59" s="183" t="s">
        <v>880</v>
      </c>
      <c r="DJ59" s="183" t="s">
        <v>880</v>
      </c>
      <c r="DK59" s="183" t="s">
        <v>2790</v>
      </c>
      <c r="DL59" s="183" t="s">
        <v>880</v>
      </c>
      <c r="DM59" s="183" t="s">
        <v>880</v>
      </c>
      <c r="DN59" s="183" t="s">
        <v>2790</v>
      </c>
      <c r="DO59" s="183" t="s">
        <v>880</v>
      </c>
      <c r="DP59" s="183" t="s">
        <v>880</v>
      </c>
      <c r="DQ59" s="183" t="s">
        <v>2790</v>
      </c>
      <c r="DR59" s="183" t="s">
        <v>880</v>
      </c>
      <c r="DS59" s="183" t="s">
        <v>880</v>
      </c>
      <c r="DT59" s="183" t="s">
        <v>2790</v>
      </c>
      <c r="DU59" s="183" t="s">
        <v>880</v>
      </c>
      <c r="DV59" s="183" t="s">
        <v>880</v>
      </c>
      <c r="DW59" s="183" t="s">
        <v>2790</v>
      </c>
      <c r="DX59" s="183" t="s">
        <v>880</v>
      </c>
      <c r="DY59" s="183" t="s">
        <v>880</v>
      </c>
      <c r="DZ59" s="183" t="s">
        <v>2790</v>
      </c>
      <c r="EA59" s="183" t="s">
        <v>880</v>
      </c>
      <c r="EB59" s="183" t="s">
        <v>880</v>
      </c>
      <c r="EC59" s="183" t="s">
        <v>2790</v>
      </c>
      <c r="ED59" s="183" t="s">
        <v>880</v>
      </c>
      <c r="EE59" s="183" t="s">
        <v>880</v>
      </c>
      <c r="EF59" s="183" t="s">
        <v>2790</v>
      </c>
      <c r="EG59" s="183" t="s">
        <v>880</v>
      </c>
      <c r="EH59" s="183" t="s">
        <v>880</v>
      </c>
      <c r="EI59" s="183" t="s">
        <v>2790</v>
      </c>
      <c r="EJ59" s="183" t="s">
        <v>880</v>
      </c>
      <c r="EK59" s="183" t="s">
        <v>880</v>
      </c>
      <c r="EL59" s="183" t="s">
        <v>2790</v>
      </c>
      <c r="EM59" s="183" t="s">
        <v>880</v>
      </c>
      <c r="EN59" s="183" t="s">
        <v>880</v>
      </c>
      <c r="EO59" s="183" t="s">
        <v>2790</v>
      </c>
      <c r="EP59" s="183" t="s">
        <v>880</v>
      </c>
      <c r="EQ59" s="183" t="s">
        <v>880</v>
      </c>
      <c r="ER59" s="183" t="s">
        <v>2790</v>
      </c>
      <c r="ES59" s="183" t="s">
        <v>880</v>
      </c>
      <c r="ET59" s="183" t="s">
        <v>880</v>
      </c>
    </row>
    <row r="60" spans="1:150" x14ac:dyDescent="0.25">
      <c r="A60" s="1"/>
      <c r="B60" s="182" t="s">
        <v>3179</v>
      </c>
      <c r="C60" s="182" t="s">
        <v>88</v>
      </c>
      <c r="D60" s="182" t="s">
        <v>3170</v>
      </c>
      <c r="E60" s="182" t="s">
        <v>3180</v>
      </c>
      <c r="F60" s="182" t="s">
        <v>3181</v>
      </c>
      <c r="G60" s="183" t="s">
        <v>2790</v>
      </c>
      <c r="H60" s="183" t="s">
        <v>880</v>
      </c>
      <c r="I60" s="183" t="s">
        <v>880</v>
      </c>
      <c r="J60" s="183" t="s">
        <v>2790</v>
      </c>
      <c r="K60" s="183" t="s">
        <v>880</v>
      </c>
      <c r="L60" s="183" t="s">
        <v>880</v>
      </c>
      <c r="M60" s="183" t="s">
        <v>2790</v>
      </c>
      <c r="N60" s="183" t="s">
        <v>880</v>
      </c>
      <c r="O60" s="183" t="s">
        <v>880</v>
      </c>
      <c r="P60" s="183" t="s">
        <v>2790</v>
      </c>
      <c r="Q60" s="183" t="s">
        <v>880</v>
      </c>
      <c r="R60" s="183" t="s">
        <v>880</v>
      </c>
      <c r="S60" s="183" t="s">
        <v>2790</v>
      </c>
      <c r="T60" s="183" t="s">
        <v>880</v>
      </c>
      <c r="U60" s="183" t="s">
        <v>880</v>
      </c>
      <c r="V60" s="183" t="s">
        <v>2790</v>
      </c>
      <c r="W60" s="183" t="s">
        <v>880</v>
      </c>
      <c r="X60" s="183" t="s">
        <v>880</v>
      </c>
      <c r="Y60" s="183" t="s">
        <v>2790</v>
      </c>
      <c r="Z60" s="183" t="s">
        <v>880</v>
      </c>
      <c r="AA60" s="183" t="s">
        <v>880</v>
      </c>
      <c r="AB60" s="183" t="s">
        <v>2790</v>
      </c>
      <c r="AC60" s="183" t="s">
        <v>880</v>
      </c>
      <c r="AD60" s="183" t="s">
        <v>880</v>
      </c>
      <c r="AE60" s="183" t="s">
        <v>2790</v>
      </c>
      <c r="AF60" s="183" t="s">
        <v>880</v>
      </c>
      <c r="AG60" s="183" t="s">
        <v>880</v>
      </c>
      <c r="AH60" s="183" t="s">
        <v>2790</v>
      </c>
      <c r="AI60" s="183" t="s">
        <v>880</v>
      </c>
      <c r="AJ60" s="183" t="s">
        <v>880</v>
      </c>
      <c r="AK60" s="183" t="s">
        <v>2790</v>
      </c>
      <c r="AL60" s="183" t="s">
        <v>880</v>
      </c>
      <c r="AM60" s="183" t="s">
        <v>880</v>
      </c>
      <c r="AN60" s="183" t="s">
        <v>2790</v>
      </c>
      <c r="AO60" s="183" t="s">
        <v>880</v>
      </c>
      <c r="AP60" s="183" t="s">
        <v>880</v>
      </c>
      <c r="AQ60" s="183" t="s">
        <v>2790</v>
      </c>
      <c r="AR60" s="183" t="s">
        <v>880</v>
      </c>
      <c r="AS60" s="183" t="s">
        <v>880</v>
      </c>
      <c r="AT60" s="183" t="s">
        <v>2790</v>
      </c>
      <c r="AU60" s="183" t="s">
        <v>880</v>
      </c>
      <c r="AV60" s="183" t="s">
        <v>880</v>
      </c>
      <c r="AW60" s="183" t="s">
        <v>2790</v>
      </c>
      <c r="AX60" s="183" t="s">
        <v>880</v>
      </c>
      <c r="AY60" s="183" t="s">
        <v>880</v>
      </c>
      <c r="AZ60" s="183" t="s">
        <v>2790</v>
      </c>
      <c r="BA60" s="183" t="s">
        <v>880</v>
      </c>
      <c r="BB60" s="183" t="s">
        <v>880</v>
      </c>
      <c r="BC60" s="183" t="s">
        <v>2790</v>
      </c>
      <c r="BD60" s="183" t="s">
        <v>880</v>
      </c>
      <c r="BE60" s="183" t="s">
        <v>880</v>
      </c>
      <c r="BF60" s="183" t="s">
        <v>2790</v>
      </c>
      <c r="BG60" s="183" t="s">
        <v>880</v>
      </c>
      <c r="BH60" s="183" t="s">
        <v>880</v>
      </c>
      <c r="BI60" s="183" t="s">
        <v>2790</v>
      </c>
      <c r="BJ60" s="183" t="s">
        <v>880</v>
      </c>
      <c r="BK60" s="183" t="s">
        <v>880</v>
      </c>
      <c r="BL60" s="183" t="s">
        <v>2790</v>
      </c>
      <c r="BM60" s="183" t="s">
        <v>880</v>
      </c>
      <c r="BN60" s="183" t="s">
        <v>880</v>
      </c>
      <c r="BO60" s="183" t="s">
        <v>2790</v>
      </c>
      <c r="BP60" s="183" t="s">
        <v>880</v>
      </c>
      <c r="BQ60" s="183" t="s">
        <v>880</v>
      </c>
      <c r="BR60" s="183" t="s">
        <v>2790</v>
      </c>
      <c r="BS60" s="183" t="s">
        <v>880</v>
      </c>
      <c r="BT60" s="183" t="s">
        <v>880</v>
      </c>
      <c r="BU60" s="183" t="s">
        <v>2790</v>
      </c>
      <c r="BV60" s="183" t="s">
        <v>880</v>
      </c>
      <c r="BW60" s="183" t="s">
        <v>880</v>
      </c>
      <c r="BX60" s="183" t="s">
        <v>2790</v>
      </c>
      <c r="BY60" s="183" t="s">
        <v>880</v>
      </c>
      <c r="BZ60" s="183" t="s">
        <v>880</v>
      </c>
      <c r="CA60" s="183" t="s">
        <v>2790</v>
      </c>
      <c r="CB60" s="183" t="s">
        <v>880</v>
      </c>
      <c r="CC60" s="183" t="s">
        <v>880</v>
      </c>
      <c r="CD60" s="183" t="s">
        <v>2790</v>
      </c>
      <c r="CE60" s="183" t="s">
        <v>880</v>
      </c>
      <c r="CF60" s="183" t="s">
        <v>880</v>
      </c>
      <c r="CG60" s="183" t="s">
        <v>2790</v>
      </c>
      <c r="CH60" s="183" t="s">
        <v>880</v>
      </c>
      <c r="CI60" s="183" t="s">
        <v>880</v>
      </c>
      <c r="CJ60" s="183" t="s">
        <v>2790</v>
      </c>
      <c r="CK60" s="183" t="s">
        <v>880</v>
      </c>
      <c r="CL60" s="183" t="s">
        <v>880</v>
      </c>
      <c r="CM60" s="183" t="s">
        <v>2790</v>
      </c>
      <c r="CN60" s="183" t="s">
        <v>880</v>
      </c>
      <c r="CO60" s="183" t="s">
        <v>880</v>
      </c>
      <c r="CP60" s="183" t="s">
        <v>2790</v>
      </c>
      <c r="CQ60" s="183" t="s">
        <v>880</v>
      </c>
      <c r="CR60" s="183" t="s">
        <v>880</v>
      </c>
      <c r="CS60" s="183" t="s">
        <v>2790</v>
      </c>
      <c r="CT60" s="183" t="s">
        <v>880</v>
      </c>
      <c r="CU60" s="183" t="s">
        <v>880</v>
      </c>
      <c r="CV60" s="183" t="s">
        <v>2790</v>
      </c>
      <c r="CW60" s="183" t="s">
        <v>880</v>
      </c>
      <c r="CX60" s="183" t="s">
        <v>880</v>
      </c>
      <c r="CY60" s="183" t="s">
        <v>2790</v>
      </c>
      <c r="CZ60" s="183" t="s">
        <v>880</v>
      </c>
      <c r="DA60" s="183" t="s">
        <v>880</v>
      </c>
      <c r="DB60" s="183" t="s">
        <v>2790</v>
      </c>
      <c r="DC60" s="183" t="s">
        <v>880</v>
      </c>
      <c r="DD60" s="183" t="s">
        <v>880</v>
      </c>
      <c r="DE60" s="183" t="s">
        <v>2790</v>
      </c>
      <c r="DF60" s="183" t="s">
        <v>880</v>
      </c>
      <c r="DG60" s="183" t="s">
        <v>880</v>
      </c>
      <c r="DH60" s="183" t="s">
        <v>2790</v>
      </c>
      <c r="DI60" s="183" t="s">
        <v>880</v>
      </c>
      <c r="DJ60" s="183" t="s">
        <v>880</v>
      </c>
      <c r="DK60" s="183" t="s">
        <v>2790</v>
      </c>
      <c r="DL60" s="183" t="s">
        <v>880</v>
      </c>
      <c r="DM60" s="183" t="s">
        <v>880</v>
      </c>
      <c r="DN60" s="183" t="s">
        <v>2790</v>
      </c>
      <c r="DO60" s="183" t="s">
        <v>880</v>
      </c>
      <c r="DP60" s="183" t="s">
        <v>880</v>
      </c>
      <c r="DQ60" s="183" t="s">
        <v>2790</v>
      </c>
      <c r="DR60" s="183" t="s">
        <v>880</v>
      </c>
      <c r="DS60" s="183" t="s">
        <v>880</v>
      </c>
      <c r="DT60" s="183" t="s">
        <v>2790</v>
      </c>
      <c r="DU60" s="183" t="s">
        <v>880</v>
      </c>
      <c r="DV60" s="183" t="s">
        <v>880</v>
      </c>
      <c r="DW60" s="183" t="s">
        <v>2790</v>
      </c>
      <c r="DX60" s="183" t="s">
        <v>880</v>
      </c>
      <c r="DY60" s="183" t="s">
        <v>880</v>
      </c>
      <c r="DZ60" s="183" t="s">
        <v>2790</v>
      </c>
      <c r="EA60" s="183" t="s">
        <v>880</v>
      </c>
      <c r="EB60" s="183" t="s">
        <v>880</v>
      </c>
      <c r="EC60" s="183" t="s">
        <v>2790</v>
      </c>
      <c r="ED60" s="183" t="s">
        <v>880</v>
      </c>
      <c r="EE60" s="183" t="s">
        <v>880</v>
      </c>
      <c r="EF60" s="183" t="s">
        <v>2790</v>
      </c>
      <c r="EG60" s="183" t="s">
        <v>880</v>
      </c>
      <c r="EH60" s="183" t="s">
        <v>880</v>
      </c>
      <c r="EI60" s="183" t="s">
        <v>2790</v>
      </c>
      <c r="EJ60" s="183" t="s">
        <v>880</v>
      </c>
      <c r="EK60" s="183" t="s">
        <v>880</v>
      </c>
      <c r="EL60" s="183" t="s">
        <v>2790</v>
      </c>
      <c r="EM60" s="183" t="s">
        <v>880</v>
      </c>
      <c r="EN60" s="183" t="s">
        <v>880</v>
      </c>
      <c r="EO60" s="183" t="s">
        <v>2790</v>
      </c>
      <c r="EP60" s="183" t="s">
        <v>880</v>
      </c>
      <c r="EQ60" s="183" t="s">
        <v>880</v>
      </c>
      <c r="ER60" s="183" t="s">
        <v>2790</v>
      </c>
      <c r="ES60" s="183" t="s">
        <v>880</v>
      </c>
      <c r="ET60" s="183" t="s">
        <v>880</v>
      </c>
    </row>
    <row r="61" spans="1:150" x14ac:dyDescent="0.25">
      <c r="A61" s="1"/>
      <c r="B61" s="182" t="s">
        <v>3182</v>
      </c>
      <c r="C61" s="182" t="s">
        <v>88</v>
      </c>
      <c r="D61" s="182" t="s">
        <v>3170</v>
      </c>
      <c r="E61" s="182" t="s">
        <v>3183</v>
      </c>
      <c r="F61" s="182" t="s">
        <v>3184</v>
      </c>
      <c r="G61" s="183" t="s">
        <v>2790</v>
      </c>
      <c r="H61" s="183" t="s">
        <v>2677</v>
      </c>
      <c r="I61" s="183" t="s">
        <v>2677</v>
      </c>
      <c r="J61" s="183" t="s">
        <v>2790</v>
      </c>
      <c r="K61" s="183" t="s">
        <v>2677</v>
      </c>
      <c r="L61" s="183" t="s">
        <v>2677</v>
      </c>
      <c r="M61" s="183" t="s">
        <v>2790</v>
      </c>
      <c r="N61" s="183" t="s">
        <v>2677</v>
      </c>
      <c r="O61" s="183" t="s">
        <v>2677</v>
      </c>
      <c r="P61" s="183" t="s">
        <v>2790</v>
      </c>
      <c r="Q61" s="183" t="s">
        <v>2677</v>
      </c>
      <c r="R61" s="183" t="s">
        <v>2677</v>
      </c>
      <c r="S61" s="183" t="s">
        <v>2790</v>
      </c>
      <c r="T61" s="183" t="s">
        <v>2677</v>
      </c>
      <c r="U61" s="183" t="s">
        <v>2677</v>
      </c>
      <c r="V61" s="183" t="s">
        <v>2790</v>
      </c>
      <c r="W61" s="183" t="s">
        <v>2677</v>
      </c>
      <c r="X61" s="183" t="s">
        <v>2677</v>
      </c>
      <c r="Y61" s="183" t="s">
        <v>2790</v>
      </c>
      <c r="Z61" s="183" t="s">
        <v>2677</v>
      </c>
      <c r="AA61" s="183" t="s">
        <v>2677</v>
      </c>
      <c r="AB61" s="183" t="s">
        <v>2790</v>
      </c>
      <c r="AC61" s="183" t="s">
        <v>2677</v>
      </c>
      <c r="AD61" s="183" t="s">
        <v>2677</v>
      </c>
      <c r="AE61" s="183" t="s">
        <v>2790</v>
      </c>
      <c r="AF61" s="183" t="s">
        <v>2677</v>
      </c>
      <c r="AG61" s="183" t="s">
        <v>2677</v>
      </c>
      <c r="AH61" s="183" t="s">
        <v>2790</v>
      </c>
      <c r="AI61" s="183" t="s">
        <v>2677</v>
      </c>
      <c r="AJ61" s="183" t="s">
        <v>2677</v>
      </c>
      <c r="AK61" s="183" t="s">
        <v>2790</v>
      </c>
      <c r="AL61" s="183" t="s">
        <v>2677</v>
      </c>
      <c r="AM61" s="183" t="s">
        <v>2677</v>
      </c>
      <c r="AN61" s="183" t="s">
        <v>2790</v>
      </c>
      <c r="AO61" s="183" t="s">
        <v>2677</v>
      </c>
      <c r="AP61" s="183" t="s">
        <v>2677</v>
      </c>
      <c r="AQ61" s="183" t="s">
        <v>2790</v>
      </c>
      <c r="AR61" s="183" t="s">
        <v>2677</v>
      </c>
      <c r="AS61" s="183" t="s">
        <v>2677</v>
      </c>
      <c r="AT61" s="183" t="s">
        <v>2790</v>
      </c>
      <c r="AU61" s="183" t="s">
        <v>2677</v>
      </c>
      <c r="AV61" s="183" t="s">
        <v>2677</v>
      </c>
      <c r="AW61" s="183" t="s">
        <v>2790</v>
      </c>
      <c r="AX61" s="183" t="s">
        <v>2677</v>
      </c>
      <c r="AY61" s="183" t="s">
        <v>2677</v>
      </c>
      <c r="AZ61" s="183" t="s">
        <v>2790</v>
      </c>
      <c r="BA61" s="183" t="s">
        <v>2677</v>
      </c>
      <c r="BB61" s="183" t="s">
        <v>2677</v>
      </c>
      <c r="BC61" s="183" t="s">
        <v>2790</v>
      </c>
      <c r="BD61" s="183" t="s">
        <v>2677</v>
      </c>
      <c r="BE61" s="183" t="s">
        <v>2677</v>
      </c>
      <c r="BF61" s="183" t="s">
        <v>2790</v>
      </c>
      <c r="BG61" s="183" t="s">
        <v>2677</v>
      </c>
      <c r="BH61" s="183" t="s">
        <v>2677</v>
      </c>
      <c r="BI61" s="183" t="s">
        <v>2790</v>
      </c>
      <c r="BJ61" s="183" t="s">
        <v>2677</v>
      </c>
      <c r="BK61" s="183" t="s">
        <v>2677</v>
      </c>
      <c r="BL61" s="183" t="s">
        <v>2790</v>
      </c>
      <c r="BM61" s="183" t="s">
        <v>2677</v>
      </c>
      <c r="BN61" s="183" t="s">
        <v>2677</v>
      </c>
      <c r="BO61" s="183" t="s">
        <v>2790</v>
      </c>
      <c r="BP61" s="183" t="s">
        <v>2677</v>
      </c>
      <c r="BQ61" s="183" t="s">
        <v>2677</v>
      </c>
      <c r="BR61" s="183" t="s">
        <v>2790</v>
      </c>
      <c r="BS61" s="183" t="s">
        <v>2677</v>
      </c>
      <c r="BT61" s="183" t="s">
        <v>2677</v>
      </c>
      <c r="BU61" s="183" t="s">
        <v>2790</v>
      </c>
      <c r="BV61" s="183" t="s">
        <v>2677</v>
      </c>
      <c r="BW61" s="183" t="s">
        <v>2677</v>
      </c>
      <c r="BX61" s="183" t="s">
        <v>2790</v>
      </c>
      <c r="BY61" s="183" t="s">
        <v>2677</v>
      </c>
      <c r="BZ61" s="183" t="s">
        <v>2677</v>
      </c>
      <c r="CA61" s="183" t="s">
        <v>2790</v>
      </c>
      <c r="CB61" s="183" t="s">
        <v>2677</v>
      </c>
      <c r="CC61" s="183" t="s">
        <v>2677</v>
      </c>
      <c r="CD61" s="183" t="s">
        <v>2790</v>
      </c>
      <c r="CE61" s="183" t="s">
        <v>2677</v>
      </c>
      <c r="CF61" s="183" t="s">
        <v>2677</v>
      </c>
      <c r="CG61" s="183" t="s">
        <v>2790</v>
      </c>
      <c r="CH61" s="183" t="s">
        <v>2677</v>
      </c>
      <c r="CI61" s="183" t="s">
        <v>2677</v>
      </c>
      <c r="CJ61" s="183" t="s">
        <v>2790</v>
      </c>
      <c r="CK61" s="183" t="s">
        <v>2677</v>
      </c>
      <c r="CL61" s="183" t="s">
        <v>2677</v>
      </c>
      <c r="CM61" s="183" t="s">
        <v>2790</v>
      </c>
      <c r="CN61" s="183" t="s">
        <v>2677</v>
      </c>
      <c r="CO61" s="183" t="s">
        <v>2677</v>
      </c>
      <c r="CP61" s="183" t="s">
        <v>2790</v>
      </c>
      <c r="CQ61" s="183" t="s">
        <v>2677</v>
      </c>
      <c r="CR61" s="183" t="s">
        <v>2677</v>
      </c>
      <c r="CS61" s="183" t="s">
        <v>2790</v>
      </c>
      <c r="CT61" s="183" t="s">
        <v>2677</v>
      </c>
      <c r="CU61" s="183" t="s">
        <v>2677</v>
      </c>
      <c r="CV61" s="183" t="s">
        <v>2790</v>
      </c>
      <c r="CW61" s="183" t="s">
        <v>2677</v>
      </c>
      <c r="CX61" s="183" t="s">
        <v>2677</v>
      </c>
      <c r="CY61" s="183" t="s">
        <v>2790</v>
      </c>
      <c r="CZ61" s="183" t="s">
        <v>2677</v>
      </c>
      <c r="DA61" s="183" t="s">
        <v>2677</v>
      </c>
      <c r="DB61" s="183" t="s">
        <v>2790</v>
      </c>
      <c r="DC61" s="183" t="s">
        <v>2677</v>
      </c>
      <c r="DD61" s="183" t="s">
        <v>2677</v>
      </c>
      <c r="DE61" s="183" t="s">
        <v>2790</v>
      </c>
      <c r="DF61" s="183" t="s">
        <v>2677</v>
      </c>
      <c r="DG61" s="183" t="s">
        <v>2677</v>
      </c>
      <c r="DH61" s="183" t="s">
        <v>2790</v>
      </c>
      <c r="DI61" s="183" t="s">
        <v>2677</v>
      </c>
      <c r="DJ61" s="183" t="s">
        <v>2677</v>
      </c>
      <c r="DK61" s="183" t="s">
        <v>2790</v>
      </c>
      <c r="DL61" s="183" t="s">
        <v>2677</v>
      </c>
      <c r="DM61" s="183" t="s">
        <v>2677</v>
      </c>
      <c r="DN61" s="183" t="s">
        <v>2790</v>
      </c>
      <c r="DO61" s="183" t="s">
        <v>2677</v>
      </c>
      <c r="DP61" s="183" t="s">
        <v>2677</v>
      </c>
      <c r="DQ61" s="183" t="s">
        <v>2790</v>
      </c>
      <c r="DR61" s="183" t="s">
        <v>2677</v>
      </c>
      <c r="DS61" s="183" t="s">
        <v>2677</v>
      </c>
      <c r="DT61" s="183" t="s">
        <v>2790</v>
      </c>
      <c r="DU61" s="183" t="s">
        <v>2677</v>
      </c>
      <c r="DV61" s="183" t="s">
        <v>2677</v>
      </c>
      <c r="DW61" s="183" t="s">
        <v>2790</v>
      </c>
      <c r="DX61" s="183" t="s">
        <v>2677</v>
      </c>
      <c r="DY61" s="183" t="s">
        <v>2677</v>
      </c>
      <c r="DZ61" s="183" t="s">
        <v>2790</v>
      </c>
      <c r="EA61" s="183" t="s">
        <v>2677</v>
      </c>
      <c r="EB61" s="183" t="s">
        <v>2677</v>
      </c>
      <c r="EC61" s="183" t="s">
        <v>2790</v>
      </c>
      <c r="ED61" s="183" t="s">
        <v>2677</v>
      </c>
      <c r="EE61" s="183" t="s">
        <v>2677</v>
      </c>
      <c r="EF61" s="183" t="s">
        <v>2790</v>
      </c>
      <c r="EG61" s="183" t="s">
        <v>2677</v>
      </c>
      <c r="EH61" s="183" t="s">
        <v>2677</v>
      </c>
      <c r="EI61" s="183" t="s">
        <v>2790</v>
      </c>
      <c r="EJ61" s="183" t="s">
        <v>2677</v>
      </c>
      <c r="EK61" s="183" t="s">
        <v>2677</v>
      </c>
      <c r="EL61" s="183" t="s">
        <v>2790</v>
      </c>
      <c r="EM61" s="183" t="s">
        <v>2677</v>
      </c>
      <c r="EN61" s="183" t="s">
        <v>2677</v>
      </c>
      <c r="EO61" s="183" t="s">
        <v>2790</v>
      </c>
      <c r="EP61" s="183" t="s">
        <v>2677</v>
      </c>
      <c r="EQ61" s="183" t="s">
        <v>2677</v>
      </c>
      <c r="ER61" s="183" t="s">
        <v>2790</v>
      </c>
      <c r="ES61" s="183" t="s">
        <v>2677</v>
      </c>
      <c r="ET61" s="183" t="s">
        <v>2677</v>
      </c>
    </row>
    <row r="62" spans="1:150" x14ac:dyDescent="0.25">
      <c r="A62" s="1"/>
      <c r="B62" s="181" t="s">
        <v>3185</v>
      </c>
      <c r="C62" s="181" t="s">
        <v>99</v>
      </c>
      <c r="D62" s="181" t="s">
        <v>919</v>
      </c>
      <c r="E62" s="181" t="s">
        <v>3186</v>
      </c>
      <c r="F62" s="181" t="s">
        <v>3187</v>
      </c>
      <c r="G62" s="181" t="s">
        <v>2790</v>
      </c>
      <c r="H62" s="181" t="s">
        <v>3188</v>
      </c>
      <c r="I62" s="181" t="s">
        <v>2677</v>
      </c>
      <c r="J62" s="181" t="s">
        <v>2790</v>
      </c>
      <c r="K62" s="181" t="s">
        <v>3189</v>
      </c>
      <c r="L62" s="181" t="s">
        <v>2677</v>
      </c>
      <c r="M62" s="181" t="s">
        <v>2790</v>
      </c>
      <c r="N62" s="181" t="s">
        <v>3190</v>
      </c>
      <c r="O62" s="181" t="s">
        <v>2677</v>
      </c>
      <c r="P62" s="181" t="s">
        <v>2790</v>
      </c>
      <c r="Q62" s="181" t="s">
        <v>3190</v>
      </c>
      <c r="R62" s="181" t="s">
        <v>2677</v>
      </c>
      <c r="S62" s="181" t="s">
        <v>2790</v>
      </c>
      <c r="T62" s="181" t="s">
        <v>3190</v>
      </c>
      <c r="U62" s="181" t="s">
        <v>2677</v>
      </c>
      <c r="V62" s="181" t="s">
        <v>2790</v>
      </c>
      <c r="W62" s="181" t="s">
        <v>3190</v>
      </c>
      <c r="X62" s="181" t="s">
        <v>2677</v>
      </c>
      <c r="Y62" s="181" t="s">
        <v>2790</v>
      </c>
      <c r="Z62" s="181" t="s">
        <v>3191</v>
      </c>
      <c r="AA62" s="181" t="s">
        <v>2677</v>
      </c>
      <c r="AB62" s="181" t="s">
        <v>2790</v>
      </c>
      <c r="AC62" s="181" t="s">
        <v>3192</v>
      </c>
      <c r="AD62" s="181" t="s">
        <v>2677</v>
      </c>
      <c r="AE62" s="181" t="s">
        <v>2790</v>
      </c>
      <c r="AF62" s="181" t="s">
        <v>3190</v>
      </c>
      <c r="AG62" s="181" t="s">
        <v>2677</v>
      </c>
      <c r="AH62" s="181" t="s">
        <v>2790</v>
      </c>
      <c r="AI62" s="181" t="s">
        <v>3190</v>
      </c>
      <c r="AJ62" s="181" t="s">
        <v>2677</v>
      </c>
      <c r="AK62" s="181" t="s">
        <v>2790</v>
      </c>
      <c r="AL62" s="181" t="s">
        <v>3190</v>
      </c>
      <c r="AM62" s="181" t="s">
        <v>2677</v>
      </c>
      <c r="AN62" s="181" t="s">
        <v>2790</v>
      </c>
      <c r="AO62" s="181" t="s">
        <v>3193</v>
      </c>
      <c r="AP62" s="181" t="s">
        <v>2677</v>
      </c>
      <c r="AQ62" s="181" t="s">
        <v>2790</v>
      </c>
      <c r="AR62" s="181" t="s">
        <v>3194</v>
      </c>
      <c r="AS62" s="181" t="s">
        <v>2677</v>
      </c>
      <c r="AT62" s="181" t="s">
        <v>2790</v>
      </c>
      <c r="AU62" s="181" t="s">
        <v>3195</v>
      </c>
      <c r="AV62" s="181" t="s">
        <v>2677</v>
      </c>
      <c r="AW62" s="181" t="s">
        <v>2790</v>
      </c>
      <c r="AX62" s="181" t="s">
        <v>3190</v>
      </c>
      <c r="AY62" s="181" t="s">
        <v>2677</v>
      </c>
      <c r="AZ62" s="181" t="s">
        <v>2790</v>
      </c>
      <c r="BA62" s="181" t="s">
        <v>3190</v>
      </c>
      <c r="BB62" s="181" t="s">
        <v>2677</v>
      </c>
      <c r="BC62" s="181" t="s">
        <v>2790</v>
      </c>
      <c r="BD62" s="181" t="s">
        <v>3196</v>
      </c>
      <c r="BE62" s="181" t="s">
        <v>2677</v>
      </c>
      <c r="BF62" s="181" t="s">
        <v>2790</v>
      </c>
      <c r="BG62" s="181" t="s">
        <v>3190</v>
      </c>
      <c r="BH62" s="181" t="s">
        <v>2677</v>
      </c>
      <c r="BI62" s="181" t="s">
        <v>2790</v>
      </c>
      <c r="BJ62" s="181" t="s">
        <v>3197</v>
      </c>
      <c r="BK62" s="181" t="s">
        <v>2677</v>
      </c>
      <c r="BL62" s="181" t="s">
        <v>2790</v>
      </c>
      <c r="BM62" s="181" t="s">
        <v>3190</v>
      </c>
      <c r="BN62" s="181" t="s">
        <v>2677</v>
      </c>
      <c r="BO62" s="181" t="s">
        <v>2790</v>
      </c>
      <c r="BP62" s="181" t="s">
        <v>3190</v>
      </c>
      <c r="BQ62" s="181" t="s">
        <v>2677</v>
      </c>
      <c r="BR62" s="181" t="s">
        <v>2790</v>
      </c>
      <c r="BS62" s="181" t="s">
        <v>3198</v>
      </c>
      <c r="BT62" s="181" t="s">
        <v>2677</v>
      </c>
      <c r="BU62" s="181" t="s">
        <v>2790</v>
      </c>
      <c r="BV62" s="181" t="s">
        <v>3199</v>
      </c>
      <c r="BW62" s="181" t="s">
        <v>2677</v>
      </c>
      <c r="BX62" s="181" t="s">
        <v>2790</v>
      </c>
      <c r="BY62" s="181" t="s">
        <v>3200</v>
      </c>
      <c r="BZ62" s="181" t="s">
        <v>2677</v>
      </c>
      <c r="CA62" s="181" t="s">
        <v>2790</v>
      </c>
      <c r="CB62" s="181" t="s">
        <v>3201</v>
      </c>
      <c r="CC62" s="181" t="s">
        <v>2677</v>
      </c>
      <c r="CD62" s="181" t="s">
        <v>2790</v>
      </c>
      <c r="CE62" s="181" t="s">
        <v>3202</v>
      </c>
      <c r="CF62" s="181" t="s">
        <v>2677</v>
      </c>
      <c r="CG62" s="181" t="s">
        <v>2790</v>
      </c>
      <c r="CH62" s="181" t="s">
        <v>3203</v>
      </c>
      <c r="CI62" s="181" t="s">
        <v>2677</v>
      </c>
      <c r="CJ62" s="181" t="s">
        <v>2790</v>
      </c>
      <c r="CK62" s="181" t="s">
        <v>3204</v>
      </c>
      <c r="CL62" s="181" t="s">
        <v>2677</v>
      </c>
      <c r="CM62" s="181" t="s">
        <v>2790</v>
      </c>
      <c r="CN62" s="181" t="s">
        <v>3190</v>
      </c>
      <c r="CO62" s="181" t="s">
        <v>2677</v>
      </c>
      <c r="CP62" s="181" t="s">
        <v>2790</v>
      </c>
      <c r="CQ62" s="181" t="s">
        <v>3190</v>
      </c>
      <c r="CR62" s="181" t="s">
        <v>2677</v>
      </c>
      <c r="CS62" s="181" t="s">
        <v>2790</v>
      </c>
      <c r="CT62" s="181" t="s">
        <v>3017</v>
      </c>
      <c r="CU62" s="181" t="s">
        <v>2677</v>
      </c>
      <c r="CV62" s="181" t="s">
        <v>2790</v>
      </c>
      <c r="CW62" s="181" t="s">
        <v>3205</v>
      </c>
      <c r="CX62" s="181" t="s">
        <v>2677</v>
      </c>
      <c r="CY62" s="181" t="s">
        <v>2790</v>
      </c>
      <c r="CZ62" s="181" t="s">
        <v>3206</v>
      </c>
      <c r="DA62" s="181" t="s">
        <v>2677</v>
      </c>
      <c r="DB62" s="181" t="s">
        <v>2790</v>
      </c>
      <c r="DC62" s="181" t="s">
        <v>3017</v>
      </c>
      <c r="DD62" s="181" t="s">
        <v>2677</v>
      </c>
      <c r="DE62" s="181" t="s">
        <v>2790</v>
      </c>
      <c r="DF62" s="181" t="s">
        <v>3017</v>
      </c>
      <c r="DG62" s="181" t="s">
        <v>2677</v>
      </c>
      <c r="DH62" s="181" t="s">
        <v>2790</v>
      </c>
      <c r="DI62" s="181" t="s">
        <v>3207</v>
      </c>
      <c r="DJ62" s="181" t="s">
        <v>2677</v>
      </c>
      <c r="DK62" s="181" t="s">
        <v>2790</v>
      </c>
      <c r="DL62" s="181" t="s">
        <v>3208</v>
      </c>
      <c r="DM62" s="181" t="s">
        <v>2677</v>
      </c>
      <c r="DN62" s="181" t="s">
        <v>2790</v>
      </c>
      <c r="DO62" s="181" t="s">
        <v>3209</v>
      </c>
      <c r="DP62" s="181" t="s">
        <v>2677</v>
      </c>
      <c r="DQ62" s="181" t="s">
        <v>2790</v>
      </c>
      <c r="DR62" s="181" t="s">
        <v>3210</v>
      </c>
      <c r="DS62" s="181" t="s">
        <v>2677</v>
      </c>
      <c r="DT62" s="181" t="s">
        <v>2790</v>
      </c>
      <c r="DU62" s="181" t="s">
        <v>3211</v>
      </c>
      <c r="DV62" s="181" t="s">
        <v>2677</v>
      </c>
      <c r="DW62" s="181" t="s">
        <v>2790</v>
      </c>
      <c r="DX62" s="181" t="s">
        <v>3212</v>
      </c>
      <c r="DY62" s="181" t="s">
        <v>2677</v>
      </c>
      <c r="DZ62" s="181" t="s">
        <v>2790</v>
      </c>
      <c r="EA62" s="181" t="s">
        <v>3213</v>
      </c>
      <c r="EB62" s="181" t="s">
        <v>2677</v>
      </c>
      <c r="EC62" s="181" t="s">
        <v>2790</v>
      </c>
      <c r="ED62" s="181" t="s">
        <v>3214</v>
      </c>
      <c r="EE62" s="181" t="s">
        <v>2677</v>
      </c>
      <c r="EF62" s="181" t="s">
        <v>2790</v>
      </c>
      <c r="EG62" s="181" t="s">
        <v>3215</v>
      </c>
      <c r="EH62" s="181" t="s">
        <v>2677</v>
      </c>
      <c r="EI62" s="181" t="s">
        <v>2790</v>
      </c>
      <c r="EJ62" s="181" t="s">
        <v>3216</v>
      </c>
      <c r="EK62" s="181" t="s">
        <v>2677</v>
      </c>
      <c r="EL62" s="181" t="s">
        <v>2790</v>
      </c>
      <c r="EM62" s="181" t="s">
        <v>3217</v>
      </c>
      <c r="EN62" s="181" t="s">
        <v>2677</v>
      </c>
      <c r="EO62" s="181" t="s">
        <v>2790</v>
      </c>
      <c r="EP62" s="181" t="s">
        <v>3190</v>
      </c>
      <c r="EQ62" s="181" t="s">
        <v>2677</v>
      </c>
      <c r="ER62" s="181" t="s">
        <v>2790</v>
      </c>
      <c r="ES62" s="181" t="s">
        <v>3218</v>
      </c>
      <c r="ET62" s="181" t="s">
        <v>2677</v>
      </c>
    </row>
    <row r="63" spans="1:150" x14ac:dyDescent="0.25">
      <c r="A63" s="1"/>
      <c r="B63" s="182" t="s">
        <v>3219</v>
      </c>
      <c r="C63" s="182" t="s">
        <v>99</v>
      </c>
      <c r="D63" s="182" t="s">
        <v>919</v>
      </c>
      <c r="E63" s="182" t="s">
        <v>3220</v>
      </c>
      <c r="F63" s="182" t="s">
        <v>3221</v>
      </c>
      <c r="G63" s="183" t="s">
        <v>2790</v>
      </c>
      <c r="H63" s="183" t="s">
        <v>2677</v>
      </c>
      <c r="I63" s="183" t="s">
        <v>2677</v>
      </c>
      <c r="J63" s="183" t="s">
        <v>2790</v>
      </c>
      <c r="K63" s="183" t="s">
        <v>2677</v>
      </c>
      <c r="L63" s="183" t="s">
        <v>2677</v>
      </c>
      <c r="M63" s="183" t="s">
        <v>2790</v>
      </c>
      <c r="N63" s="183" t="s">
        <v>2677</v>
      </c>
      <c r="O63" s="183" t="s">
        <v>2677</v>
      </c>
      <c r="P63" s="183" t="s">
        <v>2790</v>
      </c>
      <c r="Q63" s="183" t="s">
        <v>2677</v>
      </c>
      <c r="R63" s="183" t="s">
        <v>2677</v>
      </c>
      <c r="S63" s="183" t="s">
        <v>2790</v>
      </c>
      <c r="T63" s="183" t="s">
        <v>2677</v>
      </c>
      <c r="U63" s="183" t="s">
        <v>2677</v>
      </c>
      <c r="V63" s="183" t="s">
        <v>2790</v>
      </c>
      <c r="W63" s="183" t="s">
        <v>2677</v>
      </c>
      <c r="X63" s="183" t="s">
        <v>2677</v>
      </c>
      <c r="Y63" s="183" t="s">
        <v>2790</v>
      </c>
      <c r="Z63" s="183" t="s">
        <v>2677</v>
      </c>
      <c r="AA63" s="183" t="s">
        <v>2677</v>
      </c>
      <c r="AB63" s="183" t="s">
        <v>2790</v>
      </c>
      <c r="AC63" s="183" t="s">
        <v>2677</v>
      </c>
      <c r="AD63" s="183" t="s">
        <v>2677</v>
      </c>
      <c r="AE63" s="183" t="s">
        <v>2790</v>
      </c>
      <c r="AF63" s="183" t="s">
        <v>2677</v>
      </c>
      <c r="AG63" s="183" t="s">
        <v>2677</v>
      </c>
      <c r="AH63" s="183" t="s">
        <v>2790</v>
      </c>
      <c r="AI63" s="183" t="s">
        <v>2677</v>
      </c>
      <c r="AJ63" s="183" t="s">
        <v>2677</v>
      </c>
      <c r="AK63" s="183" t="s">
        <v>2790</v>
      </c>
      <c r="AL63" s="183" t="s">
        <v>2677</v>
      </c>
      <c r="AM63" s="183" t="s">
        <v>2677</v>
      </c>
      <c r="AN63" s="183" t="s">
        <v>2790</v>
      </c>
      <c r="AO63" s="183" t="s">
        <v>2677</v>
      </c>
      <c r="AP63" s="183" t="s">
        <v>2677</v>
      </c>
      <c r="AQ63" s="183" t="s">
        <v>2790</v>
      </c>
      <c r="AR63" s="183" t="s">
        <v>2677</v>
      </c>
      <c r="AS63" s="183" t="s">
        <v>2677</v>
      </c>
      <c r="AT63" s="183" t="s">
        <v>2790</v>
      </c>
      <c r="AU63" s="183" t="s">
        <v>2677</v>
      </c>
      <c r="AV63" s="183" t="s">
        <v>2677</v>
      </c>
      <c r="AW63" s="183" t="s">
        <v>2790</v>
      </c>
      <c r="AX63" s="183" t="s">
        <v>2677</v>
      </c>
      <c r="AY63" s="183" t="s">
        <v>2677</v>
      </c>
      <c r="AZ63" s="183" t="s">
        <v>2790</v>
      </c>
      <c r="BA63" s="183" t="s">
        <v>2677</v>
      </c>
      <c r="BB63" s="183" t="s">
        <v>2677</v>
      </c>
      <c r="BC63" s="183" t="s">
        <v>2790</v>
      </c>
      <c r="BD63" s="183" t="s">
        <v>2677</v>
      </c>
      <c r="BE63" s="183" t="s">
        <v>2677</v>
      </c>
      <c r="BF63" s="183" t="s">
        <v>2790</v>
      </c>
      <c r="BG63" s="183" t="s">
        <v>2677</v>
      </c>
      <c r="BH63" s="183" t="s">
        <v>2677</v>
      </c>
      <c r="BI63" s="183" t="s">
        <v>2790</v>
      </c>
      <c r="BJ63" s="183" t="s">
        <v>2677</v>
      </c>
      <c r="BK63" s="183" t="s">
        <v>2677</v>
      </c>
      <c r="BL63" s="183" t="s">
        <v>2790</v>
      </c>
      <c r="BM63" s="183" t="s">
        <v>2677</v>
      </c>
      <c r="BN63" s="183" t="s">
        <v>2677</v>
      </c>
      <c r="BO63" s="183" t="s">
        <v>2790</v>
      </c>
      <c r="BP63" s="183" t="s">
        <v>2677</v>
      </c>
      <c r="BQ63" s="183" t="s">
        <v>2677</v>
      </c>
      <c r="BR63" s="183" t="s">
        <v>2790</v>
      </c>
      <c r="BS63" s="183" t="s">
        <v>2677</v>
      </c>
      <c r="BT63" s="183" t="s">
        <v>2677</v>
      </c>
      <c r="BU63" s="183" t="s">
        <v>2790</v>
      </c>
      <c r="BV63" s="183" t="s">
        <v>2677</v>
      </c>
      <c r="BW63" s="183" t="s">
        <v>2677</v>
      </c>
      <c r="BX63" s="183" t="s">
        <v>2790</v>
      </c>
      <c r="BY63" s="183" t="s">
        <v>2677</v>
      </c>
      <c r="BZ63" s="183" t="s">
        <v>2677</v>
      </c>
      <c r="CA63" s="183" t="s">
        <v>2790</v>
      </c>
      <c r="CB63" s="183" t="s">
        <v>2677</v>
      </c>
      <c r="CC63" s="183" t="s">
        <v>2677</v>
      </c>
      <c r="CD63" s="183" t="s">
        <v>2790</v>
      </c>
      <c r="CE63" s="183" t="s">
        <v>2677</v>
      </c>
      <c r="CF63" s="183" t="s">
        <v>2677</v>
      </c>
      <c r="CG63" s="183" t="s">
        <v>2790</v>
      </c>
      <c r="CH63" s="183" t="s">
        <v>2677</v>
      </c>
      <c r="CI63" s="183" t="s">
        <v>2677</v>
      </c>
      <c r="CJ63" s="183" t="s">
        <v>2790</v>
      </c>
      <c r="CK63" s="183" t="s">
        <v>2677</v>
      </c>
      <c r="CL63" s="183" t="s">
        <v>2677</v>
      </c>
      <c r="CM63" s="183" t="s">
        <v>2790</v>
      </c>
      <c r="CN63" s="183" t="s">
        <v>2677</v>
      </c>
      <c r="CO63" s="183" t="s">
        <v>2677</v>
      </c>
      <c r="CP63" s="183" t="s">
        <v>2790</v>
      </c>
      <c r="CQ63" s="183" t="s">
        <v>2677</v>
      </c>
      <c r="CR63" s="183" t="s">
        <v>2677</v>
      </c>
      <c r="CS63" s="183" t="s">
        <v>2790</v>
      </c>
      <c r="CT63" s="183" t="s">
        <v>2677</v>
      </c>
      <c r="CU63" s="183" t="s">
        <v>2677</v>
      </c>
      <c r="CV63" s="183" t="s">
        <v>2790</v>
      </c>
      <c r="CW63" s="183" t="s">
        <v>2677</v>
      </c>
      <c r="CX63" s="183" t="s">
        <v>2677</v>
      </c>
      <c r="CY63" s="183" t="s">
        <v>2790</v>
      </c>
      <c r="CZ63" s="183" t="s">
        <v>2677</v>
      </c>
      <c r="DA63" s="183" t="s">
        <v>2677</v>
      </c>
      <c r="DB63" s="183" t="s">
        <v>2790</v>
      </c>
      <c r="DC63" s="183" t="s">
        <v>2677</v>
      </c>
      <c r="DD63" s="183" t="s">
        <v>2677</v>
      </c>
      <c r="DE63" s="183" t="s">
        <v>2790</v>
      </c>
      <c r="DF63" s="183" t="s">
        <v>2677</v>
      </c>
      <c r="DG63" s="183" t="s">
        <v>2677</v>
      </c>
      <c r="DH63" s="183" t="s">
        <v>2790</v>
      </c>
      <c r="DI63" s="183" t="s">
        <v>2677</v>
      </c>
      <c r="DJ63" s="183" t="s">
        <v>2677</v>
      </c>
      <c r="DK63" s="183" t="s">
        <v>2790</v>
      </c>
      <c r="DL63" s="183" t="s">
        <v>2677</v>
      </c>
      <c r="DM63" s="183" t="s">
        <v>2677</v>
      </c>
      <c r="DN63" s="183" t="s">
        <v>2790</v>
      </c>
      <c r="DO63" s="183" t="s">
        <v>2677</v>
      </c>
      <c r="DP63" s="183" t="s">
        <v>2677</v>
      </c>
      <c r="DQ63" s="183" t="s">
        <v>2790</v>
      </c>
      <c r="DR63" s="183" t="s">
        <v>2677</v>
      </c>
      <c r="DS63" s="183" t="s">
        <v>2677</v>
      </c>
      <c r="DT63" s="183" t="s">
        <v>2790</v>
      </c>
      <c r="DU63" s="183" t="s">
        <v>2677</v>
      </c>
      <c r="DV63" s="183" t="s">
        <v>2677</v>
      </c>
      <c r="DW63" s="183" t="s">
        <v>2790</v>
      </c>
      <c r="DX63" s="183" t="s">
        <v>2677</v>
      </c>
      <c r="DY63" s="183" t="s">
        <v>2677</v>
      </c>
      <c r="DZ63" s="183" t="s">
        <v>2790</v>
      </c>
      <c r="EA63" s="183" t="s">
        <v>2677</v>
      </c>
      <c r="EB63" s="183" t="s">
        <v>2677</v>
      </c>
      <c r="EC63" s="183" t="s">
        <v>2790</v>
      </c>
      <c r="ED63" s="183" t="s">
        <v>2677</v>
      </c>
      <c r="EE63" s="183" t="s">
        <v>2677</v>
      </c>
      <c r="EF63" s="183" t="s">
        <v>2790</v>
      </c>
      <c r="EG63" s="183" t="s">
        <v>2677</v>
      </c>
      <c r="EH63" s="183" t="s">
        <v>2677</v>
      </c>
      <c r="EI63" s="183" t="s">
        <v>2790</v>
      </c>
      <c r="EJ63" s="183" t="s">
        <v>2677</v>
      </c>
      <c r="EK63" s="183" t="s">
        <v>2677</v>
      </c>
      <c r="EL63" s="183" t="s">
        <v>2790</v>
      </c>
      <c r="EM63" s="183" t="s">
        <v>2677</v>
      </c>
      <c r="EN63" s="183" t="s">
        <v>2677</v>
      </c>
      <c r="EO63" s="183" t="s">
        <v>2790</v>
      </c>
      <c r="EP63" s="183" t="s">
        <v>2677</v>
      </c>
      <c r="EQ63" s="183" t="s">
        <v>2677</v>
      </c>
      <c r="ER63" s="183" t="s">
        <v>2790</v>
      </c>
      <c r="ES63" s="183" t="s">
        <v>2677</v>
      </c>
      <c r="ET63" s="183" t="s">
        <v>2677</v>
      </c>
    </row>
    <row r="64" spans="1:150" x14ac:dyDescent="0.25">
      <c r="A64" s="1"/>
      <c r="B64" s="182" t="s">
        <v>3222</v>
      </c>
      <c r="C64" s="182" t="s">
        <v>99</v>
      </c>
      <c r="D64" s="182" t="s">
        <v>919</v>
      </c>
      <c r="E64" s="182" t="s">
        <v>3223</v>
      </c>
      <c r="F64" s="182" t="s">
        <v>3224</v>
      </c>
      <c r="G64" s="183" t="s">
        <v>2790</v>
      </c>
      <c r="H64" s="183" t="s">
        <v>3188</v>
      </c>
      <c r="I64" s="183" t="s">
        <v>2677</v>
      </c>
      <c r="J64" s="183" t="s">
        <v>2790</v>
      </c>
      <c r="K64" s="183" t="s">
        <v>3189</v>
      </c>
      <c r="L64" s="183" t="s">
        <v>2677</v>
      </c>
      <c r="M64" s="183" t="s">
        <v>2790</v>
      </c>
      <c r="N64" s="183" t="s">
        <v>3190</v>
      </c>
      <c r="O64" s="183" t="s">
        <v>2677</v>
      </c>
      <c r="P64" s="183" t="s">
        <v>2790</v>
      </c>
      <c r="Q64" s="183" t="s">
        <v>3190</v>
      </c>
      <c r="R64" s="183" t="s">
        <v>2677</v>
      </c>
      <c r="S64" s="183" t="s">
        <v>2790</v>
      </c>
      <c r="T64" s="183" t="s">
        <v>3190</v>
      </c>
      <c r="U64" s="183" t="s">
        <v>2677</v>
      </c>
      <c r="V64" s="183" t="s">
        <v>2790</v>
      </c>
      <c r="W64" s="183" t="s">
        <v>3190</v>
      </c>
      <c r="X64" s="183" t="s">
        <v>2677</v>
      </c>
      <c r="Y64" s="183" t="s">
        <v>2790</v>
      </c>
      <c r="Z64" s="183" t="s">
        <v>3191</v>
      </c>
      <c r="AA64" s="183" t="s">
        <v>2677</v>
      </c>
      <c r="AB64" s="183" t="s">
        <v>2790</v>
      </c>
      <c r="AC64" s="183" t="s">
        <v>3192</v>
      </c>
      <c r="AD64" s="183" t="s">
        <v>2677</v>
      </c>
      <c r="AE64" s="183" t="s">
        <v>2790</v>
      </c>
      <c r="AF64" s="183" t="s">
        <v>3190</v>
      </c>
      <c r="AG64" s="183" t="s">
        <v>2677</v>
      </c>
      <c r="AH64" s="183" t="s">
        <v>2790</v>
      </c>
      <c r="AI64" s="183" t="s">
        <v>3190</v>
      </c>
      <c r="AJ64" s="183" t="s">
        <v>2677</v>
      </c>
      <c r="AK64" s="183" t="s">
        <v>2790</v>
      </c>
      <c r="AL64" s="183" t="s">
        <v>3190</v>
      </c>
      <c r="AM64" s="183" t="s">
        <v>2677</v>
      </c>
      <c r="AN64" s="183" t="s">
        <v>2790</v>
      </c>
      <c r="AO64" s="183" t="s">
        <v>3193</v>
      </c>
      <c r="AP64" s="183" t="s">
        <v>2677</v>
      </c>
      <c r="AQ64" s="183" t="s">
        <v>2790</v>
      </c>
      <c r="AR64" s="183" t="s">
        <v>3194</v>
      </c>
      <c r="AS64" s="183" t="s">
        <v>2677</v>
      </c>
      <c r="AT64" s="183" t="s">
        <v>2790</v>
      </c>
      <c r="AU64" s="183" t="s">
        <v>3195</v>
      </c>
      <c r="AV64" s="183" t="s">
        <v>2677</v>
      </c>
      <c r="AW64" s="183" t="s">
        <v>2790</v>
      </c>
      <c r="AX64" s="183" t="s">
        <v>3190</v>
      </c>
      <c r="AY64" s="183" t="s">
        <v>2677</v>
      </c>
      <c r="AZ64" s="183" t="s">
        <v>2790</v>
      </c>
      <c r="BA64" s="183" t="s">
        <v>3190</v>
      </c>
      <c r="BB64" s="183" t="s">
        <v>2677</v>
      </c>
      <c r="BC64" s="183" t="s">
        <v>2790</v>
      </c>
      <c r="BD64" s="183" t="s">
        <v>3196</v>
      </c>
      <c r="BE64" s="183" t="s">
        <v>2677</v>
      </c>
      <c r="BF64" s="183" t="s">
        <v>2790</v>
      </c>
      <c r="BG64" s="183" t="s">
        <v>3190</v>
      </c>
      <c r="BH64" s="183" t="s">
        <v>2677</v>
      </c>
      <c r="BI64" s="183" t="s">
        <v>2790</v>
      </c>
      <c r="BJ64" s="183" t="s">
        <v>3197</v>
      </c>
      <c r="BK64" s="183" t="s">
        <v>2677</v>
      </c>
      <c r="BL64" s="183" t="s">
        <v>2790</v>
      </c>
      <c r="BM64" s="183" t="s">
        <v>3190</v>
      </c>
      <c r="BN64" s="183" t="s">
        <v>2677</v>
      </c>
      <c r="BO64" s="183" t="s">
        <v>2790</v>
      </c>
      <c r="BP64" s="183" t="s">
        <v>3190</v>
      </c>
      <c r="BQ64" s="183" t="s">
        <v>2677</v>
      </c>
      <c r="BR64" s="183" t="s">
        <v>2790</v>
      </c>
      <c r="BS64" s="183" t="s">
        <v>3198</v>
      </c>
      <c r="BT64" s="183" t="s">
        <v>2677</v>
      </c>
      <c r="BU64" s="183" t="s">
        <v>2790</v>
      </c>
      <c r="BV64" s="183" t="s">
        <v>3199</v>
      </c>
      <c r="BW64" s="183" t="s">
        <v>2677</v>
      </c>
      <c r="BX64" s="183" t="s">
        <v>2790</v>
      </c>
      <c r="BY64" s="183" t="s">
        <v>3200</v>
      </c>
      <c r="BZ64" s="183" t="s">
        <v>2677</v>
      </c>
      <c r="CA64" s="183" t="s">
        <v>2790</v>
      </c>
      <c r="CB64" s="183" t="s">
        <v>3201</v>
      </c>
      <c r="CC64" s="183" t="s">
        <v>2677</v>
      </c>
      <c r="CD64" s="183" t="s">
        <v>2790</v>
      </c>
      <c r="CE64" s="183" t="s">
        <v>3202</v>
      </c>
      <c r="CF64" s="183" t="s">
        <v>2677</v>
      </c>
      <c r="CG64" s="183" t="s">
        <v>2790</v>
      </c>
      <c r="CH64" s="183" t="s">
        <v>3203</v>
      </c>
      <c r="CI64" s="183" t="s">
        <v>2677</v>
      </c>
      <c r="CJ64" s="183" t="s">
        <v>2790</v>
      </c>
      <c r="CK64" s="183" t="s">
        <v>3204</v>
      </c>
      <c r="CL64" s="183" t="s">
        <v>2677</v>
      </c>
      <c r="CM64" s="183" t="s">
        <v>2790</v>
      </c>
      <c r="CN64" s="183" t="s">
        <v>3190</v>
      </c>
      <c r="CO64" s="183" t="s">
        <v>2677</v>
      </c>
      <c r="CP64" s="183" t="s">
        <v>2790</v>
      </c>
      <c r="CQ64" s="183" t="s">
        <v>3190</v>
      </c>
      <c r="CR64" s="183" t="s">
        <v>2677</v>
      </c>
      <c r="CS64" s="183" t="s">
        <v>2790</v>
      </c>
      <c r="CT64" s="183" t="s">
        <v>3017</v>
      </c>
      <c r="CU64" s="183" t="s">
        <v>2677</v>
      </c>
      <c r="CV64" s="183" t="s">
        <v>2790</v>
      </c>
      <c r="CW64" s="183" t="s">
        <v>3205</v>
      </c>
      <c r="CX64" s="183" t="s">
        <v>2677</v>
      </c>
      <c r="CY64" s="183" t="s">
        <v>2790</v>
      </c>
      <c r="CZ64" s="183" t="s">
        <v>3206</v>
      </c>
      <c r="DA64" s="183" t="s">
        <v>2677</v>
      </c>
      <c r="DB64" s="183" t="s">
        <v>2790</v>
      </c>
      <c r="DC64" s="183" t="s">
        <v>3017</v>
      </c>
      <c r="DD64" s="183" t="s">
        <v>2677</v>
      </c>
      <c r="DE64" s="183" t="s">
        <v>2790</v>
      </c>
      <c r="DF64" s="183" t="s">
        <v>3017</v>
      </c>
      <c r="DG64" s="183" t="s">
        <v>2677</v>
      </c>
      <c r="DH64" s="183" t="s">
        <v>2790</v>
      </c>
      <c r="DI64" s="183" t="s">
        <v>3207</v>
      </c>
      <c r="DJ64" s="183" t="s">
        <v>2677</v>
      </c>
      <c r="DK64" s="183" t="s">
        <v>2790</v>
      </c>
      <c r="DL64" s="183" t="s">
        <v>3208</v>
      </c>
      <c r="DM64" s="183" t="s">
        <v>2677</v>
      </c>
      <c r="DN64" s="183" t="s">
        <v>2790</v>
      </c>
      <c r="DO64" s="183" t="s">
        <v>3209</v>
      </c>
      <c r="DP64" s="183" t="s">
        <v>2677</v>
      </c>
      <c r="DQ64" s="183" t="s">
        <v>2790</v>
      </c>
      <c r="DR64" s="183" t="s">
        <v>3210</v>
      </c>
      <c r="DS64" s="183" t="s">
        <v>2677</v>
      </c>
      <c r="DT64" s="183" t="s">
        <v>2790</v>
      </c>
      <c r="DU64" s="183" t="s">
        <v>3211</v>
      </c>
      <c r="DV64" s="183" t="s">
        <v>2677</v>
      </c>
      <c r="DW64" s="183" t="s">
        <v>2790</v>
      </c>
      <c r="DX64" s="183" t="s">
        <v>3225</v>
      </c>
      <c r="DY64" s="183" t="s">
        <v>2677</v>
      </c>
      <c r="DZ64" s="183" t="s">
        <v>2790</v>
      </c>
      <c r="EA64" s="183" t="s">
        <v>3213</v>
      </c>
      <c r="EB64" s="183" t="s">
        <v>2677</v>
      </c>
      <c r="EC64" s="183" t="s">
        <v>2790</v>
      </c>
      <c r="ED64" s="183" t="s">
        <v>3214</v>
      </c>
      <c r="EE64" s="183" t="s">
        <v>2677</v>
      </c>
      <c r="EF64" s="183" t="s">
        <v>2790</v>
      </c>
      <c r="EG64" s="183" t="s">
        <v>3215</v>
      </c>
      <c r="EH64" s="183" t="s">
        <v>2677</v>
      </c>
      <c r="EI64" s="183" t="s">
        <v>2790</v>
      </c>
      <c r="EJ64" s="183" t="s">
        <v>3216</v>
      </c>
      <c r="EK64" s="183" t="s">
        <v>2677</v>
      </c>
      <c r="EL64" s="183" t="s">
        <v>2790</v>
      </c>
      <c r="EM64" s="183" t="s">
        <v>3217</v>
      </c>
      <c r="EN64" s="183" t="s">
        <v>2677</v>
      </c>
      <c r="EO64" s="183" t="s">
        <v>2790</v>
      </c>
      <c r="EP64" s="183" t="s">
        <v>3190</v>
      </c>
      <c r="EQ64" s="183" t="s">
        <v>2677</v>
      </c>
      <c r="ER64" s="183" t="s">
        <v>2790</v>
      </c>
      <c r="ES64" s="183" t="s">
        <v>3218</v>
      </c>
      <c r="ET64" s="183" t="s">
        <v>2677</v>
      </c>
    </row>
    <row r="65" spans="1:150" x14ac:dyDescent="0.25">
      <c r="A65" s="1"/>
      <c r="B65" s="182" t="s">
        <v>3226</v>
      </c>
      <c r="C65" s="182" t="s">
        <v>99</v>
      </c>
      <c r="D65" s="182" t="s">
        <v>919</v>
      </c>
      <c r="E65" s="182" t="s">
        <v>3227</v>
      </c>
      <c r="F65" s="182" t="s">
        <v>3228</v>
      </c>
      <c r="G65" s="183" t="s">
        <v>2790</v>
      </c>
      <c r="H65" s="183" t="s">
        <v>2677</v>
      </c>
      <c r="I65" s="183" t="s">
        <v>2677</v>
      </c>
      <c r="J65" s="183" t="s">
        <v>2790</v>
      </c>
      <c r="K65" s="183" t="s">
        <v>2677</v>
      </c>
      <c r="L65" s="183" t="s">
        <v>2677</v>
      </c>
      <c r="M65" s="183" t="s">
        <v>2790</v>
      </c>
      <c r="N65" s="183" t="s">
        <v>2677</v>
      </c>
      <c r="O65" s="183" t="s">
        <v>2677</v>
      </c>
      <c r="P65" s="183" t="s">
        <v>2790</v>
      </c>
      <c r="Q65" s="183" t="s">
        <v>2677</v>
      </c>
      <c r="R65" s="183" t="s">
        <v>2677</v>
      </c>
      <c r="S65" s="183" t="s">
        <v>2790</v>
      </c>
      <c r="T65" s="183" t="s">
        <v>2677</v>
      </c>
      <c r="U65" s="183" t="s">
        <v>2677</v>
      </c>
      <c r="V65" s="183" t="s">
        <v>2790</v>
      </c>
      <c r="W65" s="183" t="s">
        <v>2677</v>
      </c>
      <c r="X65" s="183" t="s">
        <v>2677</v>
      </c>
      <c r="Y65" s="183" t="s">
        <v>2790</v>
      </c>
      <c r="Z65" s="183" t="s">
        <v>2677</v>
      </c>
      <c r="AA65" s="183" t="s">
        <v>2677</v>
      </c>
      <c r="AB65" s="183" t="s">
        <v>2790</v>
      </c>
      <c r="AC65" s="183" t="s">
        <v>2677</v>
      </c>
      <c r="AD65" s="183" t="s">
        <v>2677</v>
      </c>
      <c r="AE65" s="183" t="s">
        <v>2790</v>
      </c>
      <c r="AF65" s="183" t="s">
        <v>2677</v>
      </c>
      <c r="AG65" s="183" t="s">
        <v>2677</v>
      </c>
      <c r="AH65" s="183" t="s">
        <v>2790</v>
      </c>
      <c r="AI65" s="183" t="s">
        <v>2677</v>
      </c>
      <c r="AJ65" s="183" t="s">
        <v>2677</v>
      </c>
      <c r="AK65" s="183" t="s">
        <v>2790</v>
      </c>
      <c r="AL65" s="183" t="s">
        <v>2677</v>
      </c>
      <c r="AM65" s="183" t="s">
        <v>2677</v>
      </c>
      <c r="AN65" s="183" t="s">
        <v>2790</v>
      </c>
      <c r="AO65" s="183" t="s">
        <v>2677</v>
      </c>
      <c r="AP65" s="183" t="s">
        <v>2677</v>
      </c>
      <c r="AQ65" s="183" t="s">
        <v>2790</v>
      </c>
      <c r="AR65" s="183" t="s">
        <v>2677</v>
      </c>
      <c r="AS65" s="183" t="s">
        <v>2677</v>
      </c>
      <c r="AT65" s="183" t="s">
        <v>2790</v>
      </c>
      <c r="AU65" s="183" t="s">
        <v>2677</v>
      </c>
      <c r="AV65" s="183" t="s">
        <v>2677</v>
      </c>
      <c r="AW65" s="183" t="s">
        <v>2790</v>
      </c>
      <c r="AX65" s="183" t="s">
        <v>2677</v>
      </c>
      <c r="AY65" s="183" t="s">
        <v>2677</v>
      </c>
      <c r="AZ65" s="183" t="s">
        <v>2790</v>
      </c>
      <c r="BA65" s="183" t="s">
        <v>2677</v>
      </c>
      <c r="BB65" s="183" t="s">
        <v>2677</v>
      </c>
      <c r="BC65" s="183" t="s">
        <v>2790</v>
      </c>
      <c r="BD65" s="183" t="s">
        <v>2677</v>
      </c>
      <c r="BE65" s="183" t="s">
        <v>2677</v>
      </c>
      <c r="BF65" s="183" t="s">
        <v>2790</v>
      </c>
      <c r="BG65" s="183" t="s">
        <v>2677</v>
      </c>
      <c r="BH65" s="183" t="s">
        <v>2677</v>
      </c>
      <c r="BI65" s="183" t="s">
        <v>2790</v>
      </c>
      <c r="BJ65" s="183" t="s">
        <v>2677</v>
      </c>
      <c r="BK65" s="183" t="s">
        <v>2677</v>
      </c>
      <c r="BL65" s="183" t="s">
        <v>2790</v>
      </c>
      <c r="BM65" s="183" t="s">
        <v>2677</v>
      </c>
      <c r="BN65" s="183" t="s">
        <v>2677</v>
      </c>
      <c r="BO65" s="183" t="s">
        <v>2790</v>
      </c>
      <c r="BP65" s="183" t="s">
        <v>2677</v>
      </c>
      <c r="BQ65" s="183" t="s">
        <v>2677</v>
      </c>
      <c r="BR65" s="183" t="s">
        <v>2790</v>
      </c>
      <c r="BS65" s="183" t="s">
        <v>2677</v>
      </c>
      <c r="BT65" s="183" t="s">
        <v>2677</v>
      </c>
      <c r="BU65" s="183" t="s">
        <v>2790</v>
      </c>
      <c r="BV65" s="183" t="s">
        <v>2677</v>
      </c>
      <c r="BW65" s="183" t="s">
        <v>2677</v>
      </c>
      <c r="BX65" s="183" t="s">
        <v>2790</v>
      </c>
      <c r="BY65" s="183" t="s">
        <v>2677</v>
      </c>
      <c r="BZ65" s="183" t="s">
        <v>2677</v>
      </c>
      <c r="CA65" s="183" t="s">
        <v>2790</v>
      </c>
      <c r="CB65" s="183" t="s">
        <v>2677</v>
      </c>
      <c r="CC65" s="183" t="s">
        <v>2677</v>
      </c>
      <c r="CD65" s="183" t="s">
        <v>2790</v>
      </c>
      <c r="CE65" s="183" t="s">
        <v>2677</v>
      </c>
      <c r="CF65" s="183" t="s">
        <v>2677</v>
      </c>
      <c r="CG65" s="183" t="s">
        <v>2790</v>
      </c>
      <c r="CH65" s="183" t="s">
        <v>2677</v>
      </c>
      <c r="CI65" s="183" t="s">
        <v>2677</v>
      </c>
      <c r="CJ65" s="183" t="s">
        <v>2790</v>
      </c>
      <c r="CK65" s="183" t="s">
        <v>2677</v>
      </c>
      <c r="CL65" s="183" t="s">
        <v>2677</v>
      </c>
      <c r="CM65" s="183" t="s">
        <v>2790</v>
      </c>
      <c r="CN65" s="183" t="s">
        <v>2677</v>
      </c>
      <c r="CO65" s="183" t="s">
        <v>2677</v>
      </c>
      <c r="CP65" s="183" t="s">
        <v>2790</v>
      </c>
      <c r="CQ65" s="183" t="s">
        <v>2677</v>
      </c>
      <c r="CR65" s="183" t="s">
        <v>2677</v>
      </c>
      <c r="CS65" s="183" t="s">
        <v>2790</v>
      </c>
      <c r="CT65" s="183" t="s">
        <v>2677</v>
      </c>
      <c r="CU65" s="183" t="s">
        <v>2677</v>
      </c>
      <c r="CV65" s="183" t="s">
        <v>2790</v>
      </c>
      <c r="CW65" s="183" t="s">
        <v>2677</v>
      </c>
      <c r="CX65" s="183" t="s">
        <v>2677</v>
      </c>
      <c r="CY65" s="183" t="s">
        <v>2790</v>
      </c>
      <c r="CZ65" s="183" t="s">
        <v>2677</v>
      </c>
      <c r="DA65" s="183" t="s">
        <v>2677</v>
      </c>
      <c r="DB65" s="183" t="s">
        <v>2790</v>
      </c>
      <c r="DC65" s="183" t="s">
        <v>2677</v>
      </c>
      <c r="DD65" s="183" t="s">
        <v>2677</v>
      </c>
      <c r="DE65" s="183" t="s">
        <v>2790</v>
      </c>
      <c r="DF65" s="183" t="s">
        <v>2677</v>
      </c>
      <c r="DG65" s="183" t="s">
        <v>2677</v>
      </c>
      <c r="DH65" s="183" t="s">
        <v>2790</v>
      </c>
      <c r="DI65" s="183" t="s">
        <v>2677</v>
      </c>
      <c r="DJ65" s="183" t="s">
        <v>2677</v>
      </c>
      <c r="DK65" s="183" t="s">
        <v>2790</v>
      </c>
      <c r="DL65" s="183" t="s">
        <v>2677</v>
      </c>
      <c r="DM65" s="183" t="s">
        <v>2677</v>
      </c>
      <c r="DN65" s="183" t="s">
        <v>2790</v>
      </c>
      <c r="DO65" s="183" t="s">
        <v>2677</v>
      </c>
      <c r="DP65" s="183" t="s">
        <v>2677</v>
      </c>
      <c r="DQ65" s="183" t="s">
        <v>2790</v>
      </c>
      <c r="DR65" s="183" t="s">
        <v>2677</v>
      </c>
      <c r="DS65" s="183" t="s">
        <v>2677</v>
      </c>
      <c r="DT65" s="183" t="s">
        <v>2790</v>
      </c>
      <c r="DU65" s="183" t="s">
        <v>2677</v>
      </c>
      <c r="DV65" s="183" t="s">
        <v>2677</v>
      </c>
      <c r="DW65" s="183" t="s">
        <v>2790</v>
      </c>
      <c r="DX65" s="183" t="s">
        <v>2677</v>
      </c>
      <c r="DY65" s="183" t="s">
        <v>2677</v>
      </c>
      <c r="DZ65" s="183" t="s">
        <v>2790</v>
      </c>
      <c r="EA65" s="183" t="s">
        <v>2677</v>
      </c>
      <c r="EB65" s="183" t="s">
        <v>2677</v>
      </c>
      <c r="EC65" s="183" t="s">
        <v>2790</v>
      </c>
      <c r="ED65" s="183" t="s">
        <v>2677</v>
      </c>
      <c r="EE65" s="183" t="s">
        <v>2677</v>
      </c>
      <c r="EF65" s="183" t="s">
        <v>2790</v>
      </c>
      <c r="EG65" s="183" t="s">
        <v>2677</v>
      </c>
      <c r="EH65" s="183" t="s">
        <v>2677</v>
      </c>
      <c r="EI65" s="183" t="s">
        <v>2790</v>
      </c>
      <c r="EJ65" s="183" t="s">
        <v>2677</v>
      </c>
      <c r="EK65" s="183" t="s">
        <v>2677</v>
      </c>
      <c r="EL65" s="183" t="s">
        <v>2790</v>
      </c>
      <c r="EM65" s="183" t="s">
        <v>2677</v>
      </c>
      <c r="EN65" s="183" t="s">
        <v>2677</v>
      </c>
      <c r="EO65" s="183" t="s">
        <v>2790</v>
      </c>
      <c r="EP65" s="183" t="s">
        <v>2677</v>
      </c>
      <c r="EQ65" s="183" t="s">
        <v>2677</v>
      </c>
      <c r="ER65" s="183" t="s">
        <v>2790</v>
      </c>
      <c r="ES65" s="183" t="s">
        <v>2677</v>
      </c>
      <c r="ET65" s="183" t="s">
        <v>2677</v>
      </c>
    </row>
    <row r="66" spans="1:150" x14ac:dyDescent="0.25">
      <c r="A66" s="1"/>
      <c r="B66" s="181" t="s">
        <v>3229</v>
      </c>
      <c r="C66" s="181" t="s">
        <v>515</v>
      </c>
      <c r="D66" s="181" t="s">
        <v>3230</v>
      </c>
      <c r="E66" s="181" t="s">
        <v>3231</v>
      </c>
      <c r="F66" s="181" t="s">
        <v>3232</v>
      </c>
      <c r="G66" s="181" t="s">
        <v>2790</v>
      </c>
      <c r="H66" s="181" t="s">
        <v>3233</v>
      </c>
      <c r="I66" s="181" t="s">
        <v>3234</v>
      </c>
      <c r="J66" s="181" t="s">
        <v>2790</v>
      </c>
      <c r="K66" s="181" t="s">
        <v>3235</v>
      </c>
      <c r="L66" s="181" t="s">
        <v>3236</v>
      </c>
      <c r="M66" s="181" t="s">
        <v>2790</v>
      </c>
      <c r="N66" s="181" t="s">
        <v>2677</v>
      </c>
      <c r="O66" s="181" t="s">
        <v>3237</v>
      </c>
      <c r="P66" s="181" t="s">
        <v>2790</v>
      </c>
      <c r="Q66" s="181" t="s">
        <v>2948</v>
      </c>
      <c r="R66" s="181" t="s">
        <v>3238</v>
      </c>
      <c r="S66" s="181" t="s">
        <v>2790</v>
      </c>
      <c r="T66" s="181" t="s">
        <v>2677</v>
      </c>
      <c r="U66" s="181" t="s">
        <v>3239</v>
      </c>
      <c r="V66" s="181" t="s">
        <v>2790</v>
      </c>
      <c r="W66" s="181" t="s">
        <v>2677</v>
      </c>
      <c r="X66" s="181" t="s">
        <v>3240</v>
      </c>
      <c r="Y66" s="181" t="s">
        <v>2790</v>
      </c>
      <c r="Z66" s="181" t="s">
        <v>2677</v>
      </c>
      <c r="AA66" s="181" t="s">
        <v>3241</v>
      </c>
      <c r="AB66" s="181" t="s">
        <v>2790</v>
      </c>
      <c r="AC66" s="181" t="s">
        <v>2677</v>
      </c>
      <c r="AD66" s="181" t="s">
        <v>3242</v>
      </c>
      <c r="AE66" s="181" t="s">
        <v>2790</v>
      </c>
      <c r="AF66" s="181" t="s">
        <v>2677</v>
      </c>
      <c r="AG66" s="181" t="s">
        <v>3243</v>
      </c>
      <c r="AH66" s="181" t="s">
        <v>2790</v>
      </c>
      <c r="AI66" s="181" t="s">
        <v>2677</v>
      </c>
      <c r="AJ66" s="181" t="s">
        <v>3244</v>
      </c>
      <c r="AK66" s="181" t="s">
        <v>2790</v>
      </c>
      <c r="AL66" s="181" t="s">
        <v>3245</v>
      </c>
      <c r="AM66" s="181" t="s">
        <v>3246</v>
      </c>
      <c r="AN66" s="181" t="s">
        <v>2790</v>
      </c>
      <c r="AO66" s="181" t="s">
        <v>2677</v>
      </c>
      <c r="AP66" s="181" t="s">
        <v>3242</v>
      </c>
      <c r="AQ66" s="181" t="s">
        <v>2790</v>
      </c>
      <c r="AR66" s="181" t="s">
        <v>2677</v>
      </c>
      <c r="AS66" s="181" t="s">
        <v>3242</v>
      </c>
      <c r="AT66" s="181" t="s">
        <v>2790</v>
      </c>
      <c r="AU66" s="181" t="s">
        <v>2677</v>
      </c>
      <c r="AV66" s="181" t="s">
        <v>3242</v>
      </c>
      <c r="AW66" s="181" t="s">
        <v>2790</v>
      </c>
      <c r="AX66" s="181" t="s">
        <v>2951</v>
      </c>
      <c r="AY66" s="181" t="s">
        <v>3247</v>
      </c>
      <c r="AZ66" s="181" t="s">
        <v>2790</v>
      </c>
      <c r="BA66" s="181" t="s">
        <v>2951</v>
      </c>
      <c r="BB66" s="181" t="s">
        <v>3247</v>
      </c>
      <c r="BC66" s="181" t="s">
        <v>2790</v>
      </c>
      <c r="BD66" s="181" t="s">
        <v>2677</v>
      </c>
      <c r="BE66" s="181" t="s">
        <v>3242</v>
      </c>
      <c r="BF66" s="181" t="s">
        <v>2790</v>
      </c>
      <c r="BG66" s="181" t="s">
        <v>3248</v>
      </c>
      <c r="BH66" s="181" t="s">
        <v>3249</v>
      </c>
      <c r="BI66" s="181" t="s">
        <v>2790</v>
      </c>
      <c r="BJ66" s="181" t="s">
        <v>2677</v>
      </c>
      <c r="BK66" s="181" t="s">
        <v>3242</v>
      </c>
      <c r="BL66" s="181" t="s">
        <v>2790</v>
      </c>
      <c r="BM66" s="181" t="s">
        <v>2677</v>
      </c>
      <c r="BN66" s="181" t="s">
        <v>3242</v>
      </c>
      <c r="BO66" s="181" t="s">
        <v>2790</v>
      </c>
      <c r="BP66" s="181" t="s">
        <v>2677</v>
      </c>
      <c r="BQ66" s="181" t="s">
        <v>3242</v>
      </c>
      <c r="BR66" s="181" t="s">
        <v>2790</v>
      </c>
      <c r="BS66" s="181" t="s">
        <v>2677</v>
      </c>
      <c r="BT66" s="181" t="s">
        <v>3242</v>
      </c>
      <c r="BU66" s="181" t="s">
        <v>2790</v>
      </c>
      <c r="BV66" s="181" t="s">
        <v>2677</v>
      </c>
      <c r="BW66" s="181" t="s">
        <v>3242</v>
      </c>
      <c r="BX66" s="181" t="s">
        <v>2790</v>
      </c>
      <c r="BY66" s="181" t="s">
        <v>2677</v>
      </c>
      <c r="BZ66" s="181" t="s">
        <v>3242</v>
      </c>
      <c r="CA66" s="181" t="s">
        <v>2790</v>
      </c>
      <c r="CB66" s="181" t="s">
        <v>2677</v>
      </c>
      <c r="CC66" s="181" t="s">
        <v>3242</v>
      </c>
      <c r="CD66" s="181" t="s">
        <v>2790</v>
      </c>
      <c r="CE66" s="181" t="s">
        <v>3250</v>
      </c>
      <c r="CF66" s="181" t="s">
        <v>3251</v>
      </c>
      <c r="CG66" s="181" t="s">
        <v>2790</v>
      </c>
      <c r="CH66" s="181" t="s">
        <v>3252</v>
      </c>
      <c r="CI66" s="181" t="s">
        <v>3253</v>
      </c>
      <c r="CJ66" s="181" t="s">
        <v>2790</v>
      </c>
      <c r="CK66" s="181" t="s">
        <v>3254</v>
      </c>
      <c r="CL66" s="181" t="s">
        <v>3255</v>
      </c>
      <c r="CM66" s="181" t="s">
        <v>2790</v>
      </c>
      <c r="CN66" s="181" t="s">
        <v>2677</v>
      </c>
      <c r="CO66" s="181" t="s">
        <v>3256</v>
      </c>
      <c r="CP66" s="181" t="s">
        <v>2790</v>
      </c>
      <c r="CQ66" s="181" t="s">
        <v>2677</v>
      </c>
      <c r="CR66" s="181" t="s">
        <v>3257</v>
      </c>
      <c r="CS66" s="181" t="s">
        <v>2790</v>
      </c>
      <c r="CT66" s="181" t="s">
        <v>3258</v>
      </c>
      <c r="CU66" s="181" t="s">
        <v>3259</v>
      </c>
      <c r="CV66" s="181" t="s">
        <v>2790</v>
      </c>
      <c r="CW66" s="181" t="s">
        <v>2677</v>
      </c>
      <c r="CX66" s="181" t="s">
        <v>3260</v>
      </c>
      <c r="CY66" s="181" t="s">
        <v>2790</v>
      </c>
      <c r="CZ66" s="181" t="s">
        <v>2677</v>
      </c>
      <c r="DA66" s="181" t="s">
        <v>3261</v>
      </c>
      <c r="DB66" s="181" t="s">
        <v>2790</v>
      </c>
      <c r="DC66" s="181" t="s">
        <v>3262</v>
      </c>
      <c r="DD66" s="181" t="s">
        <v>3263</v>
      </c>
      <c r="DE66" s="181" t="s">
        <v>2790</v>
      </c>
      <c r="DF66" s="181" t="s">
        <v>3264</v>
      </c>
      <c r="DG66" s="181" t="s">
        <v>3263</v>
      </c>
      <c r="DH66" s="181" t="s">
        <v>2790</v>
      </c>
      <c r="DI66" s="181" t="s">
        <v>3265</v>
      </c>
      <c r="DJ66" s="181" t="s">
        <v>3266</v>
      </c>
      <c r="DK66" s="181" t="s">
        <v>2790</v>
      </c>
      <c r="DL66" s="181" t="s">
        <v>2677</v>
      </c>
      <c r="DM66" s="181" t="s">
        <v>3267</v>
      </c>
      <c r="DN66" s="181" t="s">
        <v>2790</v>
      </c>
      <c r="DO66" s="181" t="s">
        <v>3268</v>
      </c>
      <c r="DP66" s="181" t="s">
        <v>3269</v>
      </c>
      <c r="DQ66" s="181" t="s">
        <v>2790</v>
      </c>
      <c r="DR66" s="181" t="s">
        <v>3270</v>
      </c>
      <c r="DS66" s="181" t="s">
        <v>2677</v>
      </c>
      <c r="DT66" s="181" t="s">
        <v>2790</v>
      </c>
      <c r="DU66" s="181" t="s">
        <v>3271</v>
      </c>
      <c r="DV66" s="181" t="s">
        <v>2677</v>
      </c>
      <c r="DW66" s="181" t="s">
        <v>2790</v>
      </c>
      <c r="DX66" s="181" t="s">
        <v>3272</v>
      </c>
      <c r="DY66" s="181" t="s">
        <v>2677</v>
      </c>
      <c r="DZ66" s="181" t="s">
        <v>2790</v>
      </c>
      <c r="EA66" s="181" t="s">
        <v>3273</v>
      </c>
      <c r="EB66" s="181" t="s">
        <v>2677</v>
      </c>
      <c r="EC66" s="181" t="s">
        <v>2790</v>
      </c>
      <c r="ED66" s="181" t="s">
        <v>3274</v>
      </c>
      <c r="EE66" s="181" t="s">
        <v>3275</v>
      </c>
      <c r="EF66" s="181" t="s">
        <v>2790</v>
      </c>
      <c r="EG66" s="181" t="s">
        <v>3276</v>
      </c>
      <c r="EH66" s="181" t="s">
        <v>3277</v>
      </c>
      <c r="EI66" s="181" t="s">
        <v>2790</v>
      </c>
      <c r="EJ66" s="181" t="s">
        <v>3278</v>
      </c>
      <c r="EK66" s="181" t="s">
        <v>3279</v>
      </c>
      <c r="EL66" s="181" t="s">
        <v>2790</v>
      </c>
      <c r="EM66" s="181" t="s">
        <v>2677</v>
      </c>
      <c r="EN66" s="181" t="s">
        <v>3256</v>
      </c>
      <c r="EO66" s="181" t="s">
        <v>2790</v>
      </c>
      <c r="EP66" s="181" t="s">
        <v>2677</v>
      </c>
      <c r="EQ66" s="181" t="s">
        <v>3242</v>
      </c>
      <c r="ER66" s="181" t="s">
        <v>2790</v>
      </c>
      <c r="ES66" s="181" t="s">
        <v>2677</v>
      </c>
      <c r="ET66" s="181" t="s">
        <v>3242</v>
      </c>
    </row>
    <row r="67" spans="1:150" x14ac:dyDescent="0.25">
      <c r="A67" s="1"/>
      <c r="B67" s="182" t="s">
        <v>3280</v>
      </c>
      <c r="C67" s="182" t="s">
        <v>515</v>
      </c>
      <c r="D67" s="182" t="s">
        <v>3230</v>
      </c>
      <c r="E67" s="182" t="s">
        <v>3281</v>
      </c>
      <c r="F67" s="182" t="s">
        <v>3282</v>
      </c>
      <c r="G67" s="183" t="s">
        <v>2790</v>
      </c>
      <c r="H67" s="183" t="s">
        <v>3233</v>
      </c>
      <c r="I67" s="183" t="s">
        <v>3234</v>
      </c>
      <c r="J67" s="183" t="s">
        <v>2790</v>
      </c>
      <c r="K67" s="183" t="s">
        <v>3235</v>
      </c>
      <c r="L67" s="183" t="s">
        <v>3236</v>
      </c>
      <c r="M67" s="183" t="s">
        <v>2790</v>
      </c>
      <c r="N67" s="183" t="s">
        <v>2677</v>
      </c>
      <c r="O67" s="183" t="s">
        <v>3237</v>
      </c>
      <c r="P67" s="183" t="s">
        <v>2790</v>
      </c>
      <c r="Q67" s="183" t="s">
        <v>2948</v>
      </c>
      <c r="R67" s="183" t="s">
        <v>3238</v>
      </c>
      <c r="S67" s="183" t="s">
        <v>2790</v>
      </c>
      <c r="T67" s="183" t="s">
        <v>2677</v>
      </c>
      <c r="U67" s="183" t="s">
        <v>3239</v>
      </c>
      <c r="V67" s="183" t="s">
        <v>2790</v>
      </c>
      <c r="W67" s="183" t="s">
        <v>2677</v>
      </c>
      <c r="X67" s="183" t="s">
        <v>3240</v>
      </c>
      <c r="Y67" s="183" t="s">
        <v>2790</v>
      </c>
      <c r="Z67" s="183" t="s">
        <v>2677</v>
      </c>
      <c r="AA67" s="183" t="s">
        <v>3241</v>
      </c>
      <c r="AB67" s="183" t="s">
        <v>2790</v>
      </c>
      <c r="AC67" s="183" t="s">
        <v>2677</v>
      </c>
      <c r="AD67" s="183" t="s">
        <v>3242</v>
      </c>
      <c r="AE67" s="183" t="s">
        <v>2790</v>
      </c>
      <c r="AF67" s="183" t="s">
        <v>2677</v>
      </c>
      <c r="AG67" s="183" t="s">
        <v>3243</v>
      </c>
      <c r="AH67" s="183" t="s">
        <v>2790</v>
      </c>
      <c r="AI67" s="183" t="s">
        <v>2677</v>
      </c>
      <c r="AJ67" s="183" t="s">
        <v>3244</v>
      </c>
      <c r="AK67" s="183" t="s">
        <v>2790</v>
      </c>
      <c r="AL67" s="183" t="s">
        <v>3245</v>
      </c>
      <c r="AM67" s="183" t="s">
        <v>3246</v>
      </c>
      <c r="AN67" s="183" t="s">
        <v>2790</v>
      </c>
      <c r="AO67" s="183" t="s">
        <v>2677</v>
      </c>
      <c r="AP67" s="183" t="s">
        <v>3242</v>
      </c>
      <c r="AQ67" s="183" t="s">
        <v>2790</v>
      </c>
      <c r="AR67" s="183" t="s">
        <v>2677</v>
      </c>
      <c r="AS67" s="183" t="s">
        <v>3242</v>
      </c>
      <c r="AT67" s="183" t="s">
        <v>2790</v>
      </c>
      <c r="AU67" s="183" t="s">
        <v>2677</v>
      </c>
      <c r="AV67" s="183" t="s">
        <v>3242</v>
      </c>
      <c r="AW67" s="183" t="s">
        <v>2790</v>
      </c>
      <c r="AX67" s="183" t="s">
        <v>2951</v>
      </c>
      <c r="AY67" s="183" t="s">
        <v>3247</v>
      </c>
      <c r="AZ67" s="183" t="s">
        <v>2790</v>
      </c>
      <c r="BA67" s="183" t="s">
        <v>2951</v>
      </c>
      <c r="BB67" s="183" t="s">
        <v>3247</v>
      </c>
      <c r="BC67" s="183" t="s">
        <v>2790</v>
      </c>
      <c r="BD67" s="183" t="s">
        <v>2677</v>
      </c>
      <c r="BE67" s="183" t="s">
        <v>3242</v>
      </c>
      <c r="BF67" s="183" t="s">
        <v>2790</v>
      </c>
      <c r="BG67" s="183" t="s">
        <v>3248</v>
      </c>
      <c r="BH67" s="183" t="s">
        <v>3249</v>
      </c>
      <c r="BI67" s="183" t="s">
        <v>2790</v>
      </c>
      <c r="BJ67" s="183" t="s">
        <v>2677</v>
      </c>
      <c r="BK67" s="183" t="s">
        <v>3242</v>
      </c>
      <c r="BL67" s="183" t="s">
        <v>2790</v>
      </c>
      <c r="BM67" s="183" t="s">
        <v>2677</v>
      </c>
      <c r="BN67" s="183" t="s">
        <v>3242</v>
      </c>
      <c r="BO67" s="183" t="s">
        <v>2790</v>
      </c>
      <c r="BP67" s="183" t="s">
        <v>2677</v>
      </c>
      <c r="BQ67" s="183" t="s">
        <v>3242</v>
      </c>
      <c r="BR67" s="183" t="s">
        <v>2790</v>
      </c>
      <c r="BS67" s="183" t="s">
        <v>2677</v>
      </c>
      <c r="BT67" s="183" t="s">
        <v>3242</v>
      </c>
      <c r="BU67" s="183" t="s">
        <v>2790</v>
      </c>
      <c r="BV67" s="183" t="s">
        <v>2677</v>
      </c>
      <c r="BW67" s="183" t="s">
        <v>3242</v>
      </c>
      <c r="BX67" s="183" t="s">
        <v>2790</v>
      </c>
      <c r="BY67" s="183" t="s">
        <v>2677</v>
      </c>
      <c r="BZ67" s="183" t="s">
        <v>3242</v>
      </c>
      <c r="CA67" s="183" t="s">
        <v>2790</v>
      </c>
      <c r="CB67" s="183" t="s">
        <v>2677</v>
      </c>
      <c r="CC67" s="183" t="s">
        <v>3242</v>
      </c>
      <c r="CD67" s="183" t="s">
        <v>2790</v>
      </c>
      <c r="CE67" s="183" t="s">
        <v>3250</v>
      </c>
      <c r="CF67" s="183" t="s">
        <v>3251</v>
      </c>
      <c r="CG67" s="183" t="s">
        <v>2790</v>
      </c>
      <c r="CH67" s="183" t="s">
        <v>3252</v>
      </c>
      <c r="CI67" s="183" t="s">
        <v>3253</v>
      </c>
      <c r="CJ67" s="183" t="s">
        <v>2790</v>
      </c>
      <c r="CK67" s="183" t="s">
        <v>3254</v>
      </c>
      <c r="CL67" s="183" t="s">
        <v>3255</v>
      </c>
      <c r="CM67" s="183" t="s">
        <v>2790</v>
      </c>
      <c r="CN67" s="183" t="s">
        <v>2677</v>
      </c>
      <c r="CO67" s="183" t="s">
        <v>3256</v>
      </c>
      <c r="CP67" s="183" t="s">
        <v>2790</v>
      </c>
      <c r="CQ67" s="183" t="s">
        <v>2677</v>
      </c>
      <c r="CR67" s="183" t="s">
        <v>3257</v>
      </c>
      <c r="CS67" s="183" t="s">
        <v>2790</v>
      </c>
      <c r="CT67" s="183" t="s">
        <v>3258</v>
      </c>
      <c r="CU67" s="183" t="s">
        <v>3259</v>
      </c>
      <c r="CV67" s="183" t="s">
        <v>2790</v>
      </c>
      <c r="CW67" s="183" t="s">
        <v>2677</v>
      </c>
      <c r="CX67" s="183" t="s">
        <v>3260</v>
      </c>
      <c r="CY67" s="183" t="s">
        <v>2790</v>
      </c>
      <c r="CZ67" s="183" t="s">
        <v>2677</v>
      </c>
      <c r="DA67" s="183" t="s">
        <v>3261</v>
      </c>
      <c r="DB67" s="183" t="s">
        <v>2790</v>
      </c>
      <c r="DC67" s="183" t="s">
        <v>3262</v>
      </c>
      <c r="DD67" s="183" t="s">
        <v>3263</v>
      </c>
      <c r="DE67" s="183" t="s">
        <v>2790</v>
      </c>
      <c r="DF67" s="183" t="s">
        <v>3264</v>
      </c>
      <c r="DG67" s="183" t="s">
        <v>3263</v>
      </c>
      <c r="DH67" s="183" t="s">
        <v>2790</v>
      </c>
      <c r="DI67" s="183" t="s">
        <v>3265</v>
      </c>
      <c r="DJ67" s="183" t="s">
        <v>3266</v>
      </c>
      <c r="DK67" s="183" t="s">
        <v>2790</v>
      </c>
      <c r="DL67" s="183" t="s">
        <v>2677</v>
      </c>
      <c r="DM67" s="183" t="s">
        <v>3267</v>
      </c>
      <c r="DN67" s="183" t="s">
        <v>2790</v>
      </c>
      <c r="DO67" s="183" t="s">
        <v>3268</v>
      </c>
      <c r="DP67" s="183" t="s">
        <v>3269</v>
      </c>
      <c r="DQ67" s="183" t="s">
        <v>2790</v>
      </c>
      <c r="DR67" s="183" t="s">
        <v>3270</v>
      </c>
      <c r="DS67" s="183" t="s">
        <v>2677</v>
      </c>
      <c r="DT67" s="183" t="s">
        <v>2790</v>
      </c>
      <c r="DU67" s="183" t="s">
        <v>3271</v>
      </c>
      <c r="DV67" s="183" t="s">
        <v>2677</v>
      </c>
      <c r="DW67" s="183" t="s">
        <v>2790</v>
      </c>
      <c r="DX67" s="183" t="s">
        <v>3271</v>
      </c>
      <c r="DY67" s="183" t="s">
        <v>2677</v>
      </c>
      <c r="DZ67" s="183" t="s">
        <v>2790</v>
      </c>
      <c r="EA67" s="183" t="s">
        <v>3273</v>
      </c>
      <c r="EB67" s="183" t="s">
        <v>2677</v>
      </c>
      <c r="EC67" s="183" t="s">
        <v>2790</v>
      </c>
      <c r="ED67" s="183" t="s">
        <v>3274</v>
      </c>
      <c r="EE67" s="183" t="s">
        <v>3275</v>
      </c>
      <c r="EF67" s="183" t="s">
        <v>2790</v>
      </c>
      <c r="EG67" s="183" t="s">
        <v>3276</v>
      </c>
      <c r="EH67" s="183" t="s">
        <v>3277</v>
      </c>
      <c r="EI67" s="183" t="s">
        <v>2790</v>
      </c>
      <c r="EJ67" s="183" t="s">
        <v>3278</v>
      </c>
      <c r="EK67" s="183" t="s">
        <v>3279</v>
      </c>
      <c r="EL67" s="183" t="s">
        <v>2790</v>
      </c>
      <c r="EM67" s="183" t="s">
        <v>2677</v>
      </c>
      <c r="EN67" s="183" t="s">
        <v>3256</v>
      </c>
      <c r="EO67" s="183" t="s">
        <v>2790</v>
      </c>
      <c r="EP67" s="183" t="s">
        <v>2677</v>
      </c>
      <c r="EQ67" s="183" t="s">
        <v>3242</v>
      </c>
      <c r="ER67" s="183" t="s">
        <v>2790</v>
      </c>
      <c r="ES67" s="183" t="s">
        <v>2677</v>
      </c>
      <c r="ET67" s="183" t="s">
        <v>3242</v>
      </c>
    </row>
    <row r="68" spans="1:150" x14ac:dyDescent="0.25">
      <c r="A68" s="1"/>
      <c r="B68" s="182" t="s">
        <v>3283</v>
      </c>
      <c r="C68" s="182" t="s">
        <v>515</v>
      </c>
      <c r="D68" s="182" t="s">
        <v>3230</v>
      </c>
      <c r="E68" s="182" t="s">
        <v>3284</v>
      </c>
      <c r="F68" s="182" t="s">
        <v>3285</v>
      </c>
      <c r="G68" s="183" t="s">
        <v>2790</v>
      </c>
      <c r="H68" s="183" t="s">
        <v>2677</v>
      </c>
      <c r="I68" s="183" t="s">
        <v>2677</v>
      </c>
      <c r="J68" s="183" t="s">
        <v>2790</v>
      </c>
      <c r="K68" s="183" t="s">
        <v>2677</v>
      </c>
      <c r="L68" s="183" t="s">
        <v>2677</v>
      </c>
      <c r="M68" s="183" t="s">
        <v>2790</v>
      </c>
      <c r="N68" s="183" t="s">
        <v>2677</v>
      </c>
      <c r="O68" s="183" t="s">
        <v>2677</v>
      </c>
      <c r="P68" s="183" t="s">
        <v>2790</v>
      </c>
      <c r="Q68" s="183" t="s">
        <v>2677</v>
      </c>
      <c r="R68" s="183" t="s">
        <v>2677</v>
      </c>
      <c r="S68" s="183" t="s">
        <v>2790</v>
      </c>
      <c r="T68" s="183" t="s">
        <v>2677</v>
      </c>
      <c r="U68" s="183" t="s">
        <v>2677</v>
      </c>
      <c r="V68" s="183" t="s">
        <v>2790</v>
      </c>
      <c r="W68" s="183" t="s">
        <v>2677</v>
      </c>
      <c r="X68" s="183" t="s">
        <v>2677</v>
      </c>
      <c r="Y68" s="183" t="s">
        <v>2790</v>
      </c>
      <c r="Z68" s="183" t="s">
        <v>2677</v>
      </c>
      <c r="AA68" s="183" t="s">
        <v>2677</v>
      </c>
      <c r="AB68" s="183" t="s">
        <v>2790</v>
      </c>
      <c r="AC68" s="183" t="s">
        <v>2677</v>
      </c>
      <c r="AD68" s="183" t="s">
        <v>2677</v>
      </c>
      <c r="AE68" s="183" t="s">
        <v>2790</v>
      </c>
      <c r="AF68" s="183" t="s">
        <v>2677</v>
      </c>
      <c r="AG68" s="183" t="s">
        <v>2677</v>
      </c>
      <c r="AH68" s="183" t="s">
        <v>2790</v>
      </c>
      <c r="AI68" s="183" t="s">
        <v>2677</v>
      </c>
      <c r="AJ68" s="183" t="s">
        <v>2677</v>
      </c>
      <c r="AK68" s="183" t="s">
        <v>2790</v>
      </c>
      <c r="AL68" s="183" t="s">
        <v>2677</v>
      </c>
      <c r="AM68" s="183" t="s">
        <v>2677</v>
      </c>
      <c r="AN68" s="183" t="s">
        <v>2790</v>
      </c>
      <c r="AO68" s="183" t="s">
        <v>2677</v>
      </c>
      <c r="AP68" s="183" t="s">
        <v>2677</v>
      </c>
      <c r="AQ68" s="183" t="s">
        <v>2790</v>
      </c>
      <c r="AR68" s="183" t="s">
        <v>2677</v>
      </c>
      <c r="AS68" s="183" t="s">
        <v>2677</v>
      </c>
      <c r="AT68" s="183" t="s">
        <v>2790</v>
      </c>
      <c r="AU68" s="183" t="s">
        <v>2677</v>
      </c>
      <c r="AV68" s="183" t="s">
        <v>2677</v>
      </c>
      <c r="AW68" s="183" t="s">
        <v>2790</v>
      </c>
      <c r="AX68" s="183" t="s">
        <v>2677</v>
      </c>
      <c r="AY68" s="183" t="s">
        <v>2677</v>
      </c>
      <c r="AZ68" s="183" t="s">
        <v>2790</v>
      </c>
      <c r="BA68" s="183" t="s">
        <v>2677</v>
      </c>
      <c r="BB68" s="183" t="s">
        <v>2677</v>
      </c>
      <c r="BC68" s="183" t="s">
        <v>2790</v>
      </c>
      <c r="BD68" s="183" t="s">
        <v>2677</v>
      </c>
      <c r="BE68" s="183" t="s">
        <v>2677</v>
      </c>
      <c r="BF68" s="183" t="s">
        <v>2790</v>
      </c>
      <c r="BG68" s="183" t="s">
        <v>2677</v>
      </c>
      <c r="BH68" s="183" t="s">
        <v>2677</v>
      </c>
      <c r="BI68" s="183" t="s">
        <v>2790</v>
      </c>
      <c r="BJ68" s="183" t="s">
        <v>2677</v>
      </c>
      <c r="BK68" s="183" t="s">
        <v>2677</v>
      </c>
      <c r="BL68" s="183" t="s">
        <v>2790</v>
      </c>
      <c r="BM68" s="183" t="s">
        <v>2677</v>
      </c>
      <c r="BN68" s="183" t="s">
        <v>2677</v>
      </c>
      <c r="BO68" s="183" t="s">
        <v>2790</v>
      </c>
      <c r="BP68" s="183" t="s">
        <v>2677</v>
      </c>
      <c r="BQ68" s="183" t="s">
        <v>2677</v>
      </c>
      <c r="BR68" s="183" t="s">
        <v>2790</v>
      </c>
      <c r="BS68" s="183" t="s">
        <v>2677</v>
      </c>
      <c r="BT68" s="183" t="s">
        <v>2677</v>
      </c>
      <c r="BU68" s="183" t="s">
        <v>2790</v>
      </c>
      <c r="BV68" s="183" t="s">
        <v>2677</v>
      </c>
      <c r="BW68" s="183" t="s">
        <v>2677</v>
      </c>
      <c r="BX68" s="183" t="s">
        <v>2790</v>
      </c>
      <c r="BY68" s="183" t="s">
        <v>2677</v>
      </c>
      <c r="BZ68" s="183" t="s">
        <v>2677</v>
      </c>
      <c r="CA68" s="183" t="s">
        <v>2790</v>
      </c>
      <c r="CB68" s="183" t="s">
        <v>2677</v>
      </c>
      <c r="CC68" s="183" t="s">
        <v>2677</v>
      </c>
      <c r="CD68" s="183" t="s">
        <v>2790</v>
      </c>
      <c r="CE68" s="183" t="s">
        <v>2677</v>
      </c>
      <c r="CF68" s="183" t="s">
        <v>2677</v>
      </c>
      <c r="CG68" s="183" t="s">
        <v>2790</v>
      </c>
      <c r="CH68" s="183" t="s">
        <v>2677</v>
      </c>
      <c r="CI68" s="183" t="s">
        <v>2677</v>
      </c>
      <c r="CJ68" s="183" t="s">
        <v>2790</v>
      </c>
      <c r="CK68" s="183" t="s">
        <v>2677</v>
      </c>
      <c r="CL68" s="183" t="s">
        <v>2677</v>
      </c>
      <c r="CM68" s="183" t="s">
        <v>2790</v>
      </c>
      <c r="CN68" s="183" t="s">
        <v>2677</v>
      </c>
      <c r="CO68" s="183" t="s">
        <v>2677</v>
      </c>
      <c r="CP68" s="183" t="s">
        <v>2790</v>
      </c>
      <c r="CQ68" s="183" t="s">
        <v>2677</v>
      </c>
      <c r="CR68" s="183" t="s">
        <v>2677</v>
      </c>
      <c r="CS68" s="183" t="s">
        <v>2790</v>
      </c>
      <c r="CT68" s="183" t="s">
        <v>2677</v>
      </c>
      <c r="CU68" s="183" t="s">
        <v>2677</v>
      </c>
      <c r="CV68" s="183" t="s">
        <v>2790</v>
      </c>
      <c r="CW68" s="183" t="s">
        <v>2677</v>
      </c>
      <c r="CX68" s="183" t="s">
        <v>2677</v>
      </c>
      <c r="CY68" s="183" t="s">
        <v>2790</v>
      </c>
      <c r="CZ68" s="183" t="s">
        <v>2677</v>
      </c>
      <c r="DA68" s="183" t="s">
        <v>2677</v>
      </c>
      <c r="DB68" s="183" t="s">
        <v>2790</v>
      </c>
      <c r="DC68" s="183" t="s">
        <v>2677</v>
      </c>
      <c r="DD68" s="183" t="s">
        <v>2677</v>
      </c>
      <c r="DE68" s="183" t="s">
        <v>2790</v>
      </c>
      <c r="DF68" s="183" t="s">
        <v>2677</v>
      </c>
      <c r="DG68" s="183" t="s">
        <v>2677</v>
      </c>
      <c r="DH68" s="183" t="s">
        <v>2790</v>
      </c>
      <c r="DI68" s="183" t="s">
        <v>2677</v>
      </c>
      <c r="DJ68" s="183" t="s">
        <v>2677</v>
      </c>
      <c r="DK68" s="183" t="s">
        <v>2790</v>
      </c>
      <c r="DL68" s="183" t="s">
        <v>2677</v>
      </c>
      <c r="DM68" s="183" t="s">
        <v>2677</v>
      </c>
      <c r="DN68" s="183" t="s">
        <v>2790</v>
      </c>
      <c r="DO68" s="183" t="s">
        <v>2677</v>
      </c>
      <c r="DP68" s="183" t="s">
        <v>2677</v>
      </c>
      <c r="DQ68" s="183" t="s">
        <v>2790</v>
      </c>
      <c r="DR68" s="183" t="s">
        <v>2677</v>
      </c>
      <c r="DS68" s="183" t="s">
        <v>2677</v>
      </c>
      <c r="DT68" s="183" t="s">
        <v>2790</v>
      </c>
      <c r="DU68" s="183" t="s">
        <v>2677</v>
      </c>
      <c r="DV68" s="183" t="s">
        <v>2677</v>
      </c>
      <c r="DW68" s="183" t="s">
        <v>2790</v>
      </c>
      <c r="DX68" s="183" t="s">
        <v>2677</v>
      </c>
      <c r="DY68" s="183" t="s">
        <v>2677</v>
      </c>
      <c r="DZ68" s="183" t="s">
        <v>2790</v>
      </c>
      <c r="EA68" s="183" t="s">
        <v>2677</v>
      </c>
      <c r="EB68" s="183" t="s">
        <v>2677</v>
      </c>
      <c r="EC68" s="183" t="s">
        <v>2790</v>
      </c>
      <c r="ED68" s="183" t="s">
        <v>2677</v>
      </c>
      <c r="EE68" s="183" t="s">
        <v>2677</v>
      </c>
      <c r="EF68" s="183" t="s">
        <v>2790</v>
      </c>
      <c r="EG68" s="183" t="s">
        <v>2677</v>
      </c>
      <c r="EH68" s="183" t="s">
        <v>2677</v>
      </c>
      <c r="EI68" s="183" t="s">
        <v>2790</v>
      </c>
      <c r="EJ68" s="183" t="s">
        <v>2677</v>
      </c>
      <c r="EK68" s="183" t="s">
        <v>2677</v>
      </c>
      <c r="EL68" s="183" t="s">
        <v>2790</v>
      </c>
      <c r="EM68" s="183" t="s">
        <v>2677</v>
      </c>
      <c r="EN68" s="183" t="s">
        <v>2677</v>
      </c>
      <c r="EO68" s="183" t="s">
        <v>2790</v>
      </c>
      <c r="EP68" s="183" t="s">
        <v>2677</v>
      </c>
      <c r="EQ68" s="183" t="s">
        <v>2677</v>
      </c>
      <c r="ER68" s="183" t="s">
        <v>2790</v>
      </c>
      <c r="ES68" s="183" t="s">
        <v>2677</v>
      </c>
      <c r="ET68" s="183" t="s">
        <v>2677</v>
      </c>
    </row>
    <row r="69" spans="1:150" x14ac:dyDescent="0.25">
      <c r="A69" s="1"/>
      <c r="B69" s="181" t="s">
        <v>3286</v>
      </c>
      <c r="C69" s="181" t="s">
        <v>519</v>
      </c>
      <c r="D69" s="181" t="s">
        <v>885</v>
      </c>
      <c r="E69" s="181" t="s">
        <v>3287</v>
      </c>
      <c r="F69" s="181" t="s">
        <v>3288</v>
      </c>
      <c r="G69" s="181" t="s">
        <v>2790</v>
      </c>
      <c r="H69" s="181" t="s">
        <v>2677</v>
      </c>
      <c r="I69" s="181" t="s">
        <v>2677</v>
      </c>
      <c r="J69" s="181" t="s">
        <v>2790</v>
      </c>
      <c r="K69" s="181" t="s">
        <v>2677</v>
      </c>
      <c r="L69" s="181" t="s">
        <v>3289</v>
      </c>
      <c r="M69" s="181" t="s">
        <v>2790</v>
      </c>
      <c r="N69" s="181" t="s">
        <v>2677</v>
      </c>
      <c r="O69" s="181" t="s">
        <v>2677</v>
      </c>
      <c r="P69" s="181" t="s">
        <v>2790</v>
      </c>
      <c r="Q69" s="181" t="s">
        <v>2677</v>
      </c>
      <c r="R69" s="181" t="s">
        <v>2677</v>
      </c>
      <c r="S69" s="181" t="s">
        <v>2790</v>
      </c>
      <c r="T69" s="181" t="s">
        <v>2677</v>
      </c>
      <c r="U69" s="181" t="s">
        <v>2677</v>
      </c>
      <c r="V69" s="181" t="s">
        <v>2790</v>
      </c>
      <c r="W69" s="181" t="s">
        <v>2677</v>
      </c>
      <c r="X69" s="181" t="s">
        <v>2677</v>
      </c>
      <c r="Y69" s="181" t="s">
        <v>2790</v>
      </c>
      <c r="Z69" s="181" t="s">
        <v>2677</v>
      </c>
      <c r="AA69" s="181" t="s">
        <v>2677</v>
      </c>
      <c r="AB69" s="181" t="s">
        <v>2790</v>
      </c>
      <c r="AC69" s="181" t="s">
        <v>2677</v>
      </c>
      <c r="AD69" s="181" t="s">
        <v>2677</v>
      </c>
      <c r="AE69" s="181" t="s">
        <v>2790</v>
      </c>
      <c r="AF69" s="181" t="s">
        <v>2677</v>
      </c>
      <c r="AG69" s="181" t="s">
        <v>3289</v>
      </c>
      <c r="AH69" s="181" t="s">
        <v>2790</v>
      </c>
      <c r="AI69" s="181" t="s">
        <v>2677</v>
      </c>
      <c r="AJ69" s="181" t="s">
        <v>3289</v>
      </c>
      <c r="AK69" s="181" t="s">
        <v>2790</v>
      </c>
      <c r="AL69" s="181" t="s">
        <v>2833</v>
      </c>
      <c r="AM69" s="181" t="s">
        <v>3290</v>
      </c>
      <c r="AN69" s="181" t="s">
        <v>2790</v>
      </c>
      <c r="AO69" s="181" t="s">
        <v>2677</v>
      </c>
      <c r="AP69" s="181" t="s">
        <v>2677</v>
      </c>
      <c r="AQ69" s="181" t="s">
        <v>2790</v>
      </c>
      <c r="AR69" s="181" t="s">
        <v>3291</v>
      </c>
      <c r="AS69" s="181" t="s">
        <v>2677</v>
      </c>
      <c r="AT69" s="181" t="s">
        <v>2790</v>
      </c>
      <c r="AU69" s="181" t="s">
        <v>2677</v>
      </c>
      <c r="AV69" s="181" t="s">
        <v>3292</v>
      </c>
      <c r="AW69" s="181" t="s">
        <v>2790</v>
      </c>
      <c r="AX69" s="181" t="s">
        <v>2677</v>
      </c>
      <c r="AY69" s="181" t="s">
        <v>2677</v>
      </c>
      <c r="AZ69" s="181" t="s">
        <v>2790</v>
      </c>
      <c r="BA69" s="181" t="s">
        <v>2677</v>
      </c>
      <c r="BB69" s="181" t="s">
        <v>2677</v>
      </c>
      <c r="BC69" s="181" t="s">
        <v>2790</v>
      </c>
      <c r="BD69" s="181" t="s">
        <v>3293</v>
      </c>
      <c r="BE69" s="181" t="s">
        <v>2677</v>
      </c>
      <c r="BF69" s="181" t="s">
        <v>2790</v>
      </c>
      <c r="BG69" s="181" t="s">
        <v>3289</v>
      </c>
      <c r="BH69" s="181" t="s">
        <v>2677</v>
      </c>
      <c r="BI69" s="181" t="s">
        <v>2790</v>
      </c>
      <c r="BJ69" s="181" t="s">
        <v>2677</v>
      </c>
      <c r="BK69" s="181" t="s">
        <v>3294</v>
      </c>
      <c r="BL69" s="181" t="s">
        <v>2790</v>
      </c>
      <c r="BM69" s="181" t="s">
        <v>2847</v>
      </c>
      <c r="BN69" s="181" t="s">
        <v>3295</v>
      </c>
      <c r="BO69" s="181" t="s">
        <v>2790</v>
      </c>
      <c r="BP69" s="181" t="s">
        <v>2677</v>
      </c>
      <c r="BQ69" s="181" t="s">
        <v>2677</v>
      </c>
      <c r="BR69" s="181" t="s">
        <v>2790</v>
      </c>
      <c r="BS69" s="181" t="s">
        <v>2833</v>
      </c>
      <c r="BT69" s="181" t="s">
        <v>3290</v>
      </c>
      <c r="BU69" s="181" t="s">
        <v>2790</v>
      </c>
      <c r="BV69" s="181" t="s">
        <v>2677</v>
      </c>
      <c r="BW69" s="181" t="s">
        <v>3289</v>
      </c>
      <c r="BX69" s="181" t="s">
        <v>2790</v>
      </c>
      <c r="BY69" s="181" t="s">
        <v>3296</v>
      </c>
      <c r="BZ69" s="181" t="s">
        <v>3297</v>
      </c>
      <c r="CA69" s="181" t="s">
        <v>2790</v>
      </c>
      <c r="CB69" s="181" t="s">
        <v>2833</v>
      </c>
      <c r="CC69" s="181" t="s">
        <v>3290</v>
      </c>
      <c r="CD69" s="181" t="s">
        <v>2790</v>
      </c>
      <c r="CE69" s="181" t="s">
        <v>3298</v>
      </c>
      <c r="CF69" s="181" t="s">
        <v>3299</v>
      </c>
      <c r="CG69" s="181" t="s">
        <v>2790</v>
      </c>
      <c r="CH69" s="181" t="s">
        <v>3300</v>
      </c>
      <c r="CI69" s="181" t="s">
        <v>3301</v>
      </c>
      <c r="CJ69" s="181" t="s">
        <v>2790</v>
      </c>
      <c r="CK69" s="181" t="s">
        <v>2833</v>
      </c>
      <c r="CL69" s="181" t="s">
        <v>3290</v>
      </c>
      <c r="CM69" s="181" t="s">
        <v>2790</v>
      </c>
      <c r="CN69" s="181" t="s">
        <v>2677</v>
      </c>
      <c r="CO69" s="181" t="s">
        <v>2677</v>
      </c>
      <c r="CP69" s="181" t="s">
        <v>2790</v>
      </c>
      <c r="CQ69" s="181" t="s">
        <v>2677</v>
      </c>
      <c r="CR69" s="181" t="s">
        <v>3302</v>
      </c>
      <c r="CS69" s="181" t="s">
        <v>2790</v>
      </c>
      <c r="CT69" s="181" t="s">
        <v>3303</v>
      </c>
      <c r="CU69" s="181" t="s">
        <v>2677</v>
      </c>
      <c r="CV69" s="181" t="s">
        <v>2790</v>
      </c>
      <c r="CW69" s="181" t="s">
        <v>2677</v>
      </c>
      <c r="CX69" s="181" t="s">
        <v>2677</v>
      </c>
      <c r="CY69" s="181" t="s">
        <v>2790</v>
      </c>
      <c r="CZ69" s="181" t="s">
        <v>2677</v>
      </c>
      <c r="DA69" s="181" t="s">
        <v>2677</v>
      </c>
      <c r="DB69" s="181" t="s">
        <v>2790</v>
      </c>
      <c r="DC69" s="181" t="s">
        <v>2677</v>
      </c>
      <c r="DD69" s="181" t="s">
        <v>3304</v>
      </c>
      <c r="DE69" s="181" t="s">
        <v>2790</v>
      </c>
      <c r="DF69" s="181" t="s">
        <v>2677</v>
      </c>
      <c r="DG69" s="181" t="s">
        <v>3305</v>
      </c>
      <c r="DH69" s="181" t="s">
        <v>2790</v>
      </c>
      <c r="DI69" s="181" t="s">
        <v>2677</v>
      </c>
      <c r="DJ69" s="181" t="s">
        <v>2677</v>
      </c>
      <c r="DK69" s="181" t="s">
        <v>2790</v>
      </c>
      <c r="DL69" s="181" t="s">
        <v>3306</v>
      </c>
      <c r="DM69" s="181" t="s">
        <v>3307</v>
      </c>
      <c r="DN69" s="181" t="s">
        <v>2790</v>
      </c>
      <c r="DO69" s="181" t="s">
        <v>3308</v>
      </c>
      <c r="DP69" s="181" t="s">
        <v>3309</v>
      </c>
      <c r="DQ69" s="181" t="s">
        <v>2790</v>
      </c>
      <c r="DR69" s="181" t="s">
        <v>3310</v>
      </c>
      <c r="DS69" s="181" t="s">
        <v>3311</v>
      </c>
      <c r="DT69" s="181" t="s">
        <v>2790</v>
      </c>
      <c r="DU69" s="181" t="s">
        <v>3312</v>
      </c>
      <c r="DV69" s="181" t="s">
        <v>3313</v>
      </c>
      <c r="DW69" s="181" t="s">
        <v>2790</v>
      </c>
      <c r="DX69" s="181" t="s">
        <v>2677</v>
      </c>
      <c r="DY69" s="181" t="s">
        <v>3314</v>
      </c>
      <c r="DZ69" s="181" t="s">
        <v>2790</v>
      </c>
      <c r="EA69" s="181" t="s">
        <v>3315</v>
      </c>
      <c r="EB69" s="181" t="s">
        <v>3316</v>
      </c>
      <c r="EC69" s="181" t="s">
        <v>2790</v>
      </c>
      <c r="ED69" s="181" t="s">
        <v>2677</v>
      </c>
      <c r="EE69" s="181" t="s">
        <v>2677</v>
      </c>
      <c r="EF69" s="181" t="s">
        <v>2790</v>
      </c>
      <c r="EG69" s="181" t="s">
        <v>2677</v>
      </c>
      <c r="EH69" s="181" t="s">
        <v>2677</v>
      </c>
      <c r="EI69" s="181" t="s">
        <v>2790</v>
      </c>
      <c r="EJ69" s="181" t="s">
        <v>2677</v>
      </c>
      <c r="EK69" s="181" t="s">
        <v>3317</v>
      </c>
      <c r="EL69" s="181" t="s">
        <v>2790</v>
      </c>
      <c r="EM69" s="181" t="s">
        <v>3318</v>
      </c>
      <c r="EN69" s="181" t="s">
        <v>3148</v>
      </c>
      <c r="EO69" s="181" t="s">
        <v>2790</v>
      </c>
      <c r="EP69" s="181" t="s">
        <v>2677</v>
      </c>
      <c r="EQ69" s="181" t="s">
        <v>3319</v>
      </c>
      <c r="ER69" s="181" t="s">
        <v>2790</v>
      </c>
      <c r="ES69" s="181" t="s">
        <v>2677</v>
      </c>
      <c r="ET69" s="181" t="s">
        <v>2677</v>
      </c>
    </row>
    <row r="70" spans="1:150" x14ac:dyDescent="0.25">
      <c r="A70" s="1"/>
      <c r="B70" s="182" t="s">
        <v>3320</v>
      </c>
      <c r="C70" s="182" t="s">
        <v>519</v>
      </c>
      <c r="D70" s="182" t="s">
        <v>885</v>
      </c>
      <c r="E70" s="182" t="s">
        <v>3321</v>
      </c>
      <c r="F70" s="182" t="s">
        <v>3322</v>
      </c>
      <c r="G70" s="183" t="s">
        <v>2790</v>
      </c>
      <c r="H70" s="183" t="s">
        <v>2677</v>
      </c>
      <c r="I70" s="183" t="s">
        <v>2677</v>
      </c>
      <c r="J70" s="183" t="s">
        <v>2790</v>
      </c>
      <c r="K70" s="183" t="s">
        <v>2677</v>
      </c>
      <c r="L70" s="183" t="s">
        <v>2677</v>
      </c>
      <c r="M70" s="183" t="s">
        <v>2790</v>
      </c>
      <c r="N70" s="183" t="s">
        <v>2677</v>
      </c>
      <c r="O70" s="183" t="s">
        <v>2677</v>
      </c>
      <c r="P70" s="183" t="s">
        <v>2790</v>
      </c>
      <c r="Q70" s="183" t="s">
        <v>2677</v>
      </c>
      <c r="R70" s="183" t="s">
        <v>2677</v>
      </c>
      <c r="S70" s="183" t="s">
        <v>2790</v>
      </c>
      <c r="T70" s="183" t="s">
        <v>2677</v>
      </c>
      <c r="U70" s="183" t="s">
        <v>2677</v>
      </c>
      <c r="V70" s="183" t="s">
        <v>2790</v>
      </c>
      <c r="W70" s="183" t="s">
        <v>2677</v>
      </c>
      <c r="X70" s="183" t="s">
        <v>2677</v>
      </c>
      <c r="Y70" s="183" t="s">
        <v>2790</v>
      </c>
      <c r="Z70" s="183" t="s">
        <v>2677</v>
      </c>
      <c r="AA70" s="183" t="s">
        <v>2677</v>
      </c>
      <c r="AB70" s="183" t="s">
        <v>2790</v>
      </c>
      <c r="AC70" s="183" t="s">
        <v>2677</v>
      </c>
      <c r="AD70" s="183" t="s">
        <v>2677</v>
      </c>
      <c r="AE70" s="183" t="s">
        <v>2790</v>
      </c>
      <c r="AF70" s="183" t="s">
        <v>2677</v>
      </c>
      <c r="AG70" s="183" t="s">
        <v>2677</v>
      </c>
      <c r="AH70" s="183" t="s">
        <v>2790</v>
      </c>
      <c r="AI70" s="183" t="s">
        <v>2677</v>
      </c>
      <c r="AJ70" s="183" t="s">
        <v>2677</v>
      </c>
      <c r="AK70" s="183" t="s">
        <v>2790</v>
      </c>
      <c r="AL70" s="183" t="s">
        <v>2677</v>
      </c>
      <c r="AM70" s="183" t="s">
        <v>2677</v>
      </c>
      <c r="AN70" s="183" t="s">
        <v>2790</v>
      </c>
      <c r="AO70" s="183" t="s">
        <v>2677</v>
      </c>
      <c r="AP70" s="183" t="s">
        <v>2677</v>
      </c>
      <c r="AQ70" s="183" t="s">
        <v>2790</v>
      </c>
      <c r="AR70" s="183" t="s">
        <v>2677</v>
      </c>
      <c r="AS70" s="183" t="s">
        <v>2677</v>
      </c>
      <c r="AT70" s="183" t="s">
        <v>2790</v>
      </c>
      <c r="AU70" s="183" t="s">
        <v>2677</v>
      </c>
      <c r="AV70" s="183" t="s">
        <v>2677</v>
      </c>
      <c r="AW70" s="183" t="s">
        <v>2790</v>
      </c>
      <c r="AX70" s="183" t="s">
        <v>2677</v>
      </c>
      <c r="AY70" s="183" t="s">
        <v>2677</v>
      </c>
      <c r="AZ70" s="183" t="s">
        <v>2790</v>
      </c>
      <c r="BA70" s="183" t="s">
        <v>2677</v>
      </c>
      <c r="BB70" s="183" t="s">
        <v>2677</v>
      </c>
      <c r="BC70" s="183" t="s">
        <v>2790</v>
      </c>
      <c r="BD70" s="183" t="s">
        <v>2677</v>
      </c>
      <c r="BE70" s="183" t="s">
        <v>2677</v>
      </c>
      <c r="BF70" s="183" t="s">
        <v>2790</v>
      </c>
      <c r="BG70" s="183" t="s">
        <v>2677</v>
      </c>
      <c r="BH70" s="183" t="s">
        <v>2677</v>
      </c>
      <c r="BI70" s="183" t="s">
        <v>2790</v>
      </c>
      <c r="BJ70" s="183" t="s">
        <v>2677</v>
      </c>
      <c r="BK70" s="183" t="s">
        <v>2677</v>
      </c>
      <c r="BL70" s="183" t="s">
        <v>2790</v>
      </c>
      <c r="BM70" s="183" t="s">
        <v>2677</v>
      </c>
      <c r="BN70" s="183" t="s">
        <v>2677</v>
      </c>
      <c r="BO70" s="183" t="s">
        <v>2790</v>
      </c>
      <c r="BP70" s="183" t="s">
        <v>2677</v>
      </c>
      <c r="BQ70" s="183" t="s">
        <v>2677</v>
      </c>
      <c r="BR70" s="183" t="s">
        <v>2790</v>
      </c>
      <c r="BS70" s="183" t="s">
        <v>2677</v>
      </c>
      <c r="BT70" s="183" t="s">
        <v>2677</v>
      </c>
      <c r="BU70" s="183" t="s">
        <v>2790</v>
      </c>
      <c r="BV70" s="183" t="s">
        <v>2677</v>
      </c>
      <c r="BW70" s="183" t="s">
        <v>2677</v>
      </c>
      <c r="BX70" s="183" t="s">
        <v>2790</v>
      </c>
      <c r="BY70" s="183" t="s">
        <v>2677</v>
      </c>
      <c r="BZ70" s="183" t="s">
        <v>2677</v>
      </c>
      <c r="CA70" s="183" t="s">
        <v>2790</v>
      </c>
      <c r="CB70" s="183" t="s">
        <v>2677</v>
      </c>
      <c r="CC70" s="183" t="s">
        <v>2677</v>
      </c>
      <c r="CD70" s="183" t="s">
        <v>2790</v>
      </c>
      <c r="CE70" s="183" t="s">
        <v>2677</v>
      </c>
      <c r="CF70" s="183" t="s">
        <v>2677</v>
      </c>
      <c r="CG70" s="183" t="s">
        <v>2790</v>
      </c>
      <c r="CH70" s="183" t="s">
        <v>2677</v>
      </c>
      <c r="CI70" s="183" t="s">
        <v>2677</v>
      </c>
      <c r="CJ70" s="183" t="s">
        <v>2790</v>
      </c>
      <c r="CK70" s="183" t="s">
        <v>2677</v>
      </c>
      <c r="CL70" s="183" t="s">
        <v>2677</v>
      </c>
      <c r="CM70" s="183" t="s">
        <v>2790</v>
      </c>
      <c r="CN70" s="183" t="s">
        <v>2677</v>
      </c>
      <c r="CO70" s="183" t="s">
        <v>2677</v>
      </c>
      <c r="CP70" s="183" t="s">
        <v>2790</v>
      </c>
      <c r="CQ70" s="183" t="s">
        <v>2677</v>
      </c>
      <c r="CR70" s="183" t="s">
        <v>2677</v>
      </c>
      <c r="CS70" s="183" t="s">
        <v>2790</v>
      </c>
      <c r="CT70" s="183" t="s">
        <v>2677</v>
      </c>
      <c r="CU70" s="183" t="s">
        <v>2677</v>
      </c>
      <c r="CV70" s="183" t="s">
        <v>2790</v>
      </c>
      <c r="CW70" s="183" t="s">
        <v>2677</v>
      </c>
      <c r="CX70" s="183" t="s">
        <v>2677</v>
      </c>
      <c r="CY70" s="183" t="s">
        <v>2790</v>
      </c>
      <c r="CZ70" s="183" t="s">
        <v>2677</v>
      </c>
      <c r="DA70" s="183" t="s">
        <v>2677</v>
      </c>
      <c r="DB70" s="183" t="s">
        <v>2790</v>
      </c>
      <c r="DC70" s="183" t="s">
        <v>2677</v>
      </c>
      <c r="DD70" s="183" t="s">
        <v>2677</v>
      </c>
      <c r="DE70" s="183" t="s">
        <v>2790</v>
      </c>
      <c r="DF70" s="183" t="s">
        <v>2677</v>
      </c>
      <c r="DG70" s="183" t="s">
        <v>2677</v>
      </c>
      <c r="DH70" s="183" t="s">
        <v>2790</v>
      </c>
      <c r="DI70" s="183" t="s">
        <v>2677</v>
      </c>
      <c r="DJ70" s="183" t="s">
        <v>2677</v>
      </c>
      <c r="DK70" s="183" t="s">
        <v>2790</v>
      </c>
      <c r="DL70" s="183" t="s">
        <v>2677</v>
      </c>
      <c r="DM70" s="183" t="s">
        <v>2677</v>
      </c>
      <c r="DN70" s="183" t="s">
        <v>2790</v>
      </c>
      <c r="DO70" s="183" t="s">
        <v>2677</v>
      </c>
      <c r="DP70" s="183" t="s">
        <v>2677</v>
      </c>
      <c r="DQ70" s="183" t="s">
        <v>2790</v>
      </c>
      <c r="DR70" s="183" t="s">
        <v>2677</v>
      </c>
      <c r="DS70" s="183" t="s">
        <v>2677</v>
      </c>
      <c r="DT70" s="183" t="s">
        <v>2790</v>
      </c>
      <c r="DU70" s="183" t="s">
        <v>2677</v>
      </c>
      <c r="DV70" s="183" t="s">
        <v>2677</v>
      </c>
      <c r="DW70" s="183" t="s">
        <v>2790</v>
      </c>
      <c r="DX70" s="183" t="s">
        <v>2677</v>
      </c>
      <c r="DY70" s="183" t="s">
        <v>2677</v>
      </c>
      <c r="DZ70" s="183" t="s">
        <v>2790</v>
      </c>
      <c r="EA70" s="183" t="s">
        <v>2677</v>
      </c>
      <c r="EB70" s="183" t="s">
        <v>2677</v>
      </c>
      <c r="EC70" s="183" t="s">
        <v>2790</v>
      </c>
      <c r="ED70" s="183" t="s">
        <v>2677</v>
      </c>
      <c r="EE70" s="183" t="s">
        <v>2677</v>
      </c>
      <c r="EF70" s="183" t="s">
        <v>2790</v>
      </c>
      <c r="EG70" s="183" t="s">
        <v>2677</v>
      </c>
      <c r="EH70" s="183" t="s">
        <v>2677</v>
      </c>
      <c r="EI70" s="183" t="s">
        <v>2790</v>
      </c>
      <c r="EJ70" s="183" t="s">
        <v>2677</v>
      </c>
      <c r="EK70" s="183" t="s">
        <v>2677</v>
      </c>
      <c r="EL70" s="183" t="s">
        <v>2790</v>
      </c>
      <c r="EM70" s="183" t="s">
        <v>2677</v>
      </c>
      <c r="EN70" s="183" t="s">
        <v>2677</v>
      </c>
      <c r="EO70" s="183" t="s">
        <v>2790</v>
      </c>
      <c r="EP70" s="183" t="s">
        <v>2677</v>
      </c>
      <c r="EQ70" s="183" t="s">
        <v>2677</v>
      </c>
      <c r="ER70" s="183" t="s">
        <v>2790</v>
      </c>
      <c r="ES70" s="183" t="s">
        <v>2677</v>
      </c>
      <c r="ET70" s="183" t="s">
        <v>2677</v>
      </c>
    </row>
    <row r="71" spans="1:150" x14ac:dyDescent="0.25">
      <c r="A71" s="1"/>
      <c r="B71" s="182" t="s">
        <v>3323</v>
      </c>
      <c r="C71" s="182" t="s">
        <v>519</v>
      </c>
      <c r="D71" s="182" t="s">
        <v>885</v>
      </c>
      <c r="E71" s="182" t="s">
        <v>3324</v>
      </c>
      <c r="F71" s="182" t="s">
        <v>3325</v>
      </c>
      <c r="G71" s="183" t="s">
        <v>2790</v>
      </c>
      <c r="H71" s="183" t="s">
        <v>2677</v>
      </c>
      <c r="I71" s="183" t="s">
        <v>2677</v>
      </c>
      <c r="J71" s="183" t="s">
        <v>2790</v>
      </c>
      <c r="K71" s="183" t="s">
        <v>2677</v>
      </c>
      <c r="L71" s="183" t="s">
        <v>3289</v>
      </c>
      <c r="M71" s="183" t="s">
        <v>2790</v>
      </c>
      <c r="N71" s="183" t="s">
        <v>2677</v>
      </c>
      <c r="O71" s="183" t="s">
        <v>2677</v>
      </c>
      <c r="P71" s="183" t="s">
        <v>2790</v>
      </c>
      <c r="Q71" s="183" t="s">
        <v>2677</v>
      </c>
      <c r="R71" s="183" t="s">
        <v>2677</v>
      </c>
      <c r="S71" s="183" t="s">
        <v>2790</v>
      </c>
      <c r="T71" s="183" t="s">
        <v>2677</v>
      </c>
      <c r="U71" s="183" t="s">
        <v>2677</v>
      </c>
      <c r="V71" s="183" t="s">
        <v>2790</v>
      </c>
      <c r="W71" s="183" t="s">
        <v>2677</v>
      </c>
      <c r="X71" s="183" t="s">
        <v>2677</v>
      </c>
      <c r="Y71" s="183" t="s">
        <v>2790</v>
      </c>
      <c r="Z71" s="183" t="s">
        <v>2677</v>
      </c>
      <c r="AA71" s="183" t="s">
        <v>2677</v>
      </c>
      <c r="AB71" s="183" t="s">
        <v>2790</v>
      </c>
      <c r="AC71" s="183" t="s">
        <v>2677</v>
      </c>
      <c r="AD71" s="183" t="s">
        <v>2677</v>
      </c>
      <c r="AE71" s="183" t="s">
        <v>2790</v>
      </c>
      <c r="AF71" s="183" t="s">
        <v>2677</v>
      </c>
      <c r="AG71" s="183" t="s">
        <v>3289</v>
      </c>
      <c r="AH71" s="183" t="s">
        <v>2790</v>
      </c>
      <c r="AI71" s="183" t="s">
        <v>2677</v>
      </c>
      <c r="AJ71" s="183" t="s">
        <v>3289</v>
      </c>
      <c r="AK71" s="183" t="s">
        <v>2790</v>
      </c>
      <c r="AL71" s="183" t="s">
        <v>2833</v>
      </c>
      <c r="AM71" s="183" t="s">
        <v>3290</v>
      </c>
      <c r="AN71" s="183" t="s">
        <v>2790</v>
      </c>
      <c r="AO71" s="183" t="s">
        <v>2677</v>
      </c>
      <c r="AP71" s="183" t="s">
        <v>2677</v>
      </c>
      <c r="AQ71" s="183" t="s">
        <v>2790</v>
      </c>
      <c r="AR71" s="183" t="s">
        <v>3291</v>
      </c>
      <c r="AS71" s="183" t="s">
        <v>2677</v>
      </c>
      <c r="AT71" s="183" t="s">
        <v>2790</v>
      </c>
      <c r="AU71" s="183" t="s">
        <v>2677</v>
      </c>
      <c r="AV71" s="183" t="s">
        <v>3292</v>
      </c>
      <c r="AW71" s="183" t="s">
        <v>2790</v>
      </c>
      <c r="AX71" s="183" t="s">
        <v>2677</v>
      </c>
      <c r="AY71" s="183" t="s">
        <v>2677</v>
      </c>
      <c r="AZ71" s="183" t="s">
        <v>2790</v>
      </c>
      <c r="BA71" s="183" t="s">
        <v>2677</v>
      </c>
      <c r="BB71" s="183" t="s">
        <v>2677</v>
      </c>
      <c r="BC71" s="183" t="s">
        <v>2790</v>
      </c>
      <c r="BD71" s="183" t="s">
        <v>3293</v>
      </c>
      <c r="BE71" s="183" t="s">
        <v>2677</v>
      </c>
      <c r="BF71" s="183" t="s">
        <v>2790</v>
      </c>
      <c r="BG71" s="183" t="s">
        <v>3289</v>
      </c>
      <c r="BH71" s="183" t="s">
        <v>2677</v>
      </c>
      <c r="BI71" s="183" t="s">
        <v>2790</v>
      </c>
      <c r="BJ71" s="183" t="s">
        <v>2677</v>
      </c>
      <c r="BK71" s="183" t="s">
        <v>3294</v>
      </c>
      <c r="BL71" s="183" t="s">
        <v>2790</v>
      </c>
      <c r="BM71" s="183" t="s">
        <v>2847</v>
      </c>
      <c r="BN71" s="183" t="s">
        <v>3295</v>
      </c>
      <c r="BO71" s="183" t="s">
        <v>2790</v>
      </c>
      <c r="BP71" s="183" t="s">
        <v>2677</v>
      </c>
      <c r="BQ71" s="183" t="s">
        <v>2677</v>
      </c>
      <c r="BR71" s="183" t="s">
        <v>2790</v>
      </c>
      <c r="BS71" s="183" t="s">
        <v>2833</v>
      </c>
      <c r="BT71" s="183" t="s">
        <v>3290</v>
      </c>
      <c r="BU71" s="183" t="s">
        <v>2790</v>
      </c>
      <c r="BV71" s="183" t="s">
        <v>2677</v>
      </c>
      <c r="BW71" s="183" t="s">
        <v>3289</v>
      </c>
      <c r="BX71" s="183" t="s">
        <v>2790</v>
      </c>
      <c r="BY71" s="183" t="s">
        <v>3296</v>
      </c>
      <c r="BZ71" s="183" t="s">
        <v>3297</v>
      </c>
      <c r="CA71" s="183" t="s">
        <v>2790</v>
      </c>
      <c r="CB71" s="183" t="s">
        <v>2833</v>
      </c>
      <c r="CC71" s="183" t="s">
        <v>3290</v>
      </c>
      <c r="CD71" s="183" t="s">
        <v>2790</v>
      </c>
      <c r="CE71" s="183" t="s">
        <v>3298</v>
      </c>
      <c r="CF71" s="183" t="s">
        <v>3299</v>
      </c>
      <c r="CG71" s="183" t="s">
        <v>2790</v>
      </c>
      <c r="CH71" s="183" t="s">
        <v>3300</v>
      </c>
      <c r="CI71" s="183" t="s">
        <v>3301</v>
      </c>
      <c r="CJ71" s="183" t="s">
        <v>2790</v>
      </c>
      <c r="CK71" s="183" t="s">
        <v>2833</v>
      </c>
      <c r="CL71" s="183" t="s">
        <v>3290</v>
      </c>
      <c r="CM71" s="183" t="s">
        <v>2790</v>
      </c>
      <c r="CN71" s="183" t="s">
        <v>2677</v>
      </c>
      <c r="CO71" s="183" t="s">
        <v>2677</v>
      </c>
      <c r="CP71" s="183" t="s">
        <v>2790</v>
      </c>
      <c r="CQ71" s="183" t="s">
        <v>2677</v>
      </c>
      <c r="CR71" s="183" t="s">
        <v>3302</v>
      </c>
      <c r="CS71" s="183" t="s">
        <v>2790</v>
      </c>
      <c r="CT71" s="183" t="s">
        <v>3303</v>
      </c>
      <c r="CU71" s="183" t="s">
        <v>2677</v>
      </c>
      <c r="CV71" s="183" t="s">
        <v>2790</v>
      </c>
      <c r="CW71" s="183" t="s">
        <v>2677</v>
      </c>
      <c r="CX71" s="183" t="s">
        <v>2677</v>
      </c>
      <c r="CY71" s="183" t="s">
        <v>2790</v>
      </c>
      <c r="CZ71" s="183" t="s">
        <v>2677</v>
      </c>
      <c r="DA71" s="183" t="s">
        <v>2677</v>
      </c>
      <c r="DB71" s="183" t="s">
        <v>2790</v>
      </c>
      <c r="DC71" s="183" t="s">
        <v>2677</v>
      </c>
      <c r="DD71" s="183" t="s">
        <v>3304</v>
      </c>
      <c r="DE71" s="183" t="s">
        <v>2790</v>
      </c>
      <c r="DF71" s="183" t="s">
        <v>2677</v>
      </c>
      <c r="DG71" s="183" t="s">
        <v>3305</v>
      </c>
      <c r="DH71" s="183" t="s">
        <v>2790</v>
      </c>
      <c r="DI71" s="183" t="s">
        <v>2677</v>
      </c>
      <c r="DJ71" s="183" t="s">
        <v>2677</v>
      </c>
      <c r="DK71" s="183" t="s">
        <v>2790</v>
      </c>
      <c r="DL71" s="183" t="s">
        <v>3306</v>
      </c>
      <c r="DM71" s="183" t="s">
        <v>3307</v>
      </c>
      <c r="DN71" s="183" t="s">
        <v>2790</v>
      </c>
      <c r="DO71" s="183" t="s">
        <v>3308</v>
      </c>
      <c r="DP71" s="183" t="s">
        <v>3309</v>
      </c>
      <c r="DQ71" s="183" t="s">
        <v>2790</v>
      </c>
      <c r="DR71" s="183" t="s">
        <v>3310</v>
      </c>
      <c r="DS71" s="183" t="s">
        <v>3311</v>
      </c>
      <c r="DT71" s="183" t="s">
        <v>2790</v>
      </c>
      <c r="DU71" s="183" t="s">
        <v>3312</v>
      </c>
      <c r="DV71" s="183" t="s">
        <v>3313</v>
      </c>
      <c r="DW71" s="183" t="s">
        <v>2790</v>
      </c>
      <c r="DX71" s="183" t="s">
        <v>3326</v>
      </c>
      <c r="DY71" s="183" t="s">
        <v>3327</v>
      </c>
      <c r="DZ71" s="183" t="s">
        <v>2790</v>
      </c>
      <c r="EA71" s="183" t="s">
        <v>3315</v>
      </c>
      <c r="EB71" s="183" t="s">
        <v>3316</v>
      </c>
      <c r="EC71" s="183" t="s">
        <v>2790</v>
      </c>
      <c r="ED71" s="183" t="s">
        <v>2677</v>
      </c>
      <c r="EE71" s="183" t="s">
        <v>2677</v>
      </c>
      <c r="EF71" s="183" t="s">
        <v>2790</v>
      </c>
      <c r="EG71" s="183" t="s">
        <v>2677</v>
      </c>
      <c r="EH71" s="183" t="s">
        <v>2677</v>
      </c>
      <c r="EI71" s="183" t="s">
        <v>2790</v>
      </c>
      <c r="EJ71" s="183" t="s">
        <v>2677</v>
      </c>
      <c r="EK71" s="183" t="s">
        <v>3317</v>
      </c>
      <c r="EL71" s="183" t="s">
        <v>2790</v>
      </c>
      <c r="EM71" s="183" t="s">
        <v>3318</v>
      </c>
      <c r="EN71" s="183" t="s">
        <v>3148</v>
      </c>
      <c r="EO71" s="183" t="s">
        <v>2790</v>
      </c>
      <c r="EP71" s="183" t="s">
        <v>2677</v>
      </c>
      <c r="EQ71" s="183" t="s">
        <v>3319</v>
      </c>
      <c r="ER71" s="183" t="s">
        <v>2790</v>
      </c>
      <c r="ES71" s="183" t="s">
        <v>2677</v>
      </c>
      <c r="ET71" s="183" t="s">
        <v>2677</v>
      </c>
    </row>
    <row r="72" spans="1:150" x14ac:dyDescent="0.25">
      <c r="A72" s="1"/>
      <c r="B72" s="181" t="s">
        <v>3328</v>
      </c>
      <c r="C72" s="181" t="s">
        <v>39</v>
      </c>
      <c r="D72" s="181" t="s">
        <v>3329</v>
      </c>
      <c r="E72" s="181" t="s">
        <v>3330</v>
      </c>
      <c r="F72" s="181" t="s">
        <v>3331</v>
      </c>
      <c r="G72" s="181" t="s">
        <v>2790</v>
      </c>
      <c r="H72" s="181" t="s">
        <v>2677</v>
      </c>
      <c r="I72" s="181" t="s">
        <v>2677</v>
      </c>
      <c r="J72" s="181" t="s">
        <v>2790</v>
      </c>
      <c r="K72" s="181" t="s">
        <v>2677</v>
      </c>
      <c r="L72" s="181" t="s">
        <v>2677</v>
      </c>
      <c r="M72" s="181" t="s">
        <v>2790</v>
      </c>
      <c r="N72" s="181" t="s">
        <v>2677</v>
      </c>
      <c r="O72" s="181" t="s">
        <v>2677</v>
      </c>
      <c r="P72" s="181" t="s">
        <v>2790</v>
      </c>
      <c r="Q72" s="181" t="s">
        <v>2677</v>
      </c>
      <c r="R72" s="181" t="s">
        <v>2677</v>
      </c>
      <c r="S72" s="181" t="s">
        <v>2790</v>
      </c>
      <c r="T72" s="181" t="s">
        <v>2677</v>
      </c>
      <c r="U72" s="181" t="s">
        <v>2677</v>
      </c>
      <c r="V72" s="181" t="s">
        <v>2790</v>
      </c>
      <c r="W72" s="181" t="s">
        <v>2677</v>
      </c>
      <c r="X72" s="181" t="s">
        <v>2677</v>
      </c>
      <c r="Y72" s="181" t="s">
        <v>2790</v>
      </c>
      <c r="Z72" s="181" t="s">
        <v>2677</v>
      </c>
      <c r="AA72" s="181" t="s">
        <v>2677</v>
      </c>
      <c r="AB72" s="181" t="s">
        <v>2790</v>
      </c>
      <c r="AC72" s="181" t="s">
        <v>2677</v>
      </c>
      <c r="AD72" s="181" t="s">
        <v>2677</v>
      </c>
      <c r="AE72" s="181" t="s">
        <v>2790</v>
      </c>
      <c r="AF72" s="181" t="s">
        <v>2677</v>
      </c>
      <c r="AG72" s="181" t="s">
        <v>2677</v>
      </c>
      <c r="AH72" s="181" t="s">
        <v>2790</v>
      </c>
      <c r="AI72" s="181" t="s">
        <v>2677</v>
      </c>
      <c r="AJ72" s="181" t="s">
        <v>2677</v>
      </c>
      <c r="AK72" s="181" t="s">
        <v>2790</v>
      </c>
      <c r="AL72" s="181" t="s">
        <v>2677</v>
      </c>
      <c r="AM72" s="181" t="s">
        <v>2677</v>
      </c>
      <c r="AN72" s="181" t="s">
        <v>2790</v>
      </c>
      <c r="AO72" s="181" t="s">
        <v>2677</v>
      </c>
      <c r="AP72" s="181" t="s">
        <v>2677</v>
      </c>
      <c r="AQ72" s="181" t="s">
        <v>2790</v>
      </c>
      <c r="AR72" s="181" t="s">
        <v>2677</v>
      </c>
      <c r="AS72" s="181" t="s">
        <v>2677</v>
      </c>
      <c r="AT72" s="181" t="s">
        <v>2790</v>
      </c>
      <c r="AU72" s="181" t="s">
        <v>2677</v>
      </c>
      <c r="AV72" s="181" t="s">
        <v>2677</v>
      </c>
      <c r="AW72" s="181" t="s">
        <v>2790</v>
      </c>
      <c r="AX72" s="181" t="s">
        <v>2677</v>
      </c>
      <c r="AY72" s="181" t="s">
        <v>2677</v>
      </c>
      <c r="AZ72" s="181" t="s">
        <v>2790</v>
      </c>
      <c r="BA72" s="181" t="s">
        <v>2677</v>
      </c>
      <c r="BB72" s="181" t="s">
        <v>2677</v>
      </c>
      <c r="BC72" s="181" t="s">
        <v>2790</v>
      </c>
      <c r="BD72" s="181" t="s">
        <v>2677</v>
      </c>
      <c r="BE72" s="181" t="s">
        <v>2677</v>
      </c>
      <c r="BF72" s="181" t="s">
        <v>2790</v>
      </c>
      <c r="BG72" s="181" t="s">
        <v>2677</v>
      </c>
      <c r="BH72" s="181" t="s">
        <v>2677</v>
      </c>
      <c r="BI72" s="181" t="s">
        <v>2790</v>
      </c>
      <c r="BJ72" s="181" t="s">
        <v>2677</v>
      </c>
      <c r="BK72" s="181" t="s">
        <v>2677</v>
      </c>
      <c r="BL72" s="181" t="s">
        <v>2790</v>
      </c>
      <c r="BM72" s="181" t="s">
        <v>2677</v>
      </c>
      <c r="BN72" s="181" t="s">
        <v>2677</v>
      </c>
      <c r="BO72" s="181" t="s">
        <v>2790</v>
      </c>
      <c r="BP72" s="181" t="s">
        <v>2677</v>
      </c>
      <c r="BQ72" s="181" t="s">
        <v>2677</v>
      </c>
      <c r="BR72" s="181" t="s">
        <v>2790</v>
      </c>
      <c r="BS72" s="181" t="s">
        <v>2677</v>
      </c>
      <c r="BT72" s="181" t="s">
        <v>2677</v>
      </c>
      <c r="BU72" s="181" t="s">
        <v>2790</v>
      </c>
      <c r="BV72" s="181" t="s">
        <v>2677</v>
      </c>
      <c r="BW72" s="181" t="s">
        <v>2677</v>
      </c>
      <c r="BX72" s="181" t="s">
        <v>2790</v>
      </c>
      <c r="BY72" s="181" t="s">
        <v>2677</v>
      </c>
      <c r="BZ72" s="181" t="s">
        <v>2677</v>
      </c>
      <c r="CA72" s="181" t="s">
        <v>2790</v>
      </c>
      <c r="CB72" s="181" t="s">
        <v>2677</v>
      </c>
      <c r="CC72" s="181" t="s">
        <v>2677</v>
      </c>
      <c r="CD72" s="181" t="s">
        <v>2790</v>
      </c>
      <c r="CE72" s="181" t="s">
        <v>2677</v>
      </c>
      <c r="CF72" s="181" t="s">
        <v>2677</v>
      </c>
      <c r="CG72" s="181" t="s">
        <v>2790</v>
      </c>
      <c r="CH72" s="181" t="s">
        <v>2677</v>
      </c>
      <c r="CI72" s="181" t="s">
        <v>2677</v>
      </c>
      <c r="CJ72" s="181" t="s">
        <v>2790</v>
      </c>
      <c r="CK72" s="181" t="s">
        <v>2677</v>
      </c>
      <c r="CL72" s="181" t="s">
        <v>2677</v>
      </c>
      <c r="CM72" s="181" t="s">
        <v>2790</v>
      </c>
      <c r="CN72" s="181" t="s">
        <v>2677</v>
      </c>
      <c r="CO72" s="181" t="s">
        <v>2677</v>
      </c>
      <c r="CP72" s="181" t="s">
        <v>2790</v>
      </c>
      <c r="CQ72" s="181" t="s">
        <v>2677</v>
      </c>
      <c r="CR72" s="181" t="s">
        <v>2677</v>
      </c>
      <c r="CS72" s="181" t="s">
        <v>2790</v>
      </c>
      <c r="CT72" s="181" t="s">
        <v>2677</v>
      </c>
      <c r="CU72" s="181" t="s">
        <v>2677</v>
      </c>
      <c r="CV72" s="181" t="s">
        <v>2790</v>
      </c>
      <c r="CW72" s="181" t="s">
        <v>2677</v>
      </c>
      <c r="CX72" s="181" t="s">
        <v>2677</v>
      </c>
      <c r="CY72" s="181" t="s">
        <v>2790</v>
      </c>
      <c r="CZ72" s="181" t="s">
        <v>2677</v>
      </c>
      <c r="DA72" s="181" t="s">
        <v>2677</v>
      </c>
      <c r="DB72" s="181" t="s">
        <v>2790</v>
      </c>
      <c r="DC72" s="181" t="s">
        <v>2677</v>
      </c>
      <c r="DD72" s="181" t="s">
        <v>2677</v>
      </c>
      <c r="DE72" s="181" t="s">
        <v>2790</v>
      </c>
      <c r="DF72" s="181" t="s">
        <v>2677</v>
      </c>
      <c r="DG72" s="181" t="s">
        <v>2677</v>
      </c>
      <c r="DH72" s="181" t="s">
        <v>2790</v>
      </c>
      <c r="DI72" s="181" t="s">
        <v>2677</v>
      </c>
      <c r="DJ72" s="181" t="s">
        <v>2677</v>
      </c>
      <c r="DK72" s="181" t="s">
        <v>2790</v>
      </c>
      <c r="DL72" s="181" t="s">
        <v>2677</v>
      </c>
      <c r="DM72" s="181" t="s">
        <v>2677</v>
      </c>
      <c r="DN72" s="181" t="s">
        <v>2790</v>
      </c>
      <c r="DO72" s="181" t="s">
        <v>2677</v>
      </c>
      <c r="DP72" s="181" t="s">
        <v>2677</v>
      </c>
      <c r="DQ72" s="181" t="s">
        <v>2790</v>
      </c>
      <c r="DR72" s="181" t="s">
        <v>2677</v>
      </c>
      <c r="DS72" s="181" t="s">
        <v>2677</v>
      </c>
      <c r="DT72" s="181" t="s">
        <v>2790</v>
      </c>
      <c r="DU72" s="181" t="s">
        <v>2677</v>
      </c>
      <c r="DV72" s="181" t="s">
        <v>2677</v>
      </c>
      <c r="DW72" s="181" t="s">
        <v>2790</v>
      </c>
      <c r="DX72" s="181" t="s">
        <v>2677</v>
      </c>
      <c r="DY72" s="181" t="s">
        <v>2677</v>
      </c>
      <c r="DZ72" s="181" t="s">
        <v>2790</v>
      </c>
      <c r="EA72" s="181" t="s">
        <v>2677</v>
      </c>
      <c r="EB72" s="181" t="s">
        <v>2677</v>
      </c>
      <c r="EC72" s="181" t="s">
        <v>2790</v>
      </c>
      <c r="ED72" s="181" t="s">
        <v>2677</v>
      </c>
      <c r="EE72" s="181" t="s">
        <v>2677</v>
      </c>
      <c r="EF72" s="181" t="s">
        <v>2790</v>
      </c>
      <c r="EG72" s="181" t="s">
        <v>2677</v>
      </c>
      <c r="EH72" s="181" t="s">
        <v>2677</v>
      </c>
      <c r="EI72" s="181" t="s">
        <v>2790</v>
      </c>
      <c r="EJ72" s="181" t="s">
        <v>2677</v>
      </c>
      <c r="EK72" s="181" t="s">
        <v>2677</v>
      </c>
      <c r="EL72" s="181" t="s">
        <v>2790</v>
      </c>
      <c r="EM72" s="181" t="s">
        <v>2677</v>
      </c>
      <c r="EN72" s="181" t="s">
        <v>2677</v>
      </c>
      <c r="EO72" s="181" t="s">
        <v>2790</v>
      </c>
      <c r="EP72" s="181" t="s">
        <v>2677</v>
      </c>
      <c r="EQ72" s="181" t="s">
        <v>2677</v>
      </c>
      <c r="ER72" s="181" t="s">
        <v>2790</v>
      </c>
      <c r="ES72" s="181" t="s">
        <v>2677</v>
      </c>
      <c r="ET72" s="181" t="s">
        <v>2677</v>
      </c>
    </row>
    <row r="73" spans="1:150" x14ac:dyDescent="0.25">
      <c r="A73" s="1"/>
      <c r="B73" s="182" t="s">
        <v>3332</v>
      </c>
      <c r="C73" s="182" t="s">
        <v>39</v>
      </c>
      <c r="D73" s="182" t="s">
        <v>3329</v>
      </c>
      <c r="E73" s="182" t="s">
        <v>3333</v>
      </c>
      <c r="F73" s="182" t="s">
        <v>3334</v>
      </c>
      <c r="G73" s="183" t="s">
        <v>2790</v>
      </c>
      <c r="H73" s="183" t="s">
        <v>2677</v>
      </c>
      <c r="I73" s="183" t="s">
        <v>2677</v>
      </c>
      <c r="J73" s="183" t="s">
        <v>2790</v>
      </c>
      <c r="K73" s="183" t="s">
        <v>2677</v>
      </c>
      <c r="L73" s="183" t="s">
        <v>2677</v>
      </c>
      <c r="M73" s="183" t="s">
        <v>2790</v>
      </c>
      <c r="N73" s="183" t="s">
        <v>2677</v>
      </c>
      <c r="O73" s="183" t="s">
        <v>2677</v>
      </c>
      <c r="P73" s="183" t="s">
        <v>2790</v>
      </c>
      <c r="Q73" s="183" t="s">
        <v>2677</v>
      </c>
      <c r="R73" s="183" t="s">
        <v>2677</v>
      </c>
      <c r="S73" s="183" t="s">
        <v>2790</v>
      </c>
      <c r="T73" s="183" t="s">
        <v>2677</v>
      </c>
      <c r="U73" s="183" t="s">
        <v>2677</v>
      </c>
      <c r="V73" s="183" t="s">
        <v>2790</v>
      </c>
      <c r="W73" s="183" t="s">
        <v>2677</v>
      </c>
      <c r="X73" s="183" t="s">
        <v>2677</v>
      </c>
      <c r="Y73" s="183" t="s">
        <v>2790</v>
      </c>
      <c r="Z73" s="183" t="s">
        <v>2677</v>
      </c>
      <c r="AA73" s="183" t="s">
        <v>2677</v>
      </c>
      <c r="AB73" s="183" t="s">
        <v>2790</v>
      </c>
      <c r="AC73" s="183" t="s">
        <v>2677</v>
      </c>
      <c r="AD73" s="183" t="s">
        <v>2677</v>
      </c>
      <c r="AE73" s="183" t="s">
        <v>2790</v>
      </c>
      <c r="AF73" s="183" t="s">
        <v>2677</v>
      </c>
      <c r="AG73" s="183" t="s">
        <v>2677</v>
      </c>
      <c r="AH73" s="183" t="s">
        <v>2790</v>
      </c>
      <c r="AI73" s="183" t="s">
        <v>2677</v>
      </c>
      <c r="AJ73" s="183" t="s">
        <v>2677</v>
      </c>
      <c r="AK73" s="183" t="s">
        <v>2790</v>
      </c>
      <c r="AL73" s="183" t="s">
        <v>2677</v>
      </c>
      <c r="AM73" s="183" t="s">
        <v>2677</v>
      </c>
      <c r="AN73" s="183" t="s">
        <v>2790</v>
      </c>
      <c r="AO73" s="183" t="s">
        <v>2677</v>
      </c>
      <c r="AP73" s="183" t="s">
        <v>2677</v>
      </c>
      <c r="AQ73" s="183" t="s">
        <v>2790</v>
      </c>
      <c r="AR73" s="183" t="s">
        <v>2677</v>
      </c>
      <c r="AS73" s="183" t="s">
        <v>2677</v>
      </c>
      <c r="AT73" s="183" t="s">
        <v>2790</v>
      </c>
      <c r="AU73" s="183" t="s">
        <v>2677</v>
      </c>
      <c r="AV73" s="183" t="s">
        <v>2677</v>
      </c>
      <c r="AW73" s="183" t="s">
        <v>2790</v>
      </c>
      <c r="AX73" s="183" t="s">
        <v>2677</v>
      </c>
      <c r="AY73" s="183" t="s">
        <v>2677</v>
      </c>
      <c r="AZ73" s="183" t="s">
        <v>2790</v>
      </c>
      <c r="BA73" s="183" t="s">
        <v>2677</v>
      </c>
      <c r="BB73" s="183" t="s">
        <v>2677</v>
      </c>
      <c r="BC73" s="183" t="s">
        <v>2790</v>
      </c>
      <c r="BD73" s="183" t="s">
        <v>2677</v>
      </c>
      <c r="BE73" s="183" t="s">
        <v>2677</v>
      </c>
      <c r="BF73" s="183" t="s">
        <v>2790</v>
      </c>
      <c r="BG73" s="183" t="s">
        <v>2677</v>
      </c>
      <c r="BH73" s="183" t="s">
        <v>2677</v>
      </c>
      <c r="BI73" s="183" t="s">
        <v>2790</v>
      </c>
      <c r="BJ73" s="183" t="s">
        <v>2677</v>
      </c>
      <c r="BK73" s="183" t="s">
        <v>2677</v>
      </c>
      <c r="BL73" s="183" t="s">
        <v>2790</v>
      </c>
      <c r="BM73" s="183" t="s">
        <v>2677</v>
      </c>
      <c r="BN73" s="183" t="s">
        <v>2677</v>
      </c>
      <c r="BO73" s="183" t="s">
        <v>2790</v>
      </c>
      <c r="BP73" s="183" t="s">
        <v>2677</v>
      </c>
      <c r="BQ73" s="183" t="s">
        <v>2677</v>
      </c>
      <c r="BR73" s="183" t="s">
        <v>2790</v>
      </c>
      <c r="BS73" s="183" t="s">
        <v>2677</v>
      </c>
      <c r="BT73" s="183" t="s">
        <v>2677</v>
      </c>
      <c r="BU73" s="183" t="s">
        <v>2790</v>
      </c>
      <c r="BV73" s="183" t="s">
        <v>2677</v>
      </c>
      <c r="BW73" s="183" t="s">
        <v>2677</v>
      </c>
      <c r="BX73" s="183" t="s">
        <v>2790</v>
      </c>
      <c r="BY73" s="183" t="s">
        <v>2677</v>
      </c>
      <c r="BZ73" s="183" t="s">
        <v>2677</v>
      </c>
      <c r="CA73" s="183" t="s">
        <v>2790</v>
      </c>
      <c r="CB73" s="183" t="s">
        <v>2677</v>
      </c>
      <c r="CC73" s="183" t="s">
        <v>2677</v>
      </c>
      <c r="CD73" s="183" t="s">
        <v>2790</v>
      </c>
      <c r="CE73" s="183" t="s">
        <v>2677</v>
      </c>
      <c r="CF73" s="183" t="s">
        <v>2677</v>
      </c>
      <c r="CG73" s="183" t="s">
        <v>2790</v>
      </c>
      <c r="CH73" s="183" t="s">
        <v>2677</v>
      </c>
      <c r="CI73" s="183" t="s">
        <v>2677</v>
      </c>
      <c r="CJ73" s="183" t="s">
        <v>2790</v>
      </c>
      <c r="CK73" s="183" t="s">
        <v>2677</v>
      </c>
      <c r="CL73" s="183" t="s">
        <v>2677</v>
      </c>
      <c r="CM73" s="183" t="s">
        <v>2790</v>
      </c>
      <c r="CN73" s="183" t="s">
        <v>2677</v>
      </c>
      <c r="CO73" s="183" t="s">
        <v>2677</v>
      </c>
      <c r="CP73" s="183" t="s">
        <v>2790</v>
      </c>
      <c r="CQ73" s="183" t="s">
        <v>2677</v>
      </c>
      <c r="CR73" s="183" t="s">
        <v>2677</v>
      </c>
      <c r="CS73" s="183" t="s">
        <v>2790</v>
      </c>
      <c r="CT73" s="183" t="s">
        <v>2677</v>
      </c>
      <c r="CU73" s="183" t="s">
        <v>2677</v>
      </c>
      <c r="CV73" s="183" t="s">
        <v>2790</v>
      </c>
      <c r="CW73" s="183" t="s">
        <v>2677</v>
      </c>
      <c r="CX73" s="183" t="s">
        <v>2677</v>
      </c>
      <c r="CY73" s="183" t="s">
        <v>2790</v>
      </c>
      <c r="CZ73" s="183" t="s">
        <v>2677</v>
      </c>
      <c r="DA73" s="183" t="s">
        <v>2677</v>
      </c>
      <c r="DB73" s="183" t="s">
        <v>2790</v>
      </c>
      <c r="DC73" s="183" t="s">
        <v>2677</v>
      </c>
      <c r="DD73" s="183" t="s">
        <v>2677</v>
      </c>
      <c r="DE73" s="183" t="s">
        <v>2790</v>
      </c>
      <c r="DF73" s="183" t="s">
        <v>2677</v>
      </c>
      <c r="DG73" s="183" t="s">
        <v>2677</v>
      </c>
      <c r="DH73" s="183" t="s">
        <v>2790</v>
      </c>
      <c r="DI73" s="183" t="s">
        <v>2677</v>
      </c>
      <c r="DJ73" s="183" t="s">
        <v>2677</v>
      </c>
      <c r="DK73" s="183" t="s">
        <v>2790</v>
      </c>
      <c r="DL73" s="183" t="s">
        <v>2677</v>
      </c>
      <c r="DM73" s="183" t="s">
        <v>2677</v>
      </c>
      <c r="DN73" s="183" t="s">
        <v>2790</v>
      </c>
      <c r="DO73" s="183" t="s">
        <v>2677</v>
      </c>
      <c r="DP73" s="183" t="s">
        <v>2677</v>
      </c>
      <c r="DQ73" s="183" t="s">
        <v>2790</v>
      </c>
      <c r="DR73" s="183" t="s">
        <v>2677</v>
      </c>
      <c r="DS73" s="183" t="s">
        <v>2677</v>
      </c>
      <c r="DT73" s="183" t="s">
        <v>2790</v>
      </c>
      <c r="DU73" s="183" t="s">
        <v>2677</v>
      </c>
      <c r="DV73" s="183" t="s">
        <v>2677</v>
      </c>
      <c r="DW73" s="183" t="s">
        <v>2790</v>
      </c>
      <c r="DX73" s="183" t="s">
        <v>2677</v>
      </c>
      <c r="DY73" s="183" t="s">
        <v>2677</v>
      </c>
      <c r="DZ73" s="183" t="s">
        <v>2790</v>
      </c>
      <c r="EA73" s="183" t="s">
        <v>2677</v>
      </c>
      <c r="EB73" s="183" t="s">
        <v>2677</v>
      </c>
      <c r="EC73" s="183" t="s">
        <v>2790</v>
      </c>
      <c r="ED73" s="183" t="s">
        <v>2677</v>
      </c>
      <c r="EE73" s="183" t="s">
        <v>2677</v>
      </c>
      <c r="EF73" s="183" t="s">
        <v>2790</v>
      </c>
      <c r="EG73" s="183" t="s">
        <v>2677</v>
      </c>
      <c r="EH73" s="183" t="s">
        <v>2677</v>
      </c>
      <c r="EI73" s="183" t="s">
        <v>2790</v>
      </c>
      <c r="EJ73" s="183" t="s">
        <v>2677</v>
      </c>
      <c r="EK73" s="183" t="s">
        <v>2677</v>
      </c>
      <c r="EL73" s="183" t="s">
        <v>2790</v>
      </c>
      <c r="EM73" s="183" t="s">
        <v>2677</v>
      </c>
      <c r="EN73" s="183" t="s">
        <v>2677</v>
      </c>
      <c r="EO73" s="183" t="s">
        <v>2790</v>
      </c>
      <c r="EP73" s="183" t="s">
        <v>2677</v>
      </c>
      <c r="EQ73" s="183" t="s">
        <v>2677</v>
      </c>
      <c r="ER73" s="183" t="s">
        <v>2790</v>
      </c>
      <c r="ES73" s="183" t="s">
        <v>2677</v>
      </c>
      <c r="ET73" s="183" t="s">
        <v>2677</v>
      </c>
    </row>
    <row r="74" spans="1:150" x14ac:dyDescent="0.25">
      <c r="A74" s="1"/>
      <c r="B74" s="181" t="s">
        <v>3335</v>
      </c>
      <c r="C74" s="181" t="s">
        <v>517</v>
      </c>
      <c r="D74" s="181" t="s">
        <v>1019</v>
      </c>
      <c r="E74" s="181" t="s">
        <v>3336</v>
      </c>
      <c r="F74" s="181" t="s">
        <v>3337</v>
      </c>
      <c r="G74" s="181" t="s">
        <v>2790</v>
      </c>
      <c r="H74" s="181" t="s">
        <v>2677</v>
      </c>
      <c r="I74" s="181" t="s">
        <v>2677</v>
      </c>
      <c r="J74" s="181" t="s">
        <v>2790</v>
      </c>
      <c r="K74" s="181" t="s">
        <v>2677</v>
      </c>
      <c r="L74" s="181" t="s">
        <v>2677</v>
      </c>
      <c r="M74" s="181" t="s">
        <v>2790</v>
      </c>
      <c r="N74" s="181" t="s">
        <v>2677</v>
      </c>
      <c r="O74" s="181" t="s">
        <v>2677</v>
      </c>
      <c r="P74" s="181" t="s">
        <v>2790</v>
      </c>
      <c r="Q74" s="181" t="s">
        <v>2677</v>
      </c>
      <c r="R74" s="181" t="s">
        <v>2677</v>
      </c>
      <c r="S74" s="181" t="s">
        <v>2790</v>
      </c>
      <c r="T74" s="181" t="s">
        <v>2677</v>
      </c>
      <c r="U74" s="181" t="s">
        <v>2677</v>
      </c>
      <c r="V74" s="181" t="s">
        <v>2790</v>
      </c>
      <c r="W74" s="181" t="s">
        <v>2677</v>
      </c>
      <c r="X74" s="181" t="s">
        <v>2677</v>
      </c>
      <c r="Y74" s="181" t="s">
        <v>2790</v>
      </c>
      <c r="Z74" s="181" t="s">
        <v>2677</v>
      </c>
      <c r="AA74" s="181" t="s">
        <v>2677</v>
      </c>
      <c r="AB74" s="181" t="s">
        <v>2790</v>
      </c>
      <c r="AC74" s="181" t="s">
        <v>2677</v>
      </c>
      <c r="AD74" s="181" t="s">
        <v>2677</v>
      </c>
      <c r="AE74" s="181" t="s">
        <v>2790</v>
      </c>
      <c r="AF74" s="181" t="s">
        <v>2677</v>
      </c>
      <c r="AG74" s="181" t="s">
        <v>2677</v>
      </c>
      <c r="AH74" s="181" t="s">
        <v>2790</v>
      </c>
      <c r="AI74" s="181" t="s">
        <v>2677</v>
      </c>
      <c r="AJ74" s="181" t="s">
        <v>2677</v>
      </c>
      <c r="AK74" s="181" t="s">
        <v>2790</v>
      </c>
      <c r="AL74" s="181" t="s">
        <v>2677</v>
      </c>
      <c r="AM74" s="181" t="s">
        <v>2677</v>
      </c>
      <c r="AN74" s="181" t="s">
        <v>2790</v>
      </c>
      <c r="AO74" s="181" t="s">
        <v>2677</v>
      </c>
      <c r="AP74" s="181" t="s">
        <v>2677</v>
      </c>
      <c r="AQ74" s="181" t="s">
        <v>2790</v>
      </c>
      <c r="AR74" s="181" t="s">
        <v>2677</v>
      </c>
      <c r="AS74" s="181" t="s">
        <v>2677</v>
      </c>
      <c r="AT74" s="181" t="s">
        <v>2790</v>
      </c>
      <c r="AU74" s="181" t="s">
        <v>2677</v>
      </c>
      <c r="AV74" s="181" t="s">
        <v>2677</v>
      </c>
      <c r="AW74" s="181" t="s">
        <v>2790</v>
      </c>
      <c r="AX74" s="181" t="s">
        <v>2677</v>
      </c>
      <c r="AY74" s="181" t="s">
        <v>2677</v>
      </c>
      <c r="AZ74" s="181" t="s">
        <v>2790</v>
      </c>
      <c r="BA74" s="181" t="s">
        <v>2677</v>
      </c>
      <c r="BB74" s="181" t="s">
        <v>2677</v>
      </c>
      <c r="BC74" s="181" t="s">
        <v>2790</v>
      </c>
      <c r="BD74" s="181" t="s">
        <v>2677</v>
      </c>
      <c r="BE74" s="181" t="s">
        <v>2677</v>
      </c>
      <c r="BF74" s="181" t="s">
        <v>2790</v>
      </c>
      <c r="BG74" s="181" t="s">
        <v>2677</v>
      </c>
      <c r="BH74" s="181" t="s">
        <v>2677</v>
      </c>
      <c r="BI74" s="181" t="s">
        <v>2790</v>
      </c>
      <c r="BJ74" s="181" t="s">
        <v>2677</v>
      </c>
      <c r="BK74" s="181" t="s">
        <v>2677</v>
      </c>
      <c r="BL74" s="181" t="s">
        <v>2790</v>
      </c>
      <c r="BM74" s="181" t="s">
        <v>2677</v>
      </c>
      <c r="BN74" s="181" t="s">
        <v>2677</v>
      </c>
      <c r="BO74" s="181" t="s">
        <v>2790</v>
      </c>
      <c r="BP74" s="181" t="s">
        <v>2677</v>
      </c>
      <c r="BQ74" s="181" t="s">
        <v>2677</v>
      </c>
      <c r="BR74" s="181" t="s">
        <v>2790</v>
      </c>
      <c r="BS74" s="181" t="s">
        <v>2677</v>
      </c>
      <c r="BT74" s="181" t="s">
        <v>2677</v>
      </c>
      <c r="BU74" s="181" t="s">
        <v>2790</v>
      </c>
      <c r="BV74" s="181" t="s">
        <v>2677</v>
      </c>
      <c r="BW74" s="181" t="s">
        <v>2677</v>
      </c>
      <c r="BX74" s="181" t="s">
        <v>2790</v>
      </c>
      <c r="BY74" s="181" t="s">
        <v>2677</v>
      </c>
      <c r="BZ74" s="181" t="s">
        <v>2677</v>
      </c>
      <c r="CA74" s="181" t="s">
        <v>2790</v>
      </c>
      <c r="CB74" s="181" t="s">
        <v>2677</v>
      </c>
      <c r="CC74" s="181" t="s">
        <v>2677</v>
      </c>
      <c r="CD74" s="181" t="s">
        <v>2790</v>
      </c>
      <c r="CE74" s="181" t="s">
        <v>2677</v>
      </c>
      <c r="CF74" s="181" t="s">
        <v>2677</v>
      </c>
      <c r="CG74" s="181" t="s">
        <v>2790</v>
      </c>
      <c r="CH74" s="181" t="s">
        <v>2677</v>
      </c>
      <c r="CI74" s="181" t="s">
        <v>2677</v>
      </c>
      <c r="CJ74" s="181" t="s">
        <v>2790</v>
      </c>
      <c r="CK74" s="181" t="s">
        <v>2677</v>
      </c>
      <c r="CL74" s="181" t="s">
        <v>2677</v>
      </c>
      <c r="CM74" s="181" t="s">
        <v>2790</v>
      </c>
      <c r="CN74" s="181" t="s">
        <v>2677</v>
      </c>
      <c r="CO74" s="181" t="s">
        <v>2677</v>
      </c>
      <c r="CP74" s="181" t="s">
        <v>2790</v>
      </c>
      <c r="CQ74" s="181" t="s">
        <v>2677</v>
      </c>
      <c r="CR74" s="181" t="s">
        <v>2677</v>
      </c>
      <c r="CS74" s="181" t="s">
        <v>2790</v>
      </c>
      <c r="CT74" s="181" t="s">
        <v>2677</v>
      </c>
      <c r="CU74" s="181" t="s">
        <v>2677</v>
      </c>
      <c r="CV74" s="181" t="s">
        <v>2790</v>
      </c>
      <c r="CW74" s="181" t="s">
        <v>2677</v>
      </c>
      <c r="CX74" s="181" t="s">
        <v>2677</v>
      </c>
      <c r="CY74" s="181" t="s">
        <v>2790</v>
      </c>
      <c r="CZ74" s="181" t="s">
        <v>2677</v>
      </c>
      <c r="DA74" s="181" t="s">
        <v>2677</v>
      </c>
      <c r="DB74" s="181" t="s">
        <v>2790</v>
      </c>
      <c r="DC74" s="181" t="s">
        <v>2677</v>
      </c>
      <c r="DD74" s="181" t="s">
        <v>2677</v>
      </c>
      <c r="DE74" s="181" t="s">
        <v>2790</v>
      </c>
      <c r="DF74" s="181" t="s">
        <v>2677</v>
      </c>
      <c r="DG74" s="181" t="s">
        <v>2677</v>
      </c>
      <c r="DH74" s="181" t="s">
        <v>2790</v>
      </c>
      <c r="DI74" s="181" t="s">
        <v>2677</v>
      </c>
      <c r="DJ74" s="181" t="s">
        <v>2677</v>
      </c>
      <c r="DK74" s="181" t="s">
        <v>2790</v>
      </c>
      <c r="DL74" s="181" t="s">
        <v>2677</v>
      </c>
      <c r="DM74" s="181" t="s">
        <v>2677</v>
      </c>
      <c r="DN74" s="181" t="s">
        <v>2790</v>
      </c>
      <c r="DO74" s="181" t="s">
        <v>2677</v>
      </c>
      <c r="DP74" s="181" t="s">
        <v>2677</v>
      </c>
      <c r="DQ74" s="181" t="s">
        <v>2790</v>
      </c>
      <c r="DR74" s="181" t="s">
        <v>2677</v>
      </c>
      <c r="DS74" s="181" t="s">
        <v>2677</v>
      </c>
      <c r="DT74" s="181" t="s">
        <v>2790</v>
      </c>
      <c r="DU74" s="181" t="s">
        <v>2677</v>
      </c>
      <c r="DV74" s="181" t="s">
        <v>2677</v>
      </c>
      <c r="DW74" s="181" t="s">
        <v>2790</v>
      </c>
      <c r="DX74" s="181" t="s">
        <v>2677</v>
      </c>
      <c r="DY74" s="181" t="s">
        <v>2677</v>
      </c>
      <c r="DZ74" s="181" t="s">
        <v>2790</v>
      </c>
      <c r="EA74" s="181" t="s">
        <v>2677</v>
      </c>
      <c r="EB74" s="181" t="s">
        <v>2677</v>
      </c>
      <c r="EC74" s="181" t="s">
        <v>2790</v>
      </c>
      <c r="ED74" s="181" t="s">
        <v>2677</v>
      </c>
      <c r="EE74" s="181" t="s">
        <v>2677</v>
      </c>
      <c r="EF74" s="181" t="s">
        <v>2790</v>
      </c>
      <c r="EG74" s="181" t="s">
        <v>2677</v>
      </c>
      <c r="EH74" s="181" t="s">
        <v>2677</v>
      </c>
      <c r="EI74" s="181" t="s">
        <v>2790</v>
      </c>
      <c r="EJ74" s="181" t="s">
        <v>2677</v>
      </c>
      <c r="EK74" s="181" t="s">
        <v>2677</v>
      </c>
      <c r="EL74" s="181" t="s">
        <v>2790</v>
      </c>
      <c r="EM74" s="181" t="s">
        <v>2677</v>
      </c>
      <c r="EN74" s="181" t="s">
        <v>2677</v>
      </c>
      <c r="EO74" s="181" t="s">
        <v>2790</v>
      </c>
      <c r="EP74" s="181" t="s">
        <v>2677</v>
      </c>
      <c r="EQ74" s="181" t="s">
        <v>2677</v>
      </c>
      <c r="ER74" s="181" t="s">
        <v>2790</v>
      </c>
      <c r="ES74" s="181" t="s">
        <v>2677</v>
      </c>
      <c r="ET74" s="181" t="s">
        <v>2677</v>
      </c>
    </row>
    <row r="75" spans="1:150" x14ac:dyDescent="0.25">
      <c r="A75" s="1"/>
      <c r="B75" s="182" t="s">
        <v>3338</v>
      </c>
      <c r="C75" s="182" t="s">
        <v>517</v>
      </c>
      <c r="D75" s="182" t="s">
        <v>1019</v>
      </c>
      <c r="E75" s="182" t="s">
        <v>3339</v>
      </c>
      <c r="F75" s="182" t="s">
        <v>3340</v>
      </c>
      <c r="G75" s="183" t="s">
        <v>2790</v>
      </c>
      <c r="H75" s="183" t="s">
        <v>2677</v>
      </c>
      <c r="I75" s="183" t="s">
        <v>2677</v>
      </c>
      <c r="J75" s="183" t="s">
        <v>2790</v>
      </c>
      <c r="K75" s="183" t="s">
        <v>2677</v>
      </c>
      <c r="L75" s="183" t="s">
        <v>2677</v>
      </c>
      <c r="M75" s="183" t="s">
        <v>2790</v>
      </c>
      <c r="N75" s="183" t="s">
        <v>2677</v>
      </c>
      <c r="O75" s="183" t="s">
        <v>2677</v>
      </c>
      <c r="P75" s="183" t="s">
        <v>2790</v>
      </c>
      <c r="Q75" s="183" t="s">
        <v>2677</v>
      </c>
      <c r="R75" s="183" t="s">
        <v>2677</v>
      </c>
      <c r="S75" s="183" t="s">
        <v>2790</v>
      </c>
      <c r="T75" s="183" t="s">
        <v>2677</v>
      </c>
      <c r="U75" s="183" t="s">
        <v>2677</v>
      </c>
      <c r="V75" s="183" t="s">
        <v>2790</v>
      </c>
      <c r="W75" s="183" t="s">
        <v>2677</v>
      </c>
      <c r="X75" s="183" t="s">
        <v>2677</v>
      </c>
      <c r="Y75" s="183" t="s">
        <v>2790</v>
      </c>
      <c r="Z75" s="183" t="s">
        <v>2677</v>
      </c>
      <c r="AA75" s="183" t="s">
        <v>2677</v>
      </c>
      <c r="AB75" s="183" t="s">
        <v>2790</v>
      </c>
      <c r="AC75" s="183" t="s">
        <v>2677</v>
      </c>
      <c r="AD75" s="183" t="s">
        <v>2677</v>
      </c>
      <c r="AE75" s="183" t="s">
        <v>2790</v>
      </c>
      <c r="AF75" s="183" t="s">
        <v>2677</v>
      </c>
      <c r="AG75" s="183" t="s">
        <v>2677</v>
      </c>
      <c r="AH75" s="183" t="s">
        <v>2790</v>
      </c>
      <c r="AI75" s="183" t="s">
        <v>2677</v>
      </c>
      <c r="AJ75" s="183" t="s">
        <v>2677</v>
      </c>
      <c r="AK75" s="183" t="s">
        <v>2790</v>
      </c>
      <c r="AL75" s="183" t="s">
        <v>2677</v>
      </c>
      <c r="AM75" s="183" t="s">
        <v>2677</v>
      </c>
      <c r="AN75" s="183" t="s">
        <v>2790</v>
      </c>
      <c r="AO75" s="183" t="s">
        <v>2677</v>
      </c>
      <c r="AP75" s="183" t="s">
        <v>2677</v>
      </c>
      <c r="AQ75" s="183" t="s">
        <v>2790</v>
      </c>
      <c r="AR75" s="183" t="s">
        <v>2677</v>
      </c>
      <c r="AS75" s="183" t="s">
        <v>2677</v>
      </c>
      <c r="AT75" s="183" t="s">
        <v>2790</v>
      </c>
      <c r="AU75" s="183" t="s">
        <v>2677</v>
      </c>
      <c r="AV75" s="183" t="s">
        <v>2677</v>
      </c>
      <c r="AW75" s="183" t="s">
        <v>2790</v>
      </c>
      <c r="AX75" s="183" t="s">
        <v>2677</v>
      </c>
      <c r="AY75" s="183" t="s">
        <v>2677</v>
      </c>
      <c r="AZ75" s="183" t="s">
        <v>2790</v>
      </c>
      <c r="BA75" s="183" t="s">
        <v>2677</v>
      </c>
      <c r="BB75" s="183" t="s">
        <v>2677</v>
      </c>
      <c r="BC75" s="183" t="s">
        <v>2790</v>
      </c>
      <c r="BD75" s="183" t="s">
        <v>2677</v>
      </c>
      <c r="BE75" s="183" t="s">
        <v>2677</v>
      </c>
      <c r="BF75" s="183" t="s">
        <v>2790</v>
      </c>
      <c r="BG75" s="183" t="s">
        <v>2677</v>
      </c>
      <c r="BH75" s="183" t="s">
        <v>2677</v>
      </c>
      <c r="BI75" s="183" t="s">
        <v>2790</v>
      </c>
      <c r="BJ75" s="183" t="s">
        <v>2677</v>
      </c>
      <c r="BK75" s="183" t="s">
        <v>2677</v>
      </c>
      <c r="BL75" s="183" t="s">
        <v>2790</v>
      </c>
      <c r="BM75" s="183" t="s">
        <v>2677</v>
      </c>
      <c r="BN75" s="183" t="s">
        <v>2677</v>
      </c>
      <c r="BO75" s="183" t="s">
        <v>2790</v>
      </c>
      <c r="BP75" s="183" t="s">
        <v>2677</v>
      </c>
      <c r="BQ75" s="183" t="s">
        <v>2677</v>
      </c>
      <c r="BR75" s="183" t="s">
        <v>2790</v>
      </c>
      <c r="BS75" s="183" t="s">
        <v>2677</v>
      </c>
      <c r="BT75" s="183" t="s">
        <v>2677</v>
      </c>
      <c r="BU75" s="183" t="s">
        <v>2790</v>
      </c>
      <c r="BV75" s="183" t="s">
        <v>2677</v>
      </c>
      <c r="BW75" s="183" t="s">
        <v>2677</v>
      </c>
      <c r="BX75" s="183" t="s">
        <v>2790</v>
      </c>
      <c r="BY75" s="183" t="s">
        <v>2677</v>
      </c>
      <c r="BZ75" s="183" t="s">
        <v>2677</v>
      </c>
      <c r="CA75" s="183" t="s">
        <v>2790</v>
      </c>
      <c r="CB75" s="183" t="s">
        <v>2677</v>
      </c>
      <c r="CC75" s="183" t="s">
        <v>2677</v>
      </c>
      <c r="CD75" s="183" t="s">
        <v>2790</v>
      </c>
      <c r="CE75" s="183" t="s">
        <v>2677</v>
      </c>
      <c r="CF75" s="183" t="s">
        <v>2677</v>
      </c>
      <c r="CG75" s="183" t="s">
        <v>2790</v>
      </c>
      <c r="CH75" s="183" t="s">
        <v>2677</v>
      </c>
      <c r="CI75" s="183" t="s">
        <v>2677</v>
      </c>
      <c r="CJ75" s="183" t="s">
        <v>2790</v>
      </c>
      <c r="CK75" s="183" t="s">
        <v>2677</v>
      </c>
      <c r="CL75" s="183" t="s">
        <v>2677</v>
      </c>
      <c r="CM75" s="183" t="s">
        <v>2790</v>
      </c>
      <c r="CN75" s="183" t="s">
        <v>2677</v>
      </c>
      <c r="CO75" s="183" t="s">
        <v>2677</v>
      </c>
      <c r="CP75" s="183" t="s">
        <v>2790</v>
      </c>
      <c r="CQ75" s="183" t="s">
        <v>2677</v>
      </c>
      <c r="CR75" s="183" t="s">
        <v>2677</v>
      </c>
      <c r="CS75" s="183" t="s">
        <v>2790</v>
      </c>
      <c r="CT75" s="183" t="s">
        <v>2677</v>
      </c>
      <c r="CU75" s="183" t="s">
        <v>2677</v>
      </c>
      <c r="CV75" s="183" t="s">
        <v>2790</v>
      </c>
      <c r="CW75" s="183" t="s">
        <v>2677</v>
      </c>
      <c r="CX75" s="183" t="s">
        <v>2677</v>
      </c>
      <c r="CY75" s="183" t="s">
        <v>2790</v>
      </c>
      <c r="CZ75" s="183" t="s">
        <v>2677</v>
      </c>
      <c r="DA75" s="183" t="s">
        <v>2677</v>
      </c>
      <c r="DB75" s="183" t="s">
        <v>2790</v>
      </c>
      <c r="DC75" s="183" t="s">
        <v>2677</v>
      </c>
      <c r="DD75" s="183" t="s">
        <v>2677</v>
      </c>
      <c r="DE75" s="183" t="s">
        <v>2790</v>
      </c>
      <c r="DF75" s="183" t="s">
        <v>2677</v>
      </c>
      <c r="DG75" s="183" t="s">
        <v>2677</v>
      </c>
      <c r="DH75" s="183" t="s">
        <v>2790</v>
      </c>
      <c r="DI75" s="183" t="s">
        <v>2677</v>
      </c>
      <c r="DJ75" s="183" t="s">
        <v>2677</v>
      </c>
      <c r="DK75" s="183" t="s">
        <v>2790</v>
      </c>
      <c r="DL75" s="183" t="s">
        <v>2677</v>
      </c>
      <c r="DM75" s="183" t="s">
        <v>2677</v>
      </c>
      <c r="DN75" s="183" t="s">
        <v>2790</v>
      </c>
      <c r="DO75" s="183" t="s">
        <v>2677</v>
      </c>
      <c r="DP75" s="183" t="s">
        <v>2677</v>
      </c>
      <c r="DQ75" s="183" t="s">
        <v>2790</v>
      </c>
      <c r="DR75" s="183" t="s">
        <v>2677</v>
      </c>
      <c r="DS75" s="183" t="s">
        <v>2677</v>
      </c>
      <c r="DT75" s="183" t="s">
        <v>2790</v>
      </c>
      <c r="DU75" s="183" t="s">
        <v>2677</v>
      </c>
      <c r="DV75" s="183" t="s">
        <v>2677</v>
      </c>
      <c r="DW75" s="183" t="s">
        <v>2790</v>
      </c>
      <c r="DX75" s="183" t="s">
        <v>2677</v>
      </c>
      <c r="DY75" s="183" t="s">
        <v>2677</v>
      </c>
      <c r="DZ75" s="183" t="s">
        <v>2790</v>
      </c>
      <c r="EA75" s="183" t="s">
        <v>2677</v>
      </c>
      <c r="EB75" s="183" t="s">
        <v>2677</v>
      </c>
      <c r="EC75" s="183" t="s">
        <v>2790</v>
      </c>
      <c r="ED75" s="183" t="s">
        <v>2677</v>
      </c>
      <c r="EE75" s="183" t="s">
        <v>2677</v>
      </c>
      <c r="EF75" s="183" t="s">
        <v>2790</v>
      </c>
      <c r="EG75" s="183" t="s">
        <v>2677</v>
      </c>
      <c r="EH75" s="183" t="s">
        <v>2677</v>
      </c>
      <c r="EI75" s="183" t="s">
        <v>2790</v>
      </c>
      <c r="EJ75" s="183" t="s">
        <v>2677</v>
      </c>
      <c r="EK75" s="183" t="s">
        <v>2677</v>
      </c>
      <c r="EL75" s="183" t="s">
        <v>2790</v>
      </c>
      <c r="EM75" s="183" t="s">
        <v>2677</v>
      </c>
      <c r="EN75" s="183" t="s">
        <v>2677</v>
      </c>
      <c r="EO75" s="183" t="s">
        <v>2790</v>
      </c>
      <c r="EP75" s="183" t="s">
        <v>2677</v>
      </c>
      <c r="EQ75" s="183" t="s">
        <v>2677</v>
      </c>
      <c r="ER75" s="183" t="s">
        <v>2790</v>
      </c>
      <c r="ES75" s="183" t="s">
        <v>2677</v>
      </c>
      <c r="ET75" s="183" t="s">
        <v>2677</v>
      </c>
    </row>
    <row r="76" spans="1:150" x14ac:dyDescent="0.25">
      <c r="A76" s="1"/>
      <c r="B76" s="182" t="s">
        <v>3341</v>
      </c>
      <c r="C76" s="182" t="s">
        <v>517</v>
      </c>
      <c r="D76" s="182" t="s">
        <v>1019</v>
      </c>
      <c r="E76" s="182" t="s">
        <v>3342</v>
      </c>
      <c r="F76" s="182" t="s">
        <v>3343</v>
      </c>
      <c r="G76" s="183" t="s">
        <v>2790</v>
      </c>
      <c r="H76" s="183" t="s">
        <v>2677</v>
      </c>
      <c r="I76" s="183" t="s">
        <v>2677</v>
      </c>
      <c r="J76" s="183" t="s">
        <v>2790</v>
      </c>
      <c r="K76" s="183" t="s">
        <v>2677</v>
      </c>
      <c r="L76" s="183" t="s">
        <v>2677</v>
      </c>
      <c r="M76" s="183" t="s">
        <v>2790</v>
      </c>
      <c r="N76" s="183" t="s">
        <v>2677</v>
      </c>
      <c r="O76" s="183" t="s">
        <v>2677</v>
      </c>
      <c r="P76" s="183" t="s">
        <v>2790</v>
      </c>
      <c r="Q76" s="183" t="s">
        <v>2677</v>
      </c>
      <c r="R76" s="183" t="s">
        <v>2677</v>
      </c>
      <c r="S76" s="183" t="s">
        <v>2790</v>
      </c>
      <c r="T76" s="183" t="s">
        <v>2677</v>
      </c>
      <c r="U76" s="183" t="s">
        <v>2677</v>
      </c>
      <c r="V76" s="183" t="s">
        <v>2790</v>
      </c>
      <c r="W76" s="183" t="s">
        <v>2677</v>
      </c>
      <c r="X76" s="183" t="s">
        <v>2677</v>
      </c>
      <c r="Y76" s="183" t="s">
        <v>2790</v>
      </c>
      <c r="Z76" s="183" t="s">
        <v>2677</v>
      </c>
      <c r="AA76" s="183" t="s">
        <v>2677</v>
      </c>
      <c r="AB76" s="183" t="s">
        <v>2790</v>
      </c>
      <c r="AC76" s="183" t="s">
        <v>2677</v>
      </c>
      <c r="AD76" s="183" t="s">
        <v>2677</v>
      </c>
      <c r="AE76" s="183" t="s">
        <v>2790</v>
      </c>
      <c r="AF76" s="183" t="s">
        <v>2677</v>
      </c>
      <c r="AG76" s="183" t="s">
        <v>2677</v>
      </c>
      <c r="AH76" s="183" t="s">
        <v>2790</v>
      </c>
      <c r="AI76" s="183" t="s">
        <v>2677</v>
      </c>
      <c r="AJ76" s="183" t="s">
        <v>2677</v>
      </c>
      <c r="AK76" s="183" t="s">
        <v>2790</v>
      </c>
      <c r="AL76" s="183" t="s">
        <v>2677</v>
      </c>
      <c r="AM76" s="183" t="s">
        <v>2677</v>
      </c>
      <c r="AN76" s="183" t="s">
        <v>2790</v>
      </c>
      <c r="AO76" s="183" t="s">
        <v>2677</v>
      </c>
      <c r="AP76" s="183" t="s">
        <v>2677</v>
      </c>
      <c r="AQ76" s="183" t="s">
        <v>2790</v>
      </c>
      <c r="AR76" s="183" t="s">
        <v>2677</v>
      </c>
      <c r="AS76" s="183" t="s">
        <v>2677</v>
      </c>
      <c r="AT76" s="183" t="s">
        <v>2790</v>
      </c>
      <c r="AU76" s="183" t="s">
        <v>2677</v>
      </c>
      <c r="AV76" s="183" t="s">
        <v>2677</v>
      </c>
      <c r="AW76" s="183" t="s">
        <v>2790</v>
      </c>
      <c r="AX76" s="183" t="s">
        <v>2677</v>
      </c>
      <c r="AY76" s="183" t="s">
        <v>2677</v>
      </c>
      <c r="AZ76" s="183" t="s">
        <v>2790</v>
      </c>
      <c r="BA76" s="183" t="s">
        <v>2677</v>
      </c>
      <c r="BB76" s="183" t="s">
        <v>2677</v>
      </c>
      <c r="BC76" s="183" t="s">
        <v>2790</v>
      </c>
      <c r="BD76" s="183" t="s">
        <v>2677</v>
      </c>
      <c r="BE76" s="183" t="s">
        <v>2677</v>
      </c>
      <c r="BF76" s="183" t="s">
        <v>2790</v>
      </c>
      <c r="BG76" s="183" t="s">
        <v>2677</v>
      </c>
      <c r="BH76" s="183" t="s">
        <v>2677</v>
      </c>
      <c r="BI76" s="183" t="s">
        <v>2790</v>
      </c>
      <c r="BJ76" s="183" t="s">
        <v>2677</v>
      </c>
      <c r="BK76" s="183" t="s">
        <v>2677</v>
      </c>
      <c r="BL76" s="183" t="s">
        <v>2790</v>
      </c>
      <c r="BM76" s="183" t="s">
        <v>2677</v>
      </c>
      <c r="BN76" s="183" t="s">
        <v>2677</v>
      </c>
      <c r="BO76" s="183" t="s">
        <v>2790</v>
      </c>
      <c r="BP76" s="183" t="s">
        <v>2677</v>
      </c>
      <c r="BQ76" s="183" t="s">
        <v>2677</v>
      </c>
      <c r="BR76" s="183" t="s">
        <v>2790</v>
      </c>
      <c r="BS76" s="183" t="s">
        <v>2677</v>
      </c>
      <c r="BT76" s="183" t="s">
        <v>2677</v>
      </c>
      <c r="BU76" s="183" t="s">
        <v>2790</v>
      </c>
      <c r="BV76" s="183" t="s">
        <v>2677</v>
      </c>
      <c r="BW76" s="183" t="s">
        <v>2677</v>
      </c>
      <c r="BX76" s="183" t="s">
        <v>2790</v>
      </c>
      <c r="BY76" s="183" t="s">
        <v>2677</v>
      </c>
      <c r="BZ76" s="183" t="s">
        <v>2677</v>
      </c>
      <c r="CA76" s="183" t="s">
        <v>2790</v>
      </c>
      <c r="CB76" s="183" t="s">
        <v>2677</v>
      </c>
      <c r="CC76" s="183" t="s">
        <v>2677</v>
      </c>
      <c r="CD76" s="183" t="s">
        <v>2790</v>
      </c>
      <c r="CE76" s="183" t="s">
        <v>2677</v>
      </c>
      <c r="CF76" s="183" t="s">
        <v>2677</v>
      </c>
      <c r="CG76" s="183" t="s">
        <v>2790</v>
      </c>
      <c r="CH76" s="183" t="s">
        <v>2677</v>
      </c>
      <c r="CI76" s="183" t="s">
        <v>2677</v>
      </c>
      <c r="CJ76" s="183" t="s">
        <v>2790</v>
      </c>
      <c r="CK76" s="183" t="s">
        <v>2677</v>
      </c>
      <c r="CL76" s="183" t="s">
        <v>2677</v>
      </c>
      <c r="CM76" s="183" t="s">
        <v>2790</v>
      </c>
      <c r="CN76" s="183" t="s">
        <v>2677</v>
      </c>
      <c r="CO76" s="183" t="s">
        <v>2677</v>
      </c>
      <c r="CP76" s="183" t="s">
        <v>2790</v>
      </c>
      <c r="CQ76" s="183" t="s">
        <v>2677</v>
      </c>
      <c r="CR76" s="183" t="s">
        <v>2677</v>
      </c>
      <c r="CS76" s="183" t="s">
        <v>2790</v>
      </c>
      <c r="CT76" s="183" t="s">
        <v>2677</v>
      </c>
      <c r="CU76" s="183" t="s">
        <v>2677</v>
      </c>
      <c r="CV76" s="183" t="s">
        <v>2790</v>
      </c>
      <c r="CW76" s="183" t="s">
        <v>2677</v>
      </c>
      <c r="CX76" s="183" t="s">
        <v>2677</v>
      </c>
      <c r="CY76" s="183" t="s">
        <v>2790</v>
      </c>
      <c r="CZ76" s="183" t="s">
        <v>2677</v>
      </c>
      <c r="DA76" s="183" t="s">
        <v>2677</v>
      </c>
      <c r="DB76" s="183" t="s">
        <v>2790</v>
      </c>
      <c r="DC76" s="183" t="s">
        <v>2677</v>
      </c>
      <c r="DD76" s="183" t="s">
        <v>2677</v>
      </c>
      <c r="DE76" s="183" t="s">
        <v>2790</v>
      </c>
      <c r="DF76" s="183" t="s">
        <v>2677</v>
      </c>
      <c r="DG76" s="183" t="s">
        <v>2677</v>
      </c>
      <c r="DH76" s="183" t="s">
        <v>2790</v>
      </c>
      <c r="DI76" s="183" t="s">
        <v>2677</v>
      </c>
      <c r="DJ76" s="183" t="s">
        <v>2677</v>
      </c>
      <c r="DK76" s="183" t="s">
        <v>2790</v>
      </c>
      <c r="DL76" s="183" t="s">
        <v>2677</v>
      </c>
      <c r="DM76" s="183" t="s">
        <v>2677</v>
      </c>
      <c r="DN76" s="183" t="s">
        <v>2790</v>
      </c>
      <c r="DO76" s="183" t="s">
        <v>2677</v>
      </c>
      <c r="DP76" s="183" t="s">
        <v>2677</v>
      </c>
      <c r="DQ76" s="183" t="s">
        <v>2790</v>
      </c>
      <c r="DR76" s="183" t="s">
        <v>2677</v>
      </c>
      <c r="DS76" s="183" t="s">
        <v>2677</v>
      </c>
      <c r="DT76" s="183" t="s">
        <v>2790</v>
      </c>
      <c r="DU76" s="183" t="s">
        <v>2677</v>
      </c>
      <c r="DV76" s="183" t="s">
        <v>2677</v>
      </c>
      <c r="DW76" s="183" t="s">
        <v>2790</v>
      </c>
      <c r="DX76" s="183" t="s">
        <v>2677</v>
      </c>
      <c r="DY76" s="183" t="s">
        <v>2677</v>
      </c>
      <c r="DZ76" s="183" t="s">
        <v>2790</v>
      </c>
      <c r="EA76" s="183" t="s">
        <v>2677</v>
      </c>
      <c r="EB76" s="183" t="s">
        <v>2677</v>
      </c>
      <c r="EC76" s="183" t="s">
        <v>2790</v>
      </c>
      <c r="ED76" s="183" t="s">
        <v>2677</v>
      </c>
      <c r="EE76" s="183" t="s">
        <v>2677</v>
      </c>
      <c r="EF76" s="183" t="s">
        <v>2790</v>
      </c>
      <c r="EG76" s="183" t="s">
        <v>2677</v>
      </c>
      <c r="EH76" s="183" t="s">
        <v>2677</v>
      </c>
      <c r="EI76" s="183" t="s">
        <v>2790</v>
      </c>
      <c r="EJ76" s="183" t="s">
        <v>2677</v>
      </c>
      <c r="EK76" s="183" t="s">
        <v>2677</v>
      </c>
      <c r="EL76" s="183" t="s">
        <v>2790</v>
      </c>
      <c r="EM76" s="183" t="s">
        <v>2677</v>
      </c>
      <c r="EN76" s="183" t="s">
        <v>2677</v>
      </c>
      <c r="EO76" s="183" t="s">
        <v>2790</v>
      </c>
      <c r="EP76" s="183" t="s">
        <v>2677</v>
      </c>
      <c r="EQ76" s="183" t="s">
        <v>2677</v>
      </c>
      <c r="ER76" s="183" t="s">
        <v>2790</v>
      </c>
      <c r="ES76" s="183" t="s">
        <v>2677</v>
      </c>
      <c r="ET76" s="183" t="s">
        <v>2677</v>
      </c>
    </row>
    <row r="77" spans="1:150" x14ac:dyDescent="0.25">
      <c r="A77" s="1"/>
      <c r="B77" s="181" t="s">
        <v>3344</v>
      </c>
      <c r="C77" s="181" t="s">
        <v>96</v>
      </c>
      <c r="D77" s="181" t="s">
        <v>97</v>
      </c>
      <c r="E77" s="181" t="s">
        <v>3345</v>
      </c>
      <c r="F77" s="181" t="s">
        <v>3346</v>
      </c>
      <c r="G77" s="181" t="s">
        <v>2790</v>
      </c>
      <c r="H77" s="181" t="s">
        <v>2677</v>
      </c>
      <c r="I77" s="181" t="s">
        <v>2677</v>
      </c>
      <c r="J77" s="181" t="s">
        <v>2790</v>
      </c>
      <c r="K77" s="181" t="s">
        <v>2677</v>
      </c>
      <c r="L77" s="181" t="s">
        <v>2677</v>
      </c>
      <c r="M77" s="181" t="s">
        <v>2790</v>
      </c>
      <c r="N77" s="181" t="s">
        <v>2677</v>
      </c>
      <c r="O77" s="181" t="s">
        <v>2677</v>
      </c>
      <c r="P77" s="181" t="s">
        <v>2790</v>
      </c>
      <c r="Q77" s="181" t="s">
        <v>2677</v>
      </c>
      <c r="R77" s="181" t="s">
        <v>2677</v>
      </c>
      <c r="S77" s="181" t="s">
        <v>2790</v>
      </c>
      <c r="T77" s="181" t="s">
        <v>2677</v>
      </c>
      <c r="U77" s="181" t="s">
        <v>2677</v>
      </c>
      <c r="V77" s="181" t="s">
        <v>2790</v>
      </c>
      <c r="W77" s="181" t="s">
        <v>2677</v>
      </c>
      <c r="X77" s="181" t="s">
        <v>2677</v>
      </c>
      <c r="Y77" s="181" t="s">
        <v>2790</v>
      </c>
      <c r="Z77" s="181" t="s">
        <v>2677</v>
      </c>
      <c r="AA77" s="181" t="s">
        <v>2677</v>
      </c>
      <c r="AB77" s="181" t="s">
        <v>2790</v>
      </c>
      <c r="AC77" s="181" t="s">
        <v>2677</v>
      </c>
      <c r="AD77" s="181" t="s">
        <v>2677</v>
      </c>
      <c r="AE77" s="181" t="s">
        <v>2790</v>
      </c>
      <c r="AF77" s="181" t="s">
        <v>2677</v>
      </c>
      <c r="AG77" s="181" t="s">
        <v>2677</v>
      </c>
      <c r="AH77" s="181" t="s">
        <v>2790</v>
      </c>
      <c r="AI77" s="181" t="s">
        <v>2677</v>
      </c>
      <c r="AJ77" s="181" t="s">
        <v>2677</v>
      </c>
      <c r="AK77" s="181" t="s">
        <v>2790</v>
      </c>
      <c r="AL77" s="181" t="s">
        <v>2677</v>
      </c>
      <c r="AM77" s="181" t="s">
        <v>2677</v>
      </c>
      <c r="AN77" s="181" t="s">
        <v>2790</v>
      </c>
      <c r="AO77" s="181" t="s">
        <v>2677</v>
      </c>
      <c r="AP77" s="181" t="s">
        <v>2677</v>
      </c>
      <c r="AQ77" s="181" t="s">
        <v>2790</v>
      </c>
      <c r="AR77" s="181" t="s">
        <v>2677</v>
      </c>
      <c r="AS77" s="181" t="s">
        <v>2677</v>
      </c>
      <c r="AT77" s="181" t="s">
        <v>2790</v>
      </c>
      <c r="AU77" s="181" t="s">
        <v>2677</v>
      </c>
      <c r="AV77" s="181" t="s">
        <v>2677</v>
      </c>
      <c r="AW77" s="181" t="s">
        <v>2790</v>
      </c>
      <c r="AX77" s="181" t="s">
        <v>2677</v>
      </c>
      <c r="AY77" s="181" t="s">
        <v>2677</v>
      </c>
      <c r="AZ77" s="181" t="s">
        <v>2790</v>
      </c>
      <c r="BA77" s="181" t="s">
        <v>2677</v>
      </c>
      <c r="BB77" s="181" t="s">
        <v>2677</v>
      </c>
      <c r="BC77" s="181" t="s">
        <v>2790</v>
      </c>
      <c r="BD77" s="181" t="s">
        <v>2677</v>
      </c>
      <c r="BE77" s="181" t="s">
        <v>2677</v>
      </c>
      <c r="BF77" s="181" t="s">
        <v>2790</v>
      </c>
      <c r="BG77" s="181" t="s">
        <v>2677</v>
      </c>
      <c r="BH77" s="181" t="s">
        <v>2677</v>
      </c>
      <c r="BI77" s="181" t="s">
        <v>2790</v>
      </c>
      <c r="BJ77" s="181" t="s">
        <v>2677</v>
      </c>
      <c r="BK77" s="181" t="s">
        <v>2677</v>
      </c>
      <c r="BL77" s="181" t="s">
        <v>2790</v>
      </c>
      <c r="BM77" s="181" t="s">
        <v>2677</v>
      </c>
      <c r="BN77" s="181" t="s">
        <v>2677</v>
      </c>
      <c r="BO77" s="181" t="s">
        <v>2790</v>
      </c>
      <c r="BP77" s="181" t="s">
        <v>2677</v>
      </c>
      <c r="BQ77" s="181" t="s">
        <v>2677</v>
      </c>
      <c r="BR77" s="181" t="s">
        <v>2790</v>
      </c>
      <c r="BS77" s="181" t="s">
        <v>2677</v>
      </c>
      <c r="BT77" s="181" t="s">
        <v>2677</v>
      </c>
      <c r="BU77" s="181" t="s">
        <v>2790</v>
      </c>
      <c r="BV77" s="181" t="s">
        <v>2677</v>
      </c>
      <c r="BW77" s="181" t="s">
        <v>2677</v>
      </c>
      <c r="BX77" s="181" t="s">
        <v>2790</v>
      </c>
      <c r="BY77" s="181" t="s">
        <v>2677</v>
      </c>
      <c r="BZ77" s="181" t="s">
        <v>2677</v>
      </c>
      <c r="CA77" s="181" t="s">
        <v>2790</v>
      </c>
      <c r="CB77" s="181" t="s">
        <v>2677</v>
      </c>
      <c r="CC77" s="181" t="s">
        <v>2677</v>
      </c>
      <c r="CD77" s="181" t="s">
        <v>2790</v>
      </c>
      <c r="CE77" s="181" t="s">
        <v>2677</v>
      </c>
      <c r="CF77" s="181" t="s">
        <v>2677</v>
      </c>
      <c r="CG77" s="181" t="s">
        <v>2790</v>
      </c>
      <c r="CH77" s="181" t="s">
        <v>2677</v>
      </c>
      <c r="CI77" s="181" t="s">
        <v>2677</v>
      </c>
      <c r="CJ77" s="181" t="s">
        <v>2790</v>
      </c>
      <c r="CK77" s="181" t="s">
        <v>2677</v>
      </c>
      <c r="CL77" s="181" t="s">
        <v>2677</v>
      </c>
      <c r="CM77" s="181" t="s">
        <v>2790</v>
      </c>
      <c r="CN77" s="181" t="s">
        <v>2677</v>
      </c>
      <c r="CO77" s="181" t="s">
        <v>2677</v>
      </c>
      <c r="CP77" s="181" t="s">
        <v>2790</v>
      </c>
      <c r="CQ77" s="181" t="s">
        <v>2677</v>
      </c>
      <c r="CR77" s="181" t="s">
        <v>2677</v>
      </c>
      <c r="CS77" s="181" t="s">
        <v>2790</v>
      </c>
      <c r="CT77" s="181" t="s">
        <v>2677</v>
      </c>
      <c r="CU77" s="181" t="s">
        <v>2677</v>
      </c>
      <c r="CV77" s="181" t="s">
        <v>2790</v>
      </c>
      <c r="CW77" s="181" t="s">
        <v>2677</v>
      </c>
      <c r="CX77" s="181" t="s">
        <v>2677</v>
      </c>
      <c r="CY77" s="181" t="s">
        <v>2790</v>
      </c>
      <c r="CZ77" s="181" t="s">
        <v>2677</v>
      </c>
      <c r="DA77" s="181" t="s">
        <v>2677</v>
      </c>
      <c r="DB77" s="181" t="s">
        <v>2790</v>
      </c>
      <c r="DC77" s="181" t="s">
        <v>2677</v>
      </c>
      <c r="DD77" s="181" t="s">
        <v>2677</v>
      </c>
      <c r="DE77" s="181" t="s">
        <v>2790</v>
      </c>
      <c r="DF77" s="181" t="s">
        <v>2677</v>
      </c>
      <c r="DG77" s="181" t="s">
        <v>2677</v>
      </c>
      <c r="DH77" s="181" t="s">
        <v>2790</v>
      </c>
      <c r="DI77" s="181" t="s">
        <v>2677</v>
      </c>
      <c r="DJ77" s="181" t="s">
        <v>2677</v>
      </c>
      <c r="DK77" s="181" t="s">
        <v>2790</v>
      </c>
      <c r="DL77" s="181" t="s">
        <v>2677</v>
      </c>
      <c r="DM77" s="181" t="s">
        <v>2677</v>
      </c>
      <c r="DN77" s="181" t="s">
        <v>2790</v>
      </c>
      <c r="DO77" s="181" t="s">
        <v>2677</v>
      </c>
      <c r="DP77" s="181" t="s">
        <v>2677</v>
      </c>
      <c r="DQ77" s="181" t="s">
        <v>2790</v>
      </c>
      <c r="DR77" s="181" t="s">
        <v>2677</v>
      </c>
      <c r="DS77" s="181" t="s">
        <v>2677</v>
      </c>
      <c r="DT77" s="181" t="s">
        <v>2790</v>
      </c>
      <c r="DU77" s="181" t="s">
        <v>2677</v>
      </c>
      <c r="DV77" s="181" t="s">
        <v>2677</v>
      </c>
      <c r="DW77" s="181" t="s">
        <v>2790</v>
      </c>
      <c r="DX77" s="181" t="s">
        <v>2677</v>
      </c>
      <c r="DY77" s="181" t="s">
        <v>2677</v>
      </c>
      <c r="DZ77" s="181" t="s">
        <v>2790</v>
      </c>
      <c r="EA77" s="181" t="s">
        <v>2677</v>
      </c>
      <c r="EB77" s="181" t="s">
        <v>2677</v>
      </c>
      <c r="EC77" s="181" t="s">
        <v>2790</v>
      </c>
      <c r="ED77" s="181" t="s">
        <v>2677</v>
      </c>
      <c r="EE77" s="181" t="s">
        <v>2677</v>
      </c>
      <c r="EF77" s="181" t="s">
        <v>2790</v>
      </c>
      <c r="EG77" s="181" t="s">
        <v>2677</v>
      </c>
      <c r="EH77" s="181" t="s">
        <v>2677</v>
      </c>
      <c r="EI77" s="181" t="s">
        <v>2790</v>
      </c>
      <c r="EJ77" s="181" t="s">
        <v>2677</v>
      </c>
      <c r="EK77" s="181" t="s">
        <v>2677</v>
      </c>
      <c r="EL77" s="181" t="s">
        <v>2790</v>
      </c>
      <c r="EM77" s="181" t="s">
        <v>2677</v>
      </c>
      <c r="EN77" s="181" t="s">
        <v>2677</v>
      </c>
      <c r="EO77" s="181" t="s">
        <v>2790</v>
      </c>
      <c r="EP77" s="181" t="s">
        <v>2677</v>
      </c>
      <c r="EQ77" s="181" t="s">
        <v>2677</v>
      </c>
      <c r="ER77" s="181" t="s">
        <v>2790</v>
      </c>
      <c r="ES77" s="181" t="s">
        <v>2677</v>
      </c>
      <c r="ET77" s="181" t="s">
        <v>2677</v>
      </c>
    </row>
    <row r="78" spans="1:150" x14ac:dyDescent="0.25">
      <c r="A78" s="1"/>
      <c r="B78" s="182" t="s">
        <v>3347</v>
      </c>
      <c r="C78" s="182" t="s">
        <v>96</v>
      </c>
      <c r="D78" s="182" t="s">
        <v>97</v>
      </c>
      <c r="E78" s="182" t="s">
        <v>3348</v>
      </c>
      <c r="F78" s="182" t="s">
        <v>3349</v>
      </c>
      <c r="G78" s="183" t="s">
        <v>2790</v>
      </c>
      <c r="H78" s="183" t="s">
        <v>880</v>
      </c>
      <c r="I78" s="183" t="s">
        <v>880</v>
      </c>
      <c r="J78" s="183" t="s">
        <v>2790</v>
      </c>
      <c r="K78" s="183" t="s">
        <v>880</v>
      </c>
      <c r="L78" s="183" t="s">
        <v>880</v>
      </c>
      <c r="M78" s="183" t="s">
        <v>2790</v>
      </c>
      <c r="N78" s="183" t="s">
        <v>880</v>
      </c>
      <c r="O78" s="183" t="s">
        <v>880</v>
      </c>
      <c r="P78" s="183" t="s">
        <v>2790</v>
      </c>
      <c r="Q78" s="183" t="s">
        <v>880</v>
      </c>
      <c r="R78" s="183" t="s">
        <v>880</v>
      </c>
      <c r="S78" s="183" t="s">
        <v>2790</v>
      </c>
      <c r="T78" s="183" t="s">
        <v>880</v>
      </c>
      <c r="U78" s="183" t="s">
        <v>880</v>
      </c>
      <c r="V78" s="183" t="s">
        <v>2790</v>
      </c>
      <c r="W78" s="183" t="s">
        <v>880</v>
      </c>
      <c r="X78" s="183" t="s">
        <v>880</v>
      </c>
      <c r="Y78" s="183" t="s">
        <v>2790</v>
      </c>
      <c r="Z78" s="183" t="s">
        <v>880</v>
      </c>
      <c r="AA78" s="183" t="s">
        <v>880</v>
      </c>
      <c r="AB78" s="183" t="s">
        <v>2790</v>
      </c>
      <c r="AC78" s="183" t="s">
        <v>880</v>
      </c>
      <c r="AD78" s="183" t="s">
        <v>880</v>
      </c>
      <c r="AE78" s="183" t="s">
        <v>2790</v>
      </c>
      <c r="AF78" s="183" t="s">
        <v>880</v>
      </c>
      <c r="AG78" s="183" t="s">
        <v>880</v>
      </c>
      <c r="AH78" s="183" t="s">
        <v>2790</v>
      </c>
      <c r="AI78" s="183" t="s">
        <v>880</v>
      </c>
      <c r="AJ78" s="183" t="s">
        <v>880</v>
      </c>
      <c r="AK78" s="183" t="s">
        <v>2790</v>
      </c>
      <c r="AL78" s="183" t="s">
        <v>880</v>
      </c>
      <c r="AM78" s="183" t="s">
        <v>880</v>
      </c>
      <c r="AN78" s="183" t="s">
        <v>2790</v>
      </c>
      <c r="AO78" s="183" t="s">
        <v>880</v>
      </c>
      <c r="AP78" s="183" t="s">
        <v>880</v>
      </c>
      <c r="AQ78" s="183" t="s">
        <v>2790</v>
      </c>
      <c r="AR78" s="183" t="s">
        <v>880</v>
      </c>
      <c r="AS78" s="183" t="s">
        <v>880</v>
      </c>
      <c r="AT78" s="183" t="s">
        <v>2790</v>
      </c>
      <c r="AU78" s="183" t="s">
        <v>880</v>
      </c>
      <c r="AV78" s="183" t="s">
        <v>880</v>
      </c>
      <c r="AW78" s="183" t="s">
        <v>2790</v>
      </c>
      <c r="AX78" s="183" t="s">
        <v>880</v>
      </c>
      <c r="AY78" s="183" t="s">
        <v>880</v>
      </c>
      <c r="AZ78" s="183" t="s">
        <v>2790</v>
      </c>
      <c r="BA78" s="183" t="s">
        <v>880</v>
      </c>
      <c r="BB78" s="183" t="s">
        <v>880</v>
      </c>
      <c r="BC78" s="183" t="s">
        <v>2790</v>
      </c>
      <c r="BD78" s="183" t="s">
        <v>880</v>
      </c>
      <c r="BE78" s="183" t="s">
        <v>880</v>
      </c>
      <c r="BF78" s="183" t="s">
        <v>2790</v>
      </c>
      <c r="BG78" s="183" t="s">
        <v>880</v>
      </c>
      <c r="BH78" s="183" t="s">
        <v>880</v>
      </c>
      <c r="BI78" s="183" t="s">
        <v>2790</v>
      </c>
      <c r="BJ78" s="183" t="s">
        <v>880</v>
      </c>
      <c r="BK78" s="183" t="s">
        <v>880</v>
      </c>
      <c r="BL78" s="183" t="s">
        <v>2790</v>
      </c>
      <c r="BM78" s="183" t="s">
        <v>880</v>
      </c>
      <c r="BN78" s="183" t="s">
        <v>880</v>
      </c>
      <c r="BO78" s="183" t="s">
        <v>2790</v>
      </c>
      <c r="BP78" s="183" t="s">
        <v>880</v>
      </c>
      <c r="BQ78" s="183" t="s">
        <v>880</v>
      </c>
      <c r="BR78" s="183" t="s">
        <v>2790</v>
      </c>
      <c r="BS78" s="183" t="s">
        <v>880</v>
      </c>
      <c r="BT78" s="183" t="s">
        <v>880</v>
      </c>
      <c r="BU78" s="183" t="s">
        <v>2790</v>
      </c>
      <c r="BV78" s="183" t="s">
        <v>880</v>
      </c>
      <c r="BW78" s="183" t="s">
        <v>880</v>
      </c>
      <c r="BX78" s="183" t="s">
        <v>2790</v>
      </c>
      <c r="BY78" s="183" t="s">
        <v>880</v>
      </c>
      <c r="BZ78" s="183" t="s">
        <v>880</v>
      </c>
      <c r="CA78" s="183" t="s">
        <v>2790</v>
      </c>
      <c r="CB78" s="183" t="s">
        <v>880</v>
      </c>
      <c r="CC78" s="183" t="s">
        <v>880</v>
      </c>
      <c r="CD78" s="183" t="s">
        <v>2790</v>
      </c>
      <c r="CE78" s="183" t="s">
        <v>880</v>
      </c>
      <c r="CF78" s="183" t="s">
        <v>880</v>
      </c>
      <c r="CG78" s="183" t="s">
        <v>2790</v>
      </c>
      <c r="CH78" s="183" t="s">
        <v>880</v>
      </c>
      <c r="CI78" s="183" t="s">
        <v>880</v>
      </c>
      <c r="CJ78" s="183" t="s">
        <v>2790</v>
      </c>
      <c r="CK78" s="183" t="s">
        <v>880</v>
      </c>
      <c r="CL78" s="183" t="s">
        <v>880</v>
      </c>
      <c r="CM78" s="183" t="s">
        <v>2790</v>
      </c>
      <c r="CN78" s="183" t="s">
        <v>880</v>
      </c>
      <c r="CO78" s="183" t="s">
        <v>880</v>
      </c>
      <c r="CP78" s="183" t="s">
        <v>2790</v>
      </c>
      <c r="CQ78" s="183" t="s">
        <v>880</v>
      </c>
      <c r="CR78" s="183" t="s">
        <v>880</v>
      </c>
      <c r="CS78" s="183" t="s">
        <v>2790</v>
      </c>
      <c r="CT78" s="183" t="s">
        <v>880</v>
      </c>
      <c r="CU78" s="183" t="s">
        <v>880</v>
      </c>
      <c r="CV78" s="183" t="s">
        <v>2790</v>
      </c>
      <c r="CW78" s="183" t="s">
        <v>880</v>
      </c>
      <c r="CX78" s="183" t="s">
        <v>880</v>
      </c>
      <c r="CY78" s="183" t="s">
        <v>2790</v>
      </c>
      <c r="CZ78" s="183" t="s">
        <v>880</v>
      </c>
      <c r="DA78" s="183" t="s">
        <v>880</v>
      </c>
      <c r="DB78" s="183" t="s">
        <v>2790</v>
      </c>
      <c r="DC78" s="183" t="s">
        <v>880</v>
      </c>
      <c r="DD78" s="183" t="s">
        <v>880</v>
      </c>
      <c r="DE78" s="183" t="s">
        <v>2790</v>
      </c>
      <c r="DF78" s="183" t="s">
        <v>880</v>
      </c>
      <c r="DG78" s="183" t="s">
        <v>880</v>
      </c>
      <c r="DH78" s="183" t="s">
        <v>2790</v>
      </c>
      <c r="DI78" s="183" t="s">
        <v>880</v>
      </c>
      <c r="DJ78" s="183" t="s">
        <v>880</v>
      </c>
      <c r="DK78" s="183" t="s">
        <v>2790</v>
      </c>
      <c r="DL78" s="183" t="s">
        <v>880</v>
      </c>
      <c r="DM78" s="183" t="s">
        <v>880</v>
      </c>
      <c r="DN78" s="183" t="s">
        <v>2790</v>
      </c>
      <c r="DO78" s="183" t="s">
        <v>880</v>
      </c>
      <c r="DP78" s="183" t="s">
        <v>880</v>
      </c>
      <c r="DQ78" s="183" t="s">
        <v>2790</v>
      </c>
      <c r="DR78" s="183" t="s">
        <v>880</v>
      </c>
      <c r="DS78" s="183" t="s">
        <v>880</v>
      </c>
      <c r="DT78" s="183" t="s">
        <v>2790</v>
      </c>
      <c r="DU78" s="183" t="s">
        <v>880</v>
      </c>
      <c r="DV78" s="183" t="s">
        <v>880</v>
      </c>
      <c r="DW78" s="183" t="s">
        <v>2790</v>
      </c>
      <c r="DX78" s="183" t="s">
        <v>880</v>
      </c>
      <c r="DY78" s="183" t="s">
        <v>880</v>
      </c>
      <c r="DZ78" s="183" t="s">
        <v>2790</v>
      </c>
      <c r="EA78" s="183" t="s">
        <v>880</v>
      </c>
      <c r="EB78" s="183" t="s">
        <v>880</v>
      </c>
      <c r="EC78" s="183" t="s">
        <v>2790</v>
      </c>
      <c r="ED78" s="183" t="s">
        <v>880</v>
      </c>
      <c r="EE78" s="183" t="s">
        <v>880</v>
      </c>
      <c r="EF78" s="183" t="s">
        <v>2790</v>
      </c>
      <c r="EG78" s="183" t="s">
        <v>880</v>
      </c>
      <c r="EH78" s="183" t="s">
        <v>880</v>
      </c>
      <c r="EI78" s="183" t="s">
        <v>2790</v>
      </c>
      <c r="EJ78" s="183" t="s">
        <v>880</v>
      </c>
      <c r="EK78" s="183" t="s">
        <v>880</v>
      </c>
      <c r="EL78" s="183" t="s">
        <v>2790</v>
      </c>
      <c r="EM78" s="183" t="s">
        <v>880</v>
      </c>
      <c r="EN78" s="183" t="s">
        <v>880</v>
      </c>
      <c r="EO78" s="183" t="s">
        <v>2790</v>
      </c>
      <c r="EP78" s="183" t="s">
        <v>880</v>
      </c>
      <c r="EQ78" s="183" t="s">
        <v>880</v>
      </c>
      <c r="ER78" s="183" t="s">
        <v>2790</v>
      </c>
      <c r="ES78" s="183" t="s">
        <v>880</v>
      </c>
      <c r="ET78" s="183" t="s">
        <v>880</v>
      </c>
    </row>
    <row r="79" spans="1:150" x14ac:dyDescent="0.25">
      <c r="A79" s="1"/>
      <c r="B79" s="182" t="s">
        <v>3350</v>
      </c>
      <c r="C79" s="182" t="s">
        <v>96</v>
      </c>
      <c r="D79" s="182" t="s">
        <v>97</v>
      </c>
      <c r="E79" s="182" t="s">
        <v>3351</v>
      </c>
      <c r="F79" s="182" t="s">
        <v>3352</v>
      </c>
      <c r="G79" s="183" t="s">
        <v>2790</v>
      </c>
      <c r="H79" s="183" t="s">
        <v>880</v>
      </c>
      <c r="I79" s="183" t="s">
        <v>880</v>
      </c>
      <c r="J79" s="183" t="s">
        <v>2790</v>
      </c>
      <c r="K79" s="183" t="s">
        <v>880</v>
      </c>
      <c r="L79" s="183" t="s">
        <v>880</v>
      </c>
      <c r="M79" s="183" t="s">
        <v>2790</v>
      </c>
      <c r="N79" s="183" t="s">
        <v>880</v>
      </c>
      <c r="O79" s="183" t="s">
        <v>880</v>
      </c>
      <c r="P79" s="183" t="s">
        <v>2790</v>
      </c>
      <c r="Q79" s="183" t="s">
        <v>880</v>
      </c>
      <c r="R79" s="183" t="s">
        <v>880</v>
      </c>
      <c r="S79" s="183" t="s">
        <v>2790</v>
      </c>
      <c r="T79" s="183" t="s">
        <v>880</v>
      </c>
      <c r="U79" s="183" t="s">
        <v>880</v>
      </c>
      <c r="V79" s="183" t="s">
        <v>2790</v>
      </c>
      <c r="W79" s="183" t="s">
        <v>880</v>
      </c>
      <c r="X79" s="183" t="s">
        <v>880</v>
      </c>
      <c r="Y79" s="183" t="s">
        <v>2790</v>
      </c>
      <c r="Z79" s="183" t="s">
        <v>880</v>
      </c>
      <c r="AA79" s="183" t="s">
        <v>880</v>
      </c>
      <c r="AB79" s="183" t="s">
        <v>2790</v>
      </c>
      <c r="AC79" s="183" t="s">
        <v>880</v>
      </c>
      <c r="AD79" s="183" t="s">
        <v>880</v>
      </c>
      <c r="AE79" s="183" t="s">
        <v>2790</v>
      </c>
      <c r="AF79" s="183" t="s">
        <v>880</v>
      </c>
      <c r="AG79" s="183" t="s">
        <v>880</v>
      </c>
      <c r="AH79" s="183" t="s">
        <v>2790</v>
      </c>
      <c r="AI79" s="183" t="s">
        <v>880</v>
      </c>
      <c r="AJ79" s="183" t="s">
        <v>880</v>
      </c>
      <c r="AK79" s="183" t="s">
        <v>2790</v>
      </c>
      <c r="AL79" s="183" t="s">
        <v>880</v>
      </c>
      <c r="AM79" s="183" t="s">
        <v>880</v>
      </c>
      <c r="AN79" s="183" t="s">
        <v>2790</v>
      </c>
      <c r="AO79" s="183" t="s">
        <v>880</v>
      </c>
      <c r="AP79" s="183" t="s">
        <v>880</v>
      </c>
      <c r="AQ79" s="183" t="s">
        <v>2790</v>
      </c>
      <c r="AR79" s="183" t="s">
        <v>880</v>
      </c>
      <c r="AS79" s="183" t="s">
        <v>880</v>
      </c>
      <c r="AT79" s="183" t="s">
        <v>2790</v>
      </c>
      <c r="AU79" s="183" t="s">
        <v>880</v>
      </c>
      <c r="AV79" s="183" t="s">
        <v>880</v>
      </c>
      <c r="AW79" s="183" t="s">
        <v>2790</v>
      </c>
      <c r="AX79" s="183" t="s">
        <v>880</v>
      </c>
      <c r="AY79" s="183" t="s">
        <v>880</v>
      </c>
      <c r="AZ79" s="183" t="s">
        <v>2790</v>
      </c>
      <c r="BA79" s="183" t="s">
        <v>880</v>
      </c>
      <c r="BB79" s="183" t="s">
        <v>880</v>
      </c>
      <c r="BC79" s="183" t="s">
        <v>2790</v>
      </c>
      <c r="BD79" s="183" t="s">
        <v>880</v>
      </c>
      <c r="BE79" s="183" t="s">
        <v>880</v>
      </c>
      <c r="BF79" s="183" t="s">
        <v>2790</v>
      </c>
      <c r="BG79" s="183" t="s">
        <v>880</v>
      </c>
      <c r="BH79" s="183" t="s">
        <v>880</v>
      </c>
      <c r="BI79" s="183" t="s">
        <v>2790</v>
      </c>
      <c r="BJ79" s="183" t="s">
        <v>880</v>
      </c>
      <c r="BK79" s="183" t="s">
        <v>880</v>
      </c>
      <c r="BL79" s="183" t="s">
        <v>2790</v>
      </c>
      <c r="BM79" s="183" t="s">
        <v>880</v>
      </c>
      <c r="BN79" s="183" t="s">
        <v>880</v>
      </c>
      <c r="BO79" s="183" t="s">
        <v>2790</v>
      </c>
      <c r="BP79" s="183" t="s">
        <v>880</v>
      </c>
      <c r="BQ79" s="183" t="s">
        <v>880</v>
      </c>
      <c r="BR79" s="183" t="s">
        <v>2790</v>
      </c>
      <c r="BS79" s="183" t="s">
        <v>880</v>
      </c>
      <c r="BT79" s="183" t="s">
        <v>880</v>
      </c>
      <c r="BU79" s="183" t="s">
        <v>2790</v>
      </c>
      <c r="BV79" s="183" t="s">
        <v>880</v>
      </c>
      <c r="BW79" s="183" t="s">
        <v>880</v>
      </c>
      <c r="BX79" s="183" t="s">
        <v>2790</v>
      </c>
      <c r="BY79" s="183" t="s">
        <v>880</v>
      </c>
      <c r="BZ79" s="183" t="s">
        <v>880</v>
      </c>
      <c r="CA79" s="183" t="s">
        <v>2790</v>
      </c>
      <c r="CB79" s="183" t="s">
        <v>880</v>
      </c>
      <c r="CC79" s="183" t="s">
        <v>880</v>
      </c>
      <c r="CD79" s="183" t="s">
        <v>2790</v>
      </c>
      <c r="CE79" s="183" t="s">
        <v>880</v>
      </c>
      <c r="CF79" s="183" t="s">
        <v>880</v>
      </c>
      <c r="CG79" s="183" t="s">
        <v>2790</v>
      </c>
      <c r="CH79" s="183" t="s">
        <v>880</v>
      </c>
      <c r="CI79" s="183" t="s">
        <v>880</v>
      </c>
      <c r="CJ79" s="183" t="s">
        <v>2790</v>
      </c>
      <c r="CK79" s="183" t="s">
        <v>880</v>
      </c>
      <c r="CL79" s="183" t="s">
        <v>880</v>
      </c>
      <c r="CM79" s="183" t="s">
        <v>2790</v>
      </c>
      <c r="CN79" s="183" t="s">
        <v>880</v>
      </c>
      <c r="CO79" s="183" t="s">
        <v>880</v>
      </c>
      <c r="CP79" s="183" t="s">
        <v>2790</v>
      </c>
      <c r="CQ79" s="183" t="s">
        <v>880</v>
      </c>
      <c r="CR79" s="183" t="s">
        <v>880</v>
      </c>
      <c r="CS79" s="183" t="s">
        <v>2790</v>
      </c>
      <c r="CT79" s="183" t="s">
        <v>880</v>
      </c>
      <c r="CU79" s="183" t="s">
        <v>880</v>
      </c>
      <c r="CV79" s="183" t="s">
        <v>2790</v>
      </c>
      <c r="CW79" s="183" t="s">
        <v>880</v>
      </c>
      <c r="CX79" s="183" t="s">
        <v>880</v>
      </c>
      <c r="CY79" s="183" t="s">
        <v>2790</v>
      </c>
      <c r="CZ79" s="183" t="s">
        <v>880</v>
      </c>
      <c r="DA79" s="183" t="s">
        <v>880</v>
      </c>
      <c r="DB79" s="183" t="s">
        <v>2790</v>
      </c>
      <c r="DC79" s="183" t="s">
        <v>880</v>
      </c>
      <c r="DD79" s="183" t="s">
        <v>880</v>
      </c>
      <c r="DE79" s="183" t="s">
        <v>2790</v>
      </c>
      <c r="DF79" s="183" t="s">
        <v>880</v>
      </c>
      <c r="DG79" s="183" t="s">
        <v>880</v>
      </c>
      <c r="DH79" s="183" t="s">
        <v>2790</v>
      </c>
      <c r="DI79" s="183" t="s">
        <v>880</v>
      </c>
      <c r="DJ79" s="183" t="s">
        <v>880</v>
      </c>
      <c r="DK79" s="183" t="s">
        <v>2790</v>
      </c>
      <c r="DL79" s="183" t="s">
        <v>880</v>
      </c>
      <c r="DM79" s="183" t="s">
        <v>880</v>
      </c>
      <c r="DN79" s="183" t="s">
        <v>2790</v>
      </c>
      <c r="DO79" s="183" t="s">
        <v>880</v>
      </c>
      <c r="DP79" s="183" t="s">
        <v>880</v>
      </c>
      <c r="DQ79" s="183" t="s">
        <v>2790</v>
      </c>
      <c r="DR79" s="183" t="s">
        <v>880</v>
      </c>
      <c r="DS79" s="183" t="s">
        <v>880</v>
      </c>
      <c r="DT79" s="183" t="s">
        <v>2790</v>
      </c>
      <c r="DU79" s="183" t="s">
        <v>880</v>
      </c>
      <c r="DV79" s="183" t="s">
        <v>880</v>
      </c>
      <c r="DW79" s="183" t="s">
        <v>2790</v>
      </c>
      <c r="DX79" s="183" t="s">
        <v>880</v>
      </c>
      <c r="DY79" s="183" t="s">
        <v>880</v>
      </c>
      <c r="DZ79" s="183" t="s">
        <v>2790</v>
      </c>
      <c r="EA79" s="183" t="s">
        <v>880</v>
      </c>
      <c r="EB79" s="183" t="s">
        <v>880</v>
      </c>
      <c r="EC79" s="183" t="s">
        <v>2790</v>
      </c>
      <c r="ED79" s="183" t="s">
        <v>880</v>
      </c>
      <c r="EE79" s="183" t="s">
        <v>880</v>
      </c>
      <c r="EF79" s="183" t="s">
        <v>2790</v>
      </c>
      <c r="EG79" s="183" t="s">
        <v>880</v>
      </c>
      <c r="EH79" s="183" t="s">
        <v>880</v>
      </c>
      <c r="EI79" s="183" t="s">
        <v>2790</v>
      </c>
      <c r="EJ79" s="183" t="s">
        <v>880</v>
      </c>
      <c r="EK79" s="183" t="s">
        <v>880</v>
      </c>
      <c r="EL79" s="183" t="s">
        <v>2790</v>
      </c>
      <c r="EM79" s="183" t="s">
        <v>880</v>
      </c>
      <c r="EN79" s="183" t="s">
        <v>880</v>
      </c>
      <c r="EO79" s="183" t="s">
        <v>2790</v>
      </c>
      <c r="EP79" s="183" t="s">
        <v>880</v>
      </c>
      <c r="EQ79" s="183" t="s">
        <v>880</v>
      </c>
      <c r="ER79" s="183" t="s">
        <v>2790</v>
      </c>
      <c r="ES79" s="183" t="s">
        <v>880</v>
      </c>
      <c r="ET79" s="183" t="s">
        <v>880</v>
      </c>
    </row>
    <row r="80" spans="1:150" x14ac:dyDescent="0.25">
      <c r="A80" s="1"/>
      <c r="B80" s="182" t="s">
        <v>3353</v>
      </c>
      <c r="C80" s="182" t="s">
        <v>96</v>
      </c>
      <c r="D80" s="182" t="s">
        <v>97</v>
      </c>
      <c r="E80" s="182" t="s">
        <v>3354</v>
      </c>
      <c r="F80" s="182" t="s">
        <v>3355</v>
      </c>
      <c r="G80" s="183" t="s">
        <v>2790</v>
      </c>
      <c r="H80" s="183" t="s">
        <v>2677</v>
      </c>
      <c r="I80" s="183" t="s">
        <v>2677</v>
      </c>
      <c r="J80" s="183" t="s">
        <v>2790</v>
      </c>
      <c r="K80" s="183" t="s">
        <v>2677</v>
      </c>
      <c r="L80" s="183" t="s">
        <v>2677</v>
      </c>
      <c r="M80" s="183" t="s">
        <v>2790</v>
      </c>
      <c r="N80" s="183" t="s">
        <v>2677</v>
      </c>
      <c r="O80" s="183" t="s">
        <v>2677</v>
      </c>
      <c r="P80" s="183" t="s">
        <v>2790</v>
      </c>
      <c r="Q80" s="183" t="s">
        <v>2677</v>
      </c>
      <c r="R80" s="183" t="s">
        <v>2677</v>
      </c>
      <c r="S80" s="183" t="s">
        <v>2790</v>
      </c>
      <c r="T80" s="183" t="s">
        <v>2677</v>
      </c>
      <c r="U80" s="183" t="s">
        <v>2677</v>
      </c>
      <c r="V80" s="183" t="s">
        <v>2790</v>
      </c>
      <c r="W80" s="183" t="s">
        <v>2677</v>
      </c>
      <c r="X80" s="183" t="s">
        <v>2677</v>
      </c>
      <c r="Y80" s="183" t="s">
        <v>2790</v>
      </c>
      <c r="Z80" s="183" t="s">
        <v>2677</v>
      </c>
      <c r="AA80" s="183" t="s">
        <v>2677</v>
      </c>
      <c r="AB80" s="183" t="s">
        <v>2790</v>
      </c>
      <c r="AC80" s="183" t="s">
        <v>2677</v>
      </c>
      <c r="AD80" s="183" t="s">
        <v>2677</v>
      </c>
      <c r="AE80" s="183" t="s">
        <v>2790</v>
      </c>
      <c r="AF80" s="183" t="s">
        <v>2677</v>
      </c>
      <c r="AG80" s="183" t="s">
        <v>2677</v>
      </c>
      <c r="AH80" s="183" t="s">
        <v>2790</v>
      </c>
      <c r="AI80" s="183" t="s">
        <v>2677</v>
      </c>
      <c r="AJ80" s="183" t="s">
        <v>2677</v>
      </c>
      <c r="AK80" s="183" t="s">
        <v>2790</v>
      </c>
      <c r="AL80" s="183" t="s">
        <v>2677</v>
      </c>
      <c r="AM80" s="183" t="s">
        <v>2677</v>
      </c>
      <c r="AN80" s="183" t="s">
        <v>2790</v>
      </c>
      <c r="AO80" s="183" t="s">
        <v>2677</v>
      </c>
      <c r="AP80" s="183" t="s">
        <v>2677</v>
      </c>
      <c r="AQ80" s="183" t="s">
        <v>2790</v>
      </c>
      <c r="AR80" s="183" t="s">
        <v>2677</v>
      </c>
      <c r="AS80" s="183" t="s">
        <v>2677</v>
      </c>
      <c r="AT80" s="183" t="s">
        <v>2790</v>
      </c>
      <c r="AU80" s="183" t="s">
        <v>2677</v>
      </c>
      <c r="AV80" s="183" t="s">
        <v>2677</v>
      </c>
      <c r="AW80" s="183" t="s">
        <v>2790</v>
      </c>
      <c r="AX80" s="183" t="s">
        <v>2677</v>
      </c>
      <c r="AY80" s="183" t="s">
        <v>2677</v>
      </c>
      <c r="AZ80" s="183" t="s">
        <v>2790</v>
      </c>
      <c r="BA80" s="183" t="s">
        <v>2677</v>
      </c>
      <c r="BB80" s="183" t="s">
        <v>2677</v>
      </c>
      <c r="BC80" s="183" t="s">
        <v>2790</v>
      </c>
      <c r="BD80" s="183" t="s">
        <v>2677</v>
      </c>
      <c r="BE80" s="183" t="s">
        <v>2677</v>
      </c>
      <c r="BF80" s="183" t="s">
        <v>2790</v>
      </c>
      <c r="BG80" s="183" t="s">
        <v>2677</v>
      </c>
      <c r="BH80" s="183" t="s">
        <v>2677</v>
      </c>
      <c r="BI80" s="183" t="s">
        <v>2790</v>
      </c>
      <c r="BJ80" s="183" t="s">
        <v>2677</v>
      </c>
      <c r="BK80" s="183" t="s">
        <v>2677</v>
      </c>
      <c r="BL80" s="183" t="s">
        <v>2790</v>
      </c>
      <c r="BM80" s="183" t="s">
        <v>2677</v>
      </c>
      <c r="BN80" s="183" t="s">
        <v>2677</v>
      </c>
      <c r="BO80" s="183" t="s">
        <v>2790</v>
      </c>
      <c r="BP80" s="183" t="s">
        <v>2677</v>
      </c>
      <c r="BQ80" s="183" t="s">
        <v>2677</v>
      </c>
      <c r="BR80" s="183" t="s">
        <v>2790</v>
      </c>
      <c r="BS80" s="183" t="s">
        <v>2677</v>
      </c>
      <c r="BT80" s="183" t="s">
        <v>2677</v>
      </c>
      <c r="BU80" s="183" t="s">
        <v>2790</v>
      </c>
      <c r="BV80" s="183" t="s">
        <v>2677</v>
      </c>
      <c r="BW80" s="183" t="s">
        <v>2677</v>
      </c>
      <c r="BX80" s="183" t="s">
        <v>2790</v>
      </c>
      <c r="BY80" s="183" t="s">
        <v>2677</v>
      </c>
      <c r="BZ80" s="183" t="s">
        <v>2677</v>
      </c>
      <c r="CA80" s="183" t="s">
        <v>2790</v>
      </c>
      <c r="CB80" s="183" t="s">
        <v>2677</v>
      </c>
      <c r="CC80" s="183" t="s">
        <v>2677</v>
      </c>
      <c r="CD80" s="183" t="s">
        <v>2790</v>
      </c>
      <c r="CE80" s="183" t="s">
        <v>2677</v>
      </c>
      <c r="CF80" s="183" t="s">
        <v>2677</v>
      </c>
      <c r="CG80" s="183" t="s">
        <v>2790</v>
      </c>
      <c r="CH80" s="183" t="s">
        <v>2677</v>
      </c>
      <c r="CI80" s="183" t="s">
        <v>2677</v>
      </c>
      <c r="CJ80" s="183" t="s">
        <v>2790</v>
      </c>
      <c r="CK80" s="183" t="s">
        <v>2677</v>
      </c>
      <c r="CL80" s="183" t="s">
        <v>2677</v>
      </c>
      <c r="CM80" s="183" t="s">
        <v>2790</v>
      </c>
      <c r="CN80" s="183" t="s">
        <v>2677</v>
      </c>
      <c r="CO80" s="183" t="s">
        <v>2677</v>
      </c>
      <c r="CP80" s="183" t="s">
        <v>2790</v>
      </c>
      <c r="CQ80" s="183" t="s">
        <v>2677</v>
      </c>
      <c r="CR80" s="183" t="s">
        <v>2677</v>
      </c>
      <c r="CS80" s="183" t="s">
        <v>2790</v>
      </c>
      <c r="CT80" s="183" t="s">
        <v>2677</v>
      </c>
      <c r="CU80" s="183" t="s">
        <v>2677</v>
      </c>
      <c r="CV80" s="183" t="s">
        <v>2790</v>
      </c>
      <c r="CW80" s="183" t="s">
        <v>2677</v>
      </c>
      <c r="CX80" s="183" t="s">
        <v>2677</v>
      </c>
      <c r="CY80" s="183" t="s">
        <v>2790</v>
      </c>
      <c r="CZ80" s="183" t="s">
        <v>2677</v>
      </c>
      <c r="DA80" s="183" t="s">
        <v>2677</v>
      </c>
      <c r="DB80" s="183" t="s">
        <v>2790</v>
      </c>
      <c r="DC80" s="183" t="s">
        <v>2677</v>
      </c>
      <c r="DD80" s="183" t="s">
        <v>2677</v>
      </c>
      <c r="DE80" s="183" t="s">
        <v>2790</v>
      </c>
      <c r="DF80" s="183" t="s">
        <v>2677</v>
      </c>
      <c r="DG80" s="183" t="s">
        <v>2677</v>
      </c>
      <c r="DH80" s="183" t="s">
        <v>2790</v>
      </c>
      <c r="DI80" s="183" t="s">
        <v>2677</v>
      </c>
      <c r="DJ80" s="183" t="s">
        <v>2677</v>
      </c>
      <c r="DK80" s="183" t="s">
        <v>2790</v>
      </c>
      <c r="DL80" s="183" t="s">
        <v>2677</v>
      </c>
      <c r="DM80" s="183" t="s">
        <v>2677</v>
      </c>
      <c r="DN80" s="183" t="s">
        <v>2790</v>
      </c>
      <c r="DO80" s="183" t="s">
        <v>2677</v>
      </c>
      <c r="DP80" s="183" t="s">
        <v>2677</v>
      </c>
      <c r="DQ80" s="183" t="s">
        <v>2790</v>
      </c>
      <c r="DR80" s="183" t="s">
        <v>2677</v>
      </c>
      <c r="DS80" s="183" t="s">
        <v>2677</v>
      </c>
      <c r="DT80" s="183" t="s">
        <v>2790</v>
      </c>
      <c r="DU80" s="183" t="s">
        <v>2677</v>
      </c>
      <c r="DV80" s="183" t="s">
        <v>2677</v>
      </c>
      <c r="DW80" s="183" t="s">
        <v>2790</v>
      </c>
      <c r="DX80" s="183" t="s">
        <v>2677</v>
      </c>
      <c r="DY80" s="183" t="s">
        <v>2677</v>
      </c>
      <c r="DZ80" s="183" t="s">
        <v>2790</v>
      </c>
      <c r="EA80" s="183" t="s">
        <v>2677</v>
      </c>
      <c r="EB80" s="183" t="s">
        <v>2677</v>
      </c>
      <c r="EC80" s="183" t="s">
        <v>2790</v>
      </c>
      <c r="ED80" s="183" t="s">
        <v>2677</v>
      </c>
      <c r="EE80" s="183" t="s">
        <v>2677</v>
      </c>
      <c r="EF80" s="183" t="s">
        <v>2790</v>
      </c>
      <c r="EG80" s="183" t="s">
        <v>2677</v>
      </c>
      <c r="EH80" s="183" t="s">
        <v>2677</v>
      </c>
      <c r="EI80" s="183" t="s">
        <v>2790</v>
      </c>
      <c r="EJ80" s="183" t="s">
        <v>2677</v>
      </c>
      <c r="EK80" s="183" t="s">
        <v>2677</v>
      </c>
      <c r="EL80" s="183" t="s">
        <v>2790</v>
      </c>
      <c r="EM80" s="183" t="s">
        <v>2677</v>
      </c>
      <c r="EN80" s="183" t="s">
        <v>2677</v>
      </c>
      <c r="EO80" s="183" t="s">
        <v>2790</v>
      </c>
      <c r="EP80" s="183" t="s">
        <v>2677</v>
      </c>
      <c r="EQ80" s="183" t="s">
        <v>2677</v>
      </c>
      <c r="ER80" s="183" t="s">
        <v>2790</v>
      </c>
      <c r="ES80" s="183" t="s">
        <v>2677</v>
      </c>
      <c r="ET80" s="183" t="s">
        <v>2677</v>
      </c>
    </row>
    <row r="81" spans="1:150" x14ac:dyDescent="0.25">
      <c r="A81" s="1"/>
      <c r="B81" s="181" t="s">
        <v>3356</v>
      </c>
      <c r="C81" s="181" t="s">
        <v>39</v>
      </c>
      <c r="D81" s="181" t="s">
        <v>129</v>
      </c>
      <c r="E81" s="181" t="s">
        <v>3357</v>
      </c>
      <c r="F81" s="181" t="s">
        <v>3358</v>
      </c>
      <c r="G81" s="181" t="s">
        <v>2790</v>
      </c>
      <c r="H81" s="181" t="s">
        <v>2677</v>
      </c>
      <c r="I81" s="181" t="s">
        <v>2677</v>
      </c>
      <c r="J81" s="181" t="s">
        <v>2790</v>
      </c>
      <c r="K81" s="181" t="s">
        <v>2677</v>
      </c>
      <c r="L81" s="181" t="s">
        <v>2677</v>
      </c>
      <c r="M81" s="181" t="s">
        <v>2790</v>
      </c>
      <c r="N81" s="181" t="s">
        <v>2677</v>
      </c>
      <c r="O81" s="181" t="s">
        <v>2677</v>
      </c>
      <c r="P81" s="181" t="s">
        <v>2790</v>
      </c>
      <c r="Q81" s="181" t="s">
        <v>2677</v>
      </c>
      <c r="R81" s="181" t="s">
        <v>2677</v>
      </c>
      <c r="S81" s="181" t="s">
        <v>2790</v>
      </c>
      <c r="T81" s="181" t="s">
        <v>2677</v>
      </c>
      <c r="U81" s="181" t="s">
        <v>2677</v>
      </c>
      <c r="V81" s="181" t="s">
        <v>2790</v>
      </c>
      <c r="W81" s="181" t="s">
        <v>2677</v>
      </c>
      <c r="X81" s="181" t="s">
        <v>2677</v>
      </c>
      <c r="Y81" s="181" t="s">
        <v>2790</v>
      </c>
      <c r="Z81" s="181" t="s">
        <v>2677</v>
      </c>
      <c r="AA81" s="181" t="s">
        <v>2677</v>
      </c>
      <c r="AB81" s="181" t="s">
        <v>2790</v>
      </c>
      <c r="AC81" s="181" t="s">
        <v>2677</v>
      </c>
      <c r="AD81" s="181" t="s">
        <v>2677</v>
      </c>
      <c r="AE81" s="181" t="s">
        <v>2790</v>
      </c>
      <c r="AF81" s="181" t="s">
        <v>2677</v>
      </c>
      <c r="AG81" s="181" t="s">
        <v>2677</v>
      </c>
      <c r="AH81" s="181" t="s">
        <v>2790</v>
      </c>
      <c r="AI81" s="181" t="s">
        <v>2677</v>
      </c>
      <c r="AJ81" s="181" t="s">
        <v>2677</v>
      </c>
      <c r="AK81" s="181" t="s">
        <v>2790</v>
      </c>
      <c r="AL81" s="181" t="s">
        <v>2677</v>
      </c>
      <c r="AM81" s="181" t="s">
        <v>2677</v>
      </c>
      <c r="AN81" s="181" t="s">
        <v>2790</v>
      </c>
      <c r="AO81" s="181" t="s">
        <v>2677</v>
      </c>
      <c r="AP81" s="181" t="s">
        <v>2677</v>
      </c>
      <c r="AQ81" s="181" t="s">
        <v>2790</v>
      </c>
      <c r="AR81" s="181" t="s">
        <v>2677</v>
      </c>
      <c r="AS81" s="181" t="s">
        <v>2677</v>
      </c>
      <c r="AT81" s="181" t="s">
        <v>2790</v>
      </c>
      <c r="AU81" s="181" t="s">
        <v>2677</v>
      </c>
      <c r="AV81" s="181" t="s">
        <v>2677</v>
      </c>
      <c r="AW81" s="181" t="s">
        <v>2790</v>
      </c>
      <c r="AX81" s="181" t="s">
        <v>2677</v>
      </c>
      <c r="AY81" s="181" t="s">
        <v>2677</v>
      </c>
      <c r="AZ81" s="181" t="s">
        <v>2790</v>
      </c>
      <c r="BA81" s="181" t="s">
        <v>2677</v>
      </c>
      <c r="BB81" s="181" t="s">
        <v>2677</v>
      </c>
      <c r="BC81" s="181" t="s">
        <v>2790</v>
      </c>
      <c r="BD81" s="181" t="s">
        <v>2677</v>
      </c>
      <c r="BE81" s="181" t="s">
        <v>2677</v>
      </c>
      <c r="BF81" s="181" t="s">
        <v>2790</v>
      </c>
      <c r="BG81" s="181" t="s">
        <v>2677</v>
      </c>
      <c r="BH81" s="181" t="s">
        <v>2677</v>
      </c>
      <c r="BI81" s="181" t="s">
        <v>2790</v>
      </c>
      <c r="BJ81" s="181" t="s">
        <v>2677</v>
      </c>
      <c r="BK81" s="181" t="s">
        <v>2677</v>
      </c>
      <c r="BL81" s="181" t="s">
        <v>2790</v>
      </c>
      <c r="BM81" s="181" t="s">
        <v>2677</v>
      </c>
      <c r="BN81" s="181" t="s">
        <v>2677</v>
      </c>
      <c r="BO81" s="181" t="s">
        <v>2790</v>
      </c>
      <c r="BP81" s="181" t="s">
        <v>2677</v>
      </c>
      <c r="BQ81" s="181" t="s">
        <v>2677</v>
      </c>
      <c r="BR81" s="181" t="s">
        <v>2790</v>
      </c>
      <c r="BS81" s="181" t="s">
        <v>2677</v>
      </c>
      <c r="BT81" s="181" t="s">
        <v>2677</v>
      </c>
      <c r="BU81" s="181" t="s">
        <v>2790</v>
      </c>
      <c r="BV81" s="181" t="s">
        <v>2677</v>
      </c>
      <c r="BW81" s="181" t="s">
        <v>2677</v>
      </c>
      <c r="BX81" s="181" t="s">
        <v>2790</v>
      </c>
      <c r="BY81" s="181" t="s">
        <v>2677</v>
      </c>
      <c r="BZ81" s="181" t="s">
        <v>2677</v>
      </c>
      <c r="CA81" s="181" t="s">
        <v>2790</v>
      </c>
      <c r="CB81" s="181" t="s">
        <v>2677</v>
      </c>
      <c r="CC81" s="181" t="s">
        <v>2677</v>
      </c>
      <c r="CD81" s="181" t="s">
        <v>2790</v>
      </c>
      <c r="CE81" s="181" t="s">
        <v>2677</v>
      </c>
      <c r="CF81" s="181" t="s">
        <v>2677</v>
      </c>
      <c r="CG81" s="181" t="s">
        <v>2790</v>
      </c>
      <c r="CH81" s="181" t="s">
        <v>2677</v>
      </c>
      <c r="CI81" s="181" t="s">
        <v>2677</v>
      </c>
      <c r="CJ81" s="181" t="s">
        <v>2790</v>
      </c>
      <c r="CK81" s="181" t="s">
        <v>2677</v>
      </c>
      <c r="CL81" s="181" t="s">
        <v>2677</v>
      </c>
      <c r="CM81" s="181" t="s">
        <v>2790</v>
      </c>
      <c r="CN81" s="181" t="s">
        <v>2677</v>
      </c>
      <c r="CO81" s="181" t="s">
        <v>2677</v>
      </c>
      <c r="CP81" s="181" t="s">
        <v>2790</v>
      </c>
      <c r="CQ81" s="181" t="s">
        <v>2677</v>
      </c>
      <c r="CR81" s="181" t="s">
        <v>2677</v>
      </c>
      <c r="CS81" s="181" t="s">
        <v>2790</v>
      </c>
      <c r="CT81" s="181" t="s">
        <v>2677</v>
      </c>
      <c r="CU81" s="181" t="s">
        <v>2677</v>
      </c>
      <c r="CV81" s="181" t="s">
        <v>2790</v>
      </c>
      <c r="CW81" s="181" t="s">
        <v>2677</v>
      </c>
      <c r="CX81" s="181" t="s">
        <v>2677</v>
      </c>
      <c r="CY81" s="181" t="s">
        <v>2790</v>
      </c>
      <c r="CZ81" s="181" t="s">
        <v>2677</v>
      </c>
      <c r="DA81" s="181" t="s">
        <v>2677</v>
      </c>
      <c r="DB81" s="181" t="s">
        <v>2790</v>
      </c>
      <c r="DC81" s="181" t="s">
        <v>2677</v>
      </c>
      <c r="DD81" s="181" t="s">
        <v>2677</v>
      </c>
      <c r="DE81" s="181" t="s">
        <v>2790</v>
      </c>
      <c r="DF81" s="181" t="s">
        <v>2677</v>
      </c>
      <c r="DG81" s="181" t="s">
        <v>2677</v>
      </c>
      <c r="DH81" s="181" t="s">
        <v>2790</v>
      </c>
      <c r="DI81" s="181" t="s">
        <v>2677</v>
      </c>
      <c r="DJ81" s="181" t="s">
        <v>2677</v>
      </c>
      <c r="DK81" s="181" t="s">
        <v>2790</v>
      </c>
      <c r="DL81" s="181" t="s">
        <v>2677</v>
      </c>
      <c r="DM81" s="181" t="s">
        <v>2677</v>
      </c>
      <c r="DN81" s="181" t="s">
        <v>2790</v>
      </c>
      <c r="DO81" s="181" t="s">
        <v>2677</v>
      </c>
      <c r="DP81" s="181" t="s">
        <v>2677</v>
      </c>
      <c r="DQ81" s="181" t="s">
        <v>2790</v>
      </c>
      <c r="DR81" s="181" t="s">
        <v>2677</v>
      </c>
      <c r="DS81" s="181" t="s">
        <v>2677</v>
      </c>
      <c r="DT81" s="181" t="s">
        <v>2790</v>
      </c>
      <c r="DU81" s="181" t="s">
        <v>2677</v>
      </c>
      <c r="DV81" s="181" t="s">
        <v>2677</v>
      </c>
      <c r="DW81" s="181" t="s">
        <v>2790</v>
      </c>
      <c r="DX81" s="181" t="s">
        <v>2677</v>
      </c>
      <c r="DY81" s="181" t="s">
        <v>2677</v>
      </c>
      <c r="DZ81" s="181" t="s">
        <v>2790</v>
      </c>
      <c r="EA81" s="181" t="s">
        <v>2677</v>
      </c>
      <c r="EB81" s="181" t="s">
        <v>2677</v>
      </c>
      <c r="EC81" s="181" t="s">
        <v>2790</v>
      </c>
      <c r="ED81" s="181" t="s">
        <v>2677</v>
      </c>
      <c r="EE81" s="181" t="s">
        <v>2677</v>
      </c>
      <c r="EF81" s="181" t="s">
        <v>2790</v>
      </c>
      <c r="EG81" s="181" t="s">
        <v>2677</v>
      </c>
      <c r="EH81" s="181" t="s">
        <v>2677</v>
      </c>
      <c r="EI81" s="181" t="s">
        <v>2790</v>
      </c>
      <c r="EJ81" s="181" t="s">
        <v>2677</v>
      </c>
      <c r="EK81" s="181" t="s">
        <v>2677</v>
      </c>
      <c r="EL81" s="181" t="s">
        <v>2790</v>
      </c>
      <c r="EM81" s="181" t="s">
        <v>2677</v>
      </c>
      <c r="EN81" s="181" t="s">
        <v>2677</v>
      </c>
      <c r="EO81" s="181" t="s">
        <v>2790</v>
      </c>
      <c r="EP81" s="181" t="s">
        <v>2677</v>
      </c>
      <c r="EQ81" s="181" t="s">
        <v>2677</v>
      </c>
      <c r="ER81" s="181" t="s">
        <v>2790</v>
      </c>
      <c r="ES81" s="181" t="s">
        <v>2677</v>
      </c>
      <c r="ET81" s="181" t="s">
        <v>2677</v>
      </c>
    </row>
    <row r="82" spans="1:150" x14ac:dyDescent="0.25">
      <c r="A82" s="1"/>
      <c r="B82" s="182" t="s">
        <v>3359</v>
      </c>
      <c r="C82" s="182" t="s">
        <v>39</v>
      </c>
      <c r="D82" s="182" t="s">
        <v>129</v>
      </c>
      <c r="E82" s="182" t="s">
        <v>3360</v>
      </c>
      <c r="F82" s="182" t="s">
        <v>3361</v>
      </c>
      <c r="G82" s="183" t="s">
        <v>2790</v>
      </c>
      <c r="H82" s="183" t="s">
        <v>880</v>
      </c>
      <c r="I82" s="183" t="s">
        <v>880</v>
      </c>
      <c r="J82" s="183" t="s">
        <v>2790</v>
      </c>
      <c r="K82" s="183" t="s">
        <v>880</v>
      </c>
      <c r="L82" s="183" t="s">
        <v>880</v>
      </c>
      <c r="M82" s="183" t="s">
        <v>2790</v>
      </c>
      <c r="N82" s="183" t="s">
        <v>880</v>
      </c>
      <c r="O82" s="183" t="s">
        <v>880</v>
      </c>
      <c r="P82" s="183" t="s">
        <v>2790</v>
      </c>
      <c r="Q82" s="183" t="s">
        <v>880</v>
      </c>
      <c r="R82" s="183" t="s">
        <v>880</v>
      </c>
      <c r="S82" s="183" t="s">
        <v>2790</v>
      </c>
      <c r="T82" s="183" t="s">
        <v>880</v>
      </c>
      <c r="U82" s="183" t="s">
        <v>880</v>
      </c>
      <c r="V82" s="183" t="s">
        <v>2790</v>
      </c>
      <c r="W82" s="183" t="s">
        <v>880</v>
      </c>
      <c r="X82" s="183" t="s">
        <v>880</v>
      </c>
      <c r="Y82" s="183" t="s">
        <v>2790</v>
      </c>
      <c r="Z82" s="183" t="s">
        <v>880</v>
      </c>
      <c r="AA82" s="183" t="s">
        <v>880</v>
      </c>
      <c r="AB82" s="183" t="s">
        <v>2790</v>
      </c>
      <c r="AC82" s="183" t="s">
        <v>880</v>
      </c>
      <c r="AD82" s="183" t="s">
        <v>880</v>
      </c>
      <c r="AE82" s="183" t="s">
        <v>2790</v>
      </c>
      <c r="AF82" s="183" t="s">
        <v>880</v>
      </c>
      <c r="AG82" s="183" t="s">
        <v>880</v>
      </c>
      <c r="AH82" s="183" t="s">
        <v>2790</v>
      </c>
      <c r="AI82" s="183" t="s">
        <v>880</v>
      </c>
      <c r="AJ82" s="183" t="s">
        <v>880</v>
      </c>
      <c r="AK82" s="183" t="s">
        <v>2790</v>
      </c>
      <c r="AL82" s="183" t="s">
        <v>880</v>
      </c>
      <c r="AM82" s="183" t="s">
        <v>880</v>
      </c>
      <c r="AN82" s="183" t="s">
        <v>2790</v>
      </c>
      <c r="AO82" s="183" t="s">
        <v>880</v>
      </c>
      <c r="AP82" s="183" t="s">
        <v>880</v>
      </c>
      <c r="AQ82" s="183" t="s">
        <v>2790</v>
      </c>
      <c r="AR82" s="183" t="s">
        <v>880</v>
      </c>
      <c r="AS82" s="183" t="s">
        <v>880</v>
      </c>
      <c r="AT82" s="183" t="s">
        <v>2790</v>
      </c>
      <c r="AU82" s="183" t="s">
        <v>880</v>
      </c>
      <c r="AV82" s="183" t="s">
        <v>880</v>
      </c>
      <c r="AW82" s="183" t="s">
        <v>2790</v>
      </c>
      <c r="AX82" s="183" t="s">
        <v>880</v>
      </c>
      <c r="AY82" s="183" t="s">
        <v>880</v>
      </c>
      <c r="AZ82" s="183" t="s">
        <v>2790</v>
      </c>
      <c r="BA82" s="183" t="s">
        <v>880</v>
      </c>
      <c r="BB82" s="183" t="s">
        <v>880</v>
      </c>
      <c r="BC82" s="183" t="s">
        <v>2790</v>
      </c>
      <c r="BD82" s="183" t="s">
        <v>880</v>
      </c>
      <c r="BE82" s="183" t="s">
        <v>880</v>
      </c>
      <c r="BF82" s="183" t="s">
        <v>2790</v>
      </c>
      <c r="BG82" s="183" t="s">
        <v>880</v>
      </c>
      <c r="BH82" s="183" t="s">
        <v>880</v>
      </c>
      <c r="BI82" s="183" t="s">
        <v>2790</v>
      </c>
      <c r="BJ82" s="183" t="s">
        <v>880</v>
      </c>
      <c r="BK82" s="183" t="s">
        <v>880</v>
      </c>
      <c r="BL82" s="183" t="s">
        <v>2790</v>
      </c>
      <c r="BM82" s="183" t="s">
        <v>880</v>
      </c>
      <c r="BN82" s="183" t="s">
        <v>880</v>
      </c>
      <c r="BO82" s="183" t="s">
        <v>2790</v>
      </c>
      <c r="BP82" s="183" t="s">
        <v>880</v>
      </c>
      <c r="BQ82" s="183" t="s">
        <v>880</v>
      </c>
      <c r="BR82" s="183" t="s">
        <v>2790</v>
      </c>
      <c r="BS82" s="183" t="s">
        <v>880</v>
      </c>
      <c r="BT82" s="183" t="s">
        <v>880</v>
      </c>
      <c r="BU82" s="183" t="s">
        <v>2790</v>
      </c>
      <c r="BV82" s="183" t="s">
        <v>880</v>
      </c>
      <c r="BW82" s="183" t="s">
        <v>880</v>
      </c>
      <c r="BX82" s="183" t="s">
        <v>2790</v>
      </c>
      <c r="BY82" s="183" t="s">
        <v>880</v>
      </c>
      <c r="BZ82" s="183" t="s">
        <v>880</v>
      </c>
      <c r="CA82" s="183" t="s">
        <v>2790</v>
      </c>
      <c r="CB82" s="183" t="s">
        <v>880</v>
      </c>
      <c r="CC82" s="183" t="s">
        <v>880</v>
      </c>
      <c r="CD82" s="183" t="s">
        <v>2790</v>
      </c>
      <c r="CE82" s="183" t="s">
        <v>880</v>
      </c>
      <c r="CF82" s="183" t="s">
        <v>880</v>
      </c>
      <c r="CG82" s="183" t="s">
        <v>2790</v>
      </c>
      <c r="CH82" s="183" t="s">
        <v>880</v>
      </c>
      <c r="CI82" s="183" t="s">
        <v>880</v>
      </c>
      <c r="CJ82" s="183" t="s">
        <v>2790</v>
      </c>
      <c r="CK82" s="183" t="s">
        <v>880</v>
      </c>
      <c r="CL82" s="183" t="s">
        <v>880</v>
      </c>
      <c r="CM82" s="183" t="s">
        <v>2790</v>
      </c>
      <c r="CN82" s="183" t="s">
        <v>880</v>
      </c>
      <c r="CO82" s="183" t="s">
        <v>880</v>
      </c>
      <c r="CP82" s="183" t="s">
        <v>2790</v>
      </c>
      <c r="CQ82" s="183" t="s">
        <v>880</v>
      </c>
      <c r="CR82" s="183" t="s">
        <v>880</v>
      </c>
      <c r="CS82" s="183" t="s">
        <v>2790</v>
      </c>
      <c r="CT82" s="183" t="s">
        <v>880</v>
      </c>
      <c r="CU82" s="183" t="s">
        <v>880</v>
      </c>
      <c r="CV82" s="183" t="s">
        <v>2790</v>
      </c>
      <c r="CW82" s="183" t="s">
        <v>880</v>
      </c>
      <c r="CX82" s="183" t="s">
        <v>880</v>
      </c>
      <c r="CY82" s="183" t="s">
        <v>2790</v>
      </c>
      <c r="CZ82" s="183" t="s">
        <v>880</v>
      </c>
      <c r="DA82" s="183" t="s">
        <v>880</v>
      </c>
      <c r="DB82" s="183" t="s">
        <v>2790</v>
      </c>
      <c r="DC82" s="183" t="s">
        <v>880</v>
      </c>
      <c r="DD82" s="183" t="s">
        <v>880</v>
      </c>
      <c r="DE82" s="183" t="s">
        <v>2790</v>
      </c>
      <c r="DF82" s="183" t="s">
        <v>880</v>
      </c>
      <c r="DG82" s="183" t="s">
        <v>880</v>
      </c>
      <c r="DH82" s="183" t="s">
        <v>2790</v>
      </c>
      <c r="DI82" s="183" t="s">
        <v>880</v>
      </c>
      <c r="DJ82" s="183" t="s">
        <v>880</v>
      </c>
      <c r="DK82" s="183" t="s">
        <v>2790</v>
      </c>
      <c r="DL82" s="183" t="s">
        <v>880</v>
      </c>
      <c r="DM82" s="183" t="s">
        <v>880</v>
      </c>
      <c r="DN82" s="183" t="s">
        <v>2790</v>
      </c>
      <c r="DO82" s="183" t="s">
        <v>880</v>
      </c>
      <c r="DP82" s="183" t="s">
        <v>880</v>
      </c>
      <c r="DQ82" s="183" t="s">
        <v>2790</v>
      </c>
      <c r="DR82" s="183" t="s">
        <v>880</v>
      </c>
      <c r="DS82" s="183" t="s">
        <v>880</v>
      </c>
      <c r="DT82" s="183" t="s">
        <v>2790</v>
      </c>
      <c r="DU82" s="183" t="s">
        <v>880</v>
      </c>
      <c r="DV82" s="183" t="s">
        <v>880</v>
      </c>
      <c r="DW82" s="183" t="s">
        <v>2790</v>
      </c>
      <c r="DX82" s="183" t="s">
        <v>880</v>
      </c>
      <c r="DY82" s="183" t="s">
        <v>880</v>
      </c>
      <c r="DZ82" s="183" t="s">
        <v>2790</v>
      </c>
      <c r="EA82" s="183" t="s">
        <v>880</v>
      </c>
      <c r="EB82" s="183" t="s">
        <v>880</v>
      </c>
      <c r="EC82" s="183" t="s">
        <v>2790</v>
      </c>
      <c r="ED82" s="183" t="s">
        <v>880</v>
      </c>
      <c r="EE82" s="183" t="s">
        <v>880</v>
      </c>
      <c r="EF82" s="183" t="s">
        <v>2790</v>
      </c>
      <c r="EG82" s="183" t="s">
        <v>880</v>
      </c>
      <c r="EH82" s="183" t="s">
        <v>880</v>
      </c>
      <c r="EI82" s="183" t="s">
        <v>2790</v>
      </c>
      <c r="EJ82" s="183" t="s">
        <v>880</v>
      </c>
      <c r="EK82" s="183" t="s">
        <v>880</v>
      </c>
      <c r="EL82" s="183" t="s">
        <v>2790</v>
      </c>
      <c r="EM82" s="183" t="s">
        <v>880</v>
      </c>
      <c r="EN82" s="183" t="s">
        <v>880</v>
      </c>
      <c r="EO82" s="183" t="s">
        <v>2790</v>
      </c>
      <c r="EP82" s="183" t="s">
        <v>880</v>
      </c>
      <c r="EQ82" s="183" t="s">
        <v>880</v>
      </c>
      <c r="ER82" s="183" t="s">
        <v>2790</v>
      </c>
      <c r="ES82" s="183" t="s">
        <v>880</v>
      </c>
      <c r="ET82" s="183" t="s">
        <v>880</v>
      </c>
    </row>
    <row r="83" spans="1:150" x14ac:dyDescent="0.25">
      <c r="A83" s="1"/>
      <c r="B83" s="182" t="s">
        <v>3362</v>
      </c>
      <c r="C83" s="182" t="s">
        <v>39</v>
      </c>
      <c r="D83" s="182" t="s">
        <v>129</v>
      </c>
      <c r="E83" s="182" t="s">
        <v>3363</v>
      </c>
      <c r="F83" s="182" t="s">
        <v>3364</v>
      </c>
      <c r="G83" s="183" t="s">
        <v>2790</v>
      </c>
      <c r="H83" s="183" t="s">
        <v>880</v>
      </c>
      <c r="I83" s="183" t="s">
        <v>880</v>
      </c>
      <c r="J83" s="183" t="s">
        <v>2790</v>
      </c>
      <c r="K83" s="183" t="s">
        <v>880</v>
      </c>
      <c r="L83" s="183" t="s">
        <v>880</v>
      </c>
      <c r="M83" s="183" t="s">
        <v>2790</v>
      </c>
      <c r="N83" s="183" t="s">
        <v>880</v>
      </c>
      <c r="O83" s="183" t="s">
        <v>880</v>
      </c>
      <c r="P83" s="183" t="s">
        <v>2790</v>
      </c>
      <c r="Q83" s="183" t="s">
        <v>880</v>
      </c>
      <c r="R83" s="183" t="s">
        <v>880</v>
      </c>
      <c r="S83" s="183" t="s">
        <v>2790</v>
      </c>
      <c r="T83" s="183" t="s">
        <v>880</v>
      </c>
      <c r="U83" s="183" t="s">
        <v>880</v>
      </c>
      <c r="V83" s="183" t="s">
        <v>2790</v>
      </c>
      <c r="W83" s="183" t="s">
        <v>880</v>
      </c>
      <c r="X83" s="183" t="s">
        <v>880</v>
      </c>
      <c r="Y83" s="183" t="s">
        <v>2790</v>
      </c>
      <c r="Z83" s="183" t="s">
        <v>880</v>
      </c>
      <c r="AA83" s="183" t="s">
        <v>880</v>
      </c>
      <c r="AB83" s="183" t="s">
        <v>2790</v>
      </c>
      <c r="AC83" s="183" t="s">
        <v>880</v>
      </c>
      <c r="AD83" s="183" t="s">
        <v>880</v>
      </c>
      <c r="AE83" s="183" t="s">
        <v>2790</v>
      </c>
      <c r="AF83" s="183" t="s">
        <v>880</v>
      </c>
      <c r="AG83" s="183" t="s">
        <v>880</v>
      </c>
      <c r="AH83" s="183" t="s">
        <v>2790</v>
      </c>
      <c r="AI83" s="183" t="s">
        <v>880</v>
      </c>
      <c r="AJ83" s="183" t="s">
        <v>880</v>
      </c>
      <c r="AK83" s="183" t="s">
        <v>2790</v>
      </c>
      <c r="AL83" s="183" t="s">
        <v>880</v>
      </c>
      <c r="AM83" s="183" t="s">
        <v>880</v>
      </c>
      <c r="AN83" s="183" t="s">
        <v>2790</v>
      </c>
      <c r="AO83" s="183" t="s">
        <v>880</v>
      </c>
      <c r="AP83" s="183" t="s">
        <v>880</v>
      </c>
      <c r="AQ83" s="183" t="s">
        <v>2790</v>
      </c>
      <c r="AR83" s="183" t="s">
        <v>880</v>
      </c>
      <c r="AS83" s="183" t="s">
        <v>880</v>
      </c>
      <c r="AT83" s="183" t="s">
        <v>2790</v>
      </c>
      <c r="AU83" s="183" t="s">
        <v>880</v>
      </c>
      <c r="AV83" s="183" t="s">
        <v>880</v>
      </c>
      <c r="AW83" s="183" t="s">
        <v>2790</v>
      </c>
      <c r="AX83" s="183" t="s">
        <v>880</v>
      </c>
      <c r="AY83" s="183" t="s">
        <v>880</v>
      </c>
      <c r="AZ83" s="183" t="s">
        <v>2790</v>
      </c>
      <c r="BA83" s="183" t="s">
        <v>880</v>
      </c>
      <c r="BB83" s="183" t="s">
        <v>880</v>
      </c>
      <c r="BC83" s="183" t="s">
        <v>2790</v>
      </c>
      <c r="BD83" s="183" t="s">
        <v>880</v>
      </c>
      <c r="BE83" s="183" t="s">
        <v>880</v>
      </c>
      <c r="BF83" s="183" t="s">
        <v>2790</v>
      </c>
      <c r="BG83" s="183" t="s">
        <v>880</v>
      </c>
      <c r="BH83" s="183" t="s">
        <v>880</v>
      </c>
      <c r="BI83" s="183" t="s">
        <v>2790</v>
      </c>
      <c r="BJ83" s="183" t="s">
        <v>880</v>
      </c>
      <c r="BK83" s="183" t="s">
        <v>880</v>
      </c>
      <c r="BL83" s="183" t="s">
        <v>2790</v>
      </c>
      <c r="BM83" s="183" t="s">
        <v>880</v>
      </c>
      <c r="BN83" s="183" t="s">
        <v>880</v>
      </c>
      <c r="BO83" s="183" t="s">
        <v>2790</v>
      </c>
      <c r="BP83" s="183" t="s">
        <v>880</v>
      </c>
      <c r="BQ83" s="183" t="s">
        <v>880</v>
      </c>
      <c r="BR83" s="183" t="s">
        <v>2790</v>
      </c>
      <c r="BS83" s="183" t="s">
        <v>880</v>
      </c>
      <c r="BT83" s="183" t="s">
        <v>880</v>
      </c>
      <c r="BU83" s="183" t="s">
        <v>2790</v>
      </c>
      <c r="BV83" s="183" t="s">
        <v>880</v>
      </c>
      <c r="BW83" s="183" t="s">
        <v>880</v>
      </c>
      <c r="BX83" s="183" t="s">
        <v>2790</v>
      </c>
      <c r="BY83" s="183" t="s">
        <v>880</v>
      </c>
      <c r="BZ83" s="183" t="s">
        <v>880</v>
      </c>
      <c r="CA83" s="183" t="s">
        <v>2790</v>
      </c>
      <c r="CB83" s="183" t="s">
        <v>880</v>
      </c>
      <c r="CC83" s="183" t="s">
        <v>880</v>
      </c>
      <c r="CD83" s="183" t="s">
        <v>2790</v>
      </c>
      <c r="CE83" s="183" t="s">
        <v>880</v>
      </c>
      <c r="CF83" s="183" t="s">
        <v>880</v>
      </c>
      <c r="CG83" s="183" t="s">
        <v>2790</v>
      </c>
      <c r="CH83" s="183" t="s">
        <v>880</v>
      </c>
      <c r="CI83" s="183" t="s">
        <v>880</v>
      </c>
      <c r="CJ83" s="183" t="s">
        <v>2790</v>
      </c>
      <c r="CK83" s="183" t="s">
        <v>880</v>
      </c>
      <c r="CL83" s="183" t="s">
        <v>880</v>
      </c>
      <c r="CM83" s="183" t="s">
        <v>2790</v>
      </c>
      <c r="CN83" s="183" t="s">
        <v>880</v>
      </c>
      <c r="CO83" s="183" t="s">
        <v>880</v>
      </c>
      <c r="CP83" s="183" t="s">
        <v>2790</v>
      </c>
      <c r="CQ83" s="183" t="s">
        <v>880</v>
      </c>
      <c r="CR83" s="183" t="s">
        <v>880</v>
      </c>
      <c r="CS83" s="183" t="s">
        <v>2790</v>
      </c>
      <c r="CT83" s="183" t="s">
        <v>880</v>
      </c>
      <c r="CU83" s="183" t="s">
        <v>880</v>
      </c>
      <c r="CV83" s="183" t="s">
        <v>2790</v>
      </c>
      <c r="CW83" s="183" t="s">
        <v>880</v>
      </c>
      <c r="CX83" s="183" t="s">
        <v>880</v>
      </c>
      <c r="CY83" s="183" t="s">
        <v>2790</v>
      </c>
      <c r="CZ83" s="183" t="s">
        <v>880</v>
      </c>
      <c r="DA83" s="183" t="s">
        <v>880</v>
      </c>
      <c r="DB83" s="183" t="s">
        <v>2790</v>
      </c>
      <c r="DC83" s="183" t="s">
        <v>880</v>
      </c>
      <c r="DD83" s="183" t="s">
        <v>880</v>
      </c>
      <c r="DE83" s="183" t="s">
        <v>2790</v>
      </c>
      <c r="DF83" s="183" t="s">
        <v>880</v>
      </c>
      <c r="DG83" s="183" t="s">
        <v>880</v>
      </c>
      <c r="DH83" s="183" t="s">
        <v>2790</v>
      </c>
      <c r="DI83" s="183" t="s">
        <v>880</v>
      </c>
      <c r="DJ83" s="183" t="s">
        <v>880</v>
      </c>
      <c r="DK83" s="183" t="s">
        <v>2790</v>
      </c>
      <c r="DL83" s="183" t="s">
        <v>880</v>
      </c>
      <c r="DM83" s="183" t="s">
        <v>880</v>
      </c>
      <c r="DN83" s="183" t="s">
        <v>2790</v>
      </c>
      <c r="DO83" s="183" t="s">
        <v>880</v>
      </c>
      <c r="DP83" s="183" t="s">
        <v>880</v>
      </c>
      <c r="DQ83" s="183" t="s">
        <v>2790</v>
      </c>
      <c r="DR83" s="183" t="s">
        <v>880</v>
      </c>
      <c r="DS83" s="183" t="s">
        <v>880</v>
      </c>
      <c r="DT83" s="183" t="s">
        <v>2790</v>
      </c>
      <c r="DU83" s="183" t="s">
        <v>880</v>
      </c>
      <c r="DV83" s="183" t="s">
        <v>880</v>
      </c>
      <c r="DW83" s="183" t="s">
        <v>2790</v>
      </c>
      <c r="DX83" s="183" t="s">
        <v>880</v>
      </c>
      <c r="DY83" s="183" t="s">
        <v>880</v>
      </c>
      <c r="DZ83" s="183" t="s">
        <v>2790</v>
      </c>
      <c r="EA83" s="183" t="s">
        <v>880</v>
      </c>
      <c r="EB83" s="183" t="s">
        <v>880</v>
      </c>
      <c r="EC83" s="183" t="s">
        <v>2790</v>
      </c>
      <c r="ED83" s="183" t="s">
        <v>880</v>
      </c>
      <c r="EE83" s="183" t="s">
        <v>880</v>
      </c>
      <c r="EF83" s="183" t="s">
        <v>2790</v>
      </c>
      <c r="EG83" s="183" t="s">
        <v>880</v>
      </c>
      <c r="EH83" s="183" t="s">
        <v>880</v>
      </c>
      <c r="EI83" s="183" t="s">
        <v>2790</v>
      </c>
      <c r="EJ83" s="183" t="s">
        <v>880</v>
      </c>
      <c r="EK83" s="183" t="s">
        <v>880</v>
      </c>
      <c r="EL83" s="183" t="s">
        <v>2790</v>
      </c>
      <c r="EM83" s="183" t="s">
        <v>880</v>
      </c>
      <c r="EN83" s="183" t="s">
        <v>880</v>
      </c>
      <c r="EO83" s="183" t="s">
        <v>2790</v>
      </c>
      <c r="EP83" s="183" t="s">
        <v>880</v>
      </c>
      <c r="EQ83" s="183" t="s">
        <v>880</v>
      </c>
      <c r="ER83" s="183" t="s">
        <v>2790</v>
      </c>
      <c r="ES83" s="183" t="s">
        <v>880</v>
      </c>
      <c r="ET83" s="183" t="s">
        <v>880</v>
      </c>
    </row>
    <row r="84" spans="1:150" x14ac:dyDescent="0.25">
      <c r="A84" s="1"/>
      <c r="B84" s="182" t="s">
        <v>3365</v>
      </c>
      <c r="C84" s="182" t="s">
        <v>39</v>
      </c>
      <c r="D84" s="182" t="s">
        <v>129</v>
      </c>
      <c r="E84" s="182" t="s">
        <v>3366</v>
      </c>
      <c r="F84" s="182" t="s">
        <v>3367</v>
      </c>
      <c r="G84" s="183" t="s">
        <v>2790</v>
      </c>
      <c r="H84" s="183" t="s">
        <v>2677</v>
      </c>
      <c r="I84" s="183" t="s">
        <v>2677</v>
      </c>
      <c r="J84" s="183" t="s">
        <v>2790</v>
      </c>
      <c r="K84" s="183" t="s">
        <v>2677</v>
      </c>
      <c r="L84" s="183" t="s">
        <v>2677</v>
      </c>
      <c r="M84" s="183" t="s">
        <v>2790</v>
      </c>
      <c r="N84" s="183" t="s">
        <v>2677</v>
      </c>
      <c r="O84" s="183" t="s">
        <v>2677</v>
      </c>
      <c r="P84" s="183" t="s">
        <v>2790</v>
      </c>
      <c r="Q84" s="183" t="s">
        <v>2677</v>
      </c>
      <c r="R84" s="183" t="s">
        <v>2677</v>
      </c>
      <c r="S84" s="183" t="s">
        <v>2790</v>
      </c>
      <c r="T84" s="183" t="s">
        <v>2677</v>
      </c>
      <c r="U84" s="183" t="s">
        <v>2677</v>
      </c>
      <c r="V84" s="183" t="s">
        <v>2790</v>
      </c>
      <c r="W84" s="183" t="s">
        <v>2677</v>
      </c>
      <c r="X84" s="183" t="s">
        <v>2677</v>
      </c>
      <c r="Y84" s="183" t="s">
        <v>2790</v>
      </c>
      <c r="Z84" s="183" t="s">
        <v>2677</v>
      </c>
      <c r="AA84" s="183" t="s">
        <v>2677</v>
      </c>
      <c r="AB84" s="183" t="s">
        <v>2790</v>
      </c>
      <c r="AC84" s="183" t="s">
        <v>2677</v>
      </c>
      <c r="AD84" s="183" t="s">
        <v>2677</v>
      </c>
      <c r="AE84" s="183" t="s">
        <v>2790</v>
      </c>
      <c r="AF84" s="183" t="s">
        <v>2677</v>
      </c>
      <c r="AG84" s="183" t="s">
        <v>2677</v>
      </c>
      <c r="AH84" s="183" t="s">
        <v>2790</v>
      </c>
      <c r="AI84" s="183" t="s">
        <v>2677</v>
      </c>
      <c r="AJ84" s="183" t="s">
        <v>2677</v>
      </c>
      <c r="AK84" s="183" t="s">
        <v>2790</v>
      </c>
      <c r="AL84" s="183" t="s">
        <v>2677</v>
      </c>
      <c r="AM84" s="183" t="s">
        <v>2677</v>
      </c>
      <c r="AN84" s="183" t="s">
        <v>2790</v>
      </c>
      <c r="AO84" s="183" t="s">
        <v>2677</v>
      </c>
      <c r="AP84" s="183" t="s">
        <v>2677</v>
      </c>
      <c r="AQ84" s="183" t="s">
        <v>2790</v>
      </c>
      <c r="AR84" s="183" t="s">
        <v>2677</v>
      </c>
      <c r="AS84" s="183" t="s">
        <v>2677</v>
      </c>
      <c r="AT84" s="183" t="s">
        <v>2790</v>
      </c>
      <c r="AU84" s="183" t="s">
        <v>2677</v>
      </c>
      <c r="AV84" s="183" t="s">
        <v>2677</v>
      </c>
      <c r="AW84" s="183" t="s">
        <v>2790</v>
      </c>
      <c r="AX84" s="183" t="s">
        <v>2677</v>
      </c>
      <c r="AY84" s="183" t="s">
        <v>2677</v>
      </c>
      <c r="AZ84" s="183" t="s">
        <v>2790</v>
      </c>
      <c r="BA84" s="183" t="s">
        <v>2677</v>
      </c>
      <c r="BB84" s="183" t="s">
        <v>2677</v>
      </c>
      <c r="BC84" s="183" t="s">
        <v>2790</v>
      </c>
      <c r="BD84" s="183" t="s">
        <v>2677</v>
      </c>
      <c r="BE84" s="183" t="s">
        <v>2677</v>
      </c>
      <c r="BF84" s="183" t="s">
        <v>2790</v>
      </c>
      <c r="BG84" s="183" t="s">
        <v>2677</v>
      </c>
      <c r="BH84" s="183" t="s">
        <v>2677</v>
      </c>
      <c r="BI84" s="183" t="s">
        <v>2790</v>
      </c>
      <c r="BJ84" s="183" t="s">
        <v>2677</v>
      </c>
      <c r="BK84" s="183" t="s">
        <v>2677</v>
      </c>
      <c r="BL84" s="183" t="s">
        <v>2790</v>
      </c>
      <c r="BM84" s="183" t="s">
        <v>2677</v>
      </c>
      <c r="BN84" s="183" t="s">
        <v>2677</v>
      </c>
      <c r="BO84" s="183" t="s">
        <v>2790</v>
      </c>
      <c r="BP84" s="183" t="s">
        <v>2677</v>
      </c>
      <c r="BQ84" s="183" t="s">
        <v>2677</v>
      </c>
      <c r="BR84" s="183" t="s">
        <v>2790</v>
      </c>
      <c r="BS84" s="183" t="s">
        <v>2677</v>
      </c>
      <c r="BT84" s="183" t="s">
        <v>2677</v>
      </c>
      <c r="BU84" s="183" t="s">
        <v>2790</v>
      </c>
      <c r="BV84" s="183" t="s">
        <v>2677</v>
      </c>
      <c r="BW84" s="183" t="s">
        <v>2677</v>
      </c>
      <c r="BX84" s="183" t="s">
        <v>2790</v>
      </c>
      <c r="BY84" s="183" t="s">
        <v>2677</v>
      </c>
      <c r="BZ84" s="183" t="s">
        <v>2677</v>
      </c>
      <c r="CA84" s="183" t="s">
        <v>2790</v>
      </c>
      <c r="CB84" s="183" t="s">
        <v>2677</v>
      </c>
      <c r="CC84" s="183" t="s">
        <v>2677</v>
      </c>
      <c r="CD84" s="183" t="s">
        <v>2790</v>
      </c>
      <c r="CE84" s="183" t="s">
        <v>2677</v>
      </c>
      <c r="CF84" s="183" t="s">
        <v>2677</v>
      </c>
      <c r="CG84" s="183" t="s">
        <v>2790</v>
      </c>
      <c r="CH84" s="183" t="s">
        <v>2677</v>
      </c>
      <c r="CI84" s="183" t="s">
        <v>2677</v>
      </c>
      <c r="CJ84" s="183" t="s">
        <v>2790</v>
      </c>
      <c r="CK84" s="183" t="s">
        <v>2677</v>
      </c>
      <c r="CL84" s="183" t="s">
        <v>2677</v>
      </c>
      <c r="CM84" s="183" t="s">
        <v>2790</v>
      </c>
      <c r="CN84" s="183" t="s">
        <v>2677</v>
      </c>
      <c r="CO84" s="183" t="s">
        <v>2677</v>
      </c>
      <c r="CP84" s="183" t="s">
        <v>2790</v>
      </c>
      <c r="CQ84" s="183" t="s">
        <v>2677</v>
      </c>
      <c r="CR84" s="183" t="s">
        <v>2677</v>
      </c>
      <c r="CS84" s="183" t="s">
        <v>2790</v>
      </c>
      <c r="CT84" s="183" t="s">
        <v>2677</v>
      </c>
      <c r="CU84" s="183" t="s">
        <v>2677</v>
      </c>
      <c r="CV84" s="183" t="s">
        <v>2790</v>
      </c>
      <c r="CW84" s="183" t="s">
        <v>2677</v>
      </c>
      <c r="CX84" s="183" t="s">
        <v>2677</v>
      </c>
      <c r="CY84" s="183" t="s">
        <v>2790</v>
      </c>
      <c r="CZ84" s="183" t="s">
        <v>2677</v>
      </c>
      <c r="DA84" s="183" t="s">
        <v>2677</v>
      </c>
      <c r="DB84" s="183" t="s">
        <v>2790</v>
      </c>
      <c r="DC84" s="183" t="s">
        <v>2677</v>
      </c>
      <c r="DD84" s="183" t="s">
        <v>2677</v>
      </c>
      <c r="DE84" s="183" t="s">
        <v>2790</v>
      </c>
      <c r="DF84" s="183" t="s">
        <v>2677</v>
      </c>
      <c r="DG84" s="183" t="s">
        <v>2677</v>
      </c>
      <c r="DH84" s="183" t="s">
        <v>2790</v>
      </c>
      <c r="DI84" s="183" t="s">
        <v>2677</v>
      </c>
      <c r="DJ84" s="183" t="s">
        <v>2677</v>
      </c>
      <c r="DK84" s="183" t="s">
        <v>2790</v>
      </c>
      <c r="DL84" s="183" t="s">
        <v>2677</v>
      </c>
      <c r="DM84" s="183" t="s">
        <v>2677</v>
      </c>
      <c r="DN84" s="183" t="s">
        <v>2790</v>
      </c>
      <c r="DO84" s="183" t="s">
        <v>2677</v>
      </c>
      <c r="DP84" s="183" t="s">
        <v>2677</v>
      </c>
      <c r="DQ84" s="183" t="s">
        <v>2790</v>
      </c>
      <c r="DR84" s="183" t="s">
        <v>2677</v>
      </c>
      <c r="DS84" s="183" t="s">
        <v>2677</v>
      </c>
      <c r="DT84" s="183" t="s">
        <v>2790</v>
      </c>
      <c r="DU84" s="183" t="s">
        <v>2677</v>
      </c>
      <c r="DV84" s="183" t="s">
        <v>2677</v>
      </c>
      <c r="DW84" s="183" t="s">
        <v>2790</v>
      </c>
      <c r="DX84" s="183" t="s">
        <v>2677</v>
      </c>
      <c r="DY84" s="183" t="s">
        <v>2677</v>
      </c>
      <c r="DZ84" s="183" t="s">
        <v>2790</v>
      </c>
      <c r="EA84" s="183" t="s">
        <v>2677</v>
      </c>
      <c r="EB84" s="183" t="s">
        <v>2677</v>
      </c>
      <c r="EC84" s="183" t="s">
        <v>2790</v>
      </c>
      <c r="ED84" s="183" t="s">
        <v>2677</v>
      </c>
      <c r="EE84" s="183" t="s">
        <v>2677</v>
      </c>
      <c r="EF84" s="183" t="s">
        <v>2790</v>
      </c>
      <c r="EG84" s="183" t="s">
        <v>2677</v>
      </c>
      <c r="EH84" s="183" t="s">
        <v>2677</v>
      </c>
      <c r="EI84" s="183" t="s">
        <v>2790</v>
      </c>
      <c r="EJ84" s="183" t="s">
        <v>2677</v>
      </c>
      <c r="EK84" s="183" t="s">
        <v>2677</v>
      </c>
      <c r="EL84" s="183" t="s">
        <v>2790</v>
      </c>
      <c r="EM84" s="183" t="s">
        <v>2677</v>
      </c>
      <c r="EN84" s="183" t="s">
        <v>2677</v>
      </c>
      <c r="EO84" s="183" t="s">
        <v>2790</v>
      </c>
      <c r="EP84" s="183" t="s">
        <v>2677</v>
      </c>
      <c r="EQ84" s="183" t="s">
        <v>2677</v>
      </c>
      <c r="ER84" s="183" t="s">
        <v>2790</v>
      </c>
      <c r="ES84" s="183" t="s">
        <v>2677</v>
      </c>
      <c r="ET84" s="183" t="s">
        <v>2677</v>
      </c>
    </row>
    <row r="85" spans="1:150" x14ac:dyDescent="0.25">
      <c r="A85" s="1"/>
      <c r="B85" s="234" t="s">
        <v>876</v>
      </c>
      <c r="C85" s="234" t="s">
        <v>880</v>
      </c>
      <c r="D85" s="234" t="s">
        <v>880</v>
      </c>
      <c r="E85" s="234" t="s">
        <v>880</v>
      </c>
      <c r="F85" s="234" t="s">
        <v>880</v>
      </c>
      <c r="G85" s="1" t="s">
        <v>880</v>
      </c>
      <c r="H85" s="184" t="s">
        <v>2677</v>
      </c>
      <c r="I85" s="184" t="s">
        <v>2677</v>
      </c>
      <c r="J85" s="1" t="s">
        <v>880</v>
      </c>
      <c r="K85" s="184" t="s">
        <v>2677</v>
      </c>
      <c r="L85" s="184" t="s">
        <v>2677</v>
      </c>
      <c r="M85" s="1" t="s">
        <v>880</v>
      </c>
      <c r="N85" s="184" t="s">
        <v>2677</v>
      </c>
      <c r="O85" s="184" t="s">
        <v>2677</v>
      </c>
      <c r="P85" s="1" t="s">
        <v>880</v>
      </c>
      <c r="Q85" s="184" t="s">
        <v>2677</v>
      </c>
      <c r="R85" s="184" t="s">
        <v>2677</v>
      </c>
      <c r="S85" s="1" t="s">
        <v>880</v>
      </c>
      <c r="T85" s="184" t="s">
        <v>2677</v>
      </c>
      <c r="U85" s="184" t="s">
        <v>2677</v>
      </c>
      <c r="V85" s="1" t="s">
        <v>880</v>
      </c>
      <c r="W85" s="184" t="s">
        <v>2677</v>
      </c>
      <c r="X85" s="184" t="s">
        <v>2677</v>
      </c>
      <c r="Y85" s="1" t="s">
        <v>880</v>
      </c>
      <c r="Z85" s="184" t="s">
        <v>2677</v>
      </c>
      <c r="AA85" s="184" t="s">
        <v>2677</v>
      </c>
      <c r="AB85" s="1" t="s">
        <v>880</v>
      </c>
      <c r="AC85" s="184" t="s">
        <v>2677</v>
      </c>
      <c r="AD85" s="184" t="s">
        <v>2677</v>
      </c>
      <c r="AE85" s="1" t="s">
        <v>880</v>
      </c>
      <c r="AF85" s="184" t="s">
        <v>2677</v>
      </c>
      <c r="AG85" s="184" t="s">
        <v>2677</v>
      </c>
      <c r="AH85" s="1" t="s">
        <v>880</v>
      </c>
      <c r="AI85" s="184" t="s">
        <v>2677</v>
      </c>
      <c r="AJ85" s="184" t="s">
        <v>2677</v>
      </c>
      <c r="AK85" s="1" t="s">
        <v>880</v>
      </c>
      <c r="AL85" s="184" t="s">
        <v>2677</v>
      </c>
      <c r="AM85" s="184" t="s">
        <v>2677</v>
      </c>
      <c r="AN85" s="1" t="s">
        <v>880</v>
      </c>
      <c r="AO85" s="184" t="s">
        <v>2677</v>
      </c>
      <c r="AP85" s="184" t="s">
        <v>2677</v>
      </c>
      <c r="AQ85" s="1" t="s">
        <v>880</v>
      </c>
      <c r="AR85" s="184" t="s">
        <v>2677</v>
      </c>
      <c r="AS85" s="184" t="s">
        <v>2677</v>
      </c>
      <c r="AT85" s="1" t="s">
        <v>880</v>
      </c>
      <c r="AU85" s="184" t="s">
        <v>2677</v>
      </c>
      <c r="AV85" s="184" t="s">
        <v>2677</v>
      </c>
      <c r="AW85" s="1" t="s">
        <v>880</v>
      </c>
      <c r="AX85" s="184" t="s">
        <v>2677</v>
      </c>
      <c r="AY85" s="184" t="s">
        <v>2677</v>
      </c>
      <c r="AZ85" s="1" t="s">
        <v>880</v>
      </c>
      <c r="BA85" s="184" t="s">
        <v>2677</v>
      </c>
      <c r="BB85" s="184" t="s">
        <v>2677</v>
      </c>
      <c r="BC85" s="1" t="s">
        <v>880</v>
      </c>
      <c r="BD85" s="184" t="s">
        <v>2677</v>
      </c>
      <c r="BE85" s="184" t="s">
        <v>2677</v>
      </c>
      <c r="BF85" s="1" t="s">
        <v>880</v>
      </c>
      <c r="BG85" s="184" t="s">
        <v>2677</v>
      </c>
      <c r="BH85" s="184" t="s">
        <v>2677</v>
      </c>
      <c r="BI85" s="1" t="s">
        <v>880</v>
      </c>
      <c r="BJ85" s="184" t="s">
        <v>2677</v>
      </c>
      <c r="BK85" s="184" t="s">
        <v>2677</v>
      </c>
      <c r="BL85" s="1" t="s">
        <v>880</v>
      </c>
      <c r="BM85" s="184" t="s">
        <v>2677</v>
      </c>
      <c r="BN85" s="184" t="s">
        <v>2677</v>
      </c>
      <c r="BO85" s="1" t="s">
        <v>880</v>
      </c>
      <c r="BP85" s="184" t="s">
        <v>2677</v>
      </c>
      <c r="BQ85" s="184" t="s">
        <v>2677</v>
      </c>
      <c r="BR85" s="1" t="s">
        <v>880</v>
      </c>
      <c r="BS85" s="184" t="s">
        <v>2677</v>
      </c>
      <c r="BT85" s="184" t="s">
        <v>2677</v>
      </c>
      <c r="BU85" s="1" t="s">
        <v>880</v>
      </c>
      <c r="BV85" s="184" t="s">
        <v>2677</v>
      </c>
      <c r="BW85" s="184" t="s">
        <v>2677</v>
      </c>
      <c r="BX85" s="1" t="s">
        <v>880</v>
      </c>
      <c r="BY85" s="184" t="s">
        <v>2677</v>
      </c>
      <c r="BZ85" s="184" t="s">
        <v>2677</v>
      </c>
      <c r="CA85" s="1" t="s">
        <v>880</v>
      </c>
      <c r="CB85" s="184" t="s">
        <v>2677</v>
      </c>
      <c r="CC85" s="184" t="s">
        <v>2677</v>
      </c>
      <c r="CD85" s="1" t="s">
        <v>880</v>
      </c>
      <c r="CE85" s="184" t="s">
        <v>2677</v>
      </c>
      <c r="CF85" s="184" t="s">
        <v>2677</v>
      </c>
      <c r="CG85" s="1" t="s">
        <v>880</v>
      </c>
      <c r="CH85" s="184" t="s">
        <v>2677</v>
      </c>
      <c r="CI85" s="184" t="s">
        <v>2677</v>
      </c>
      <c r="CJ85" s="1" t="s">
        <v>880</v>
      </c>
      <c r="CK85" s="184" t="s">
        <v>2677</v>
      </c>
      <c r="CL85" s="184" t="s">
        <v>2677</v>
      </c>
      <c r="CM85" s="1" t="s">
        <v>880</v>
      </c>
      <c r="CN85" s="184" t="s">
        <v>2677</v>
      </c>
      <c r="CO85" s="184" t="s">
        <v>2677</v>
      </c>
      <c r="CP85" s="1" t="s">
        <v>880</v>
      </c>
      <c r="CQ85" s="184" t="s">
        <v>2677</v>
      </c>
      <c r="CR85" s="184" t="s">
        <v>2677</v>
      </c>
      <c r="CS85" s="1" t="s">
        <v>880</v>
      </c>
      <c r="CT85" s="184" t="s">
        <v>2677</v>
      </c>
      <c r="CU85" s="184" t="s">
        <v>2677</v>
      </c>
      <c r="CV85" s="1" t="s">
        <v>880</v>
      </c>
      <c r="CW85" s="184" t="s">
        <v>2677</v>
      </c>
      <c r="CX85" s="184" t="s">
        <v>2677</v>
      </c>
      <c r="CY85" s="1" t="s">
        <v>880</v>
      </c>
      <c r="CZ85" s="184" t="s">
        <v>2677</v>
      </c>
      <c r="DA85" s="184" t="s">
        <v>2677</v>
      </c>
      <c r="DB85" s="1" t="s">
        <v>880</v>
      </c>
      <c r="DC85" s="184" t="s">
        <v>2677</v>
      </c>
      <c r="DD85" s="184" t="s">
        <v>2677</v>
      </c>
      <c r="DE85" s="1" t="s">
        <v>880</v>
      </c>
      <c r="DF85" s="184" t="s">
        <v>2677</v>
      </c>
      <c r="DG85" s="184" t="s">
        <v>2677</v>
      </c>
      <c r="DH85" s="1" t="s">
        <v>880</v>
      </c>
      <c r="DI85" s="184" t="s">
        <v>2677</v>
      </c>
      <c r="DJ85" s="184" t="s">
        <v>2677</v>
      </c>
      <c r="DK85" s="1" t="s">
        <v>880</v>
      </c>
      <c r="DL85" s="184" t="s">
        <v>2677</v>
      </c>
      <c r="DM85" s="184" t="s">
        <v>2677</v>
      </c>
      <c r="DN85" s="1" t="s">
        <v>880</v>
      </c>
      <c r="DO85" s="184" t="s">
        <v>2677</v>
      </c>
      <c r="DP85" s="184" t="s">
        <v>2677</v>
      </c>
      <c r="DQ85" s="1" t="s">
        <v>880</v>
      </c>
      <c r="DR85" s="184" t="s">
        <v>2677</v>
      </c>
      <c r="DS85" s="184" t="s">
        <v>2677</v>
      </c>
      <c r="DT85" s="1" t="s">
        <v>880</v>
      </c>
      <c r="DU85" s="184" t="s">
        <v>2677</v>
      </c>
      <c r="DV85" s="184" t="s">
        <v>2677</v>
      </c>
      <c r="DW85" s="1" t="s">
        <v>880</v>
      </c>
      <c r="DX85" s="184" t="s">
        <v>2677</v>
      </c>
      <c r="DY85" s="184" t="s">
        <v>2677</v>
      </c>
      <c r="DZ85" s="1" t="s">
        <v>880</v>
      </c>
      <c r="EA85" s="184" t="s">
        <v>2677</v>
      </c>
      <c r="EB85" s="184" t="s">
        <v>2677</v>
      </c>
      <c r="EC85" s="1" t="s">
        <v>880</v>
      </c>
      <c r="ED85" s="184" t="s">
        <v>2677</v>
      </c>
      <c r="EE85" s="184" t="s">
        <v>2677</v>
      </c>
      <c r="EF85" s="1" t="s">
        <v>880</v>
      </c>
      <c r="EG85" s="184" t="s">
        <v>2677</v>
      </c>
      <c r="EH85" s="184" t="s">
        <v>2677</v>
      </c>
      <c r="EI85" s="1" t="s">
        <v>880</v>
      </c>
      <c r="EJ85" s="184" t="s">
        <v>2677</v>
      </c>
      <c r="EK85" s="184" t="s">
        <v>2677</v>
      </c>
      <c r="EL85" s="1" t="s">
        <v>880</v>
      </c>
      <c r="EM85" s="184" t="s">
        <v>2677</v>
      </c>
      <c r="EN85" s="184" t="s">
        <v>2677</v>
      </c>
      <c r="EO85" s="1" t="s">
        <v>880</v>
      </c>
      <c r="EP85" s="184" t="s">
        <v>2677</v>
      </c>
      <c r="EQ85" s="184" t="s">
        <v>2677</v>
      </c>
      <c r="ER85" s="1" t="s">
        <v>880</v>
      </c>
      <c r="ES85" s="184" t="s">
        <v>2677</v>
      </c>
      <c r="ET85" s="184" t="s">
        <v>2677</v>
      </c>
    </row>
    <row r="86" spans="1:150" x14ac:dyDescent="0.25">
      <c r="A86" s="1"/>
      <c r="B86" s="235" t="s">
        <v>3368</v>
      </c>
      <c r="C86" s="235" t="s">
        <v>880</v>
      </c>
      <c r="D86" s="235" t="s">
        <v>880</v>
      </c>
      <c r="E86" s="235" t="s">
        <v>880</v>
      </c>
      <c r="F86" s="235" t="s">
        <v>880</v>
      </c>
      <c r="G86" s="185"/>
      <c r="H86" s="185" t="s">
        <v>880</v>
      </c>
      <c r="I86" s="185" t="s">
        <v>880</v>
      </c>
      <c r="J86" s="185"/>
      <c r="K86" s="185" t="s">
        <v>880</v>
      </c>
      <c r="L86" s="185" t="s">
        <v>880</v>
      </c>
      <c r="M86" s="185"/>
      <c r="N86" s="185" t="s">
        <v>880</v>
      </c>
      <c r="O86" s="185" t="s">
        <v>880</v>
      </c>
      <c r="P86" s="185"/>
      <c r="Q86" s="185" t="s">
        <v>880</v>
      </c>
      <c r="R86" s="185" t="s">
        <v>880</v>
      </c>
      <c r="S86" s="185"/>
      <c r="T86" s="185" t="s">
        <v>880</v>
      </c>
      <c r="U86" s="185" t="s">
        <v>880</v>
      </c>
      <c r="V86" s="185"/>
      <c r="W86" s="185" t="s">
        <v>880</v>
      </c>
      <c r="X86" s="185" t="s">
        <v>880</v>
      </c>
      <c r="Y86" s="185"/>
      <c r="Z86" s="185" t="s">
        <v>880</v>
      </c>
      <c r="AA86" s="185" t="s">
        <v>880</v>
      </c>
      <c r="AB86" s="185"/>
      <c r="AC86" s="185" t="s">
        <v>880</v>
      </c>
      <c r="AD86" s="185" t="s">
        <v>880</v>
      </c>
      <c r="AE86" s="185"/>
      <c r="AF86" s="185" t="s">
        <v>880</v>
      </c>
      <c r="AG86" s="185" t="s">
        <v>880</v>
      </c>
      <c r="AH86" s="185"/>
      <c r="AI86" s="185" t="s">
        <v>880</v>
      </c>
      <c r="AJ86" s="185" t="s">
        <v>880</v>
      </c>
      <c r="AK86" s="185"/>
      <c r="AL86" s="185" t="s">
        <v>880</v>
      </c>
      <c r="AM86" s="185" t="s">
        <v>880</v>
      </c>
      <c r="AN86" s="185"/>
      <c r="AO86" s="185" t="s">
        <v>880</v>
      </c>
      <c r="AP86" s="185" t="s">
        <v>880</v>
      </c>
      <c r="AQ86" s="185"/>
      <c r="AR86" s="185" t="s">
        <v>880</v>
      </c>
      <c r="AS86" s="185" t="s">
        <v>880</v>
      </c>
      <c r="AT86" s="185"/>
      <c r="AU86" s="185" t="s">
        <v>880</v>
      </c>
      <c r="AV86" s="185" t="s">
        <v>880</v>
      </c>
      <c r="AW86" s="185"/>
      <c r="AX86" s="185" t="s">
        <v>880</v>
      </c>
      <c r="AY86" s="185" t="s">
        <v>880</v>
      </c>
      <c r="AZ86" s="185"/>
      <c r="BA86" s="185" t="s">
        <v>880</v>
      </c>
      <c r="BB86" s="185" t="s">
        <v>880</v>
      </c>
      <c r="BC86" s="185"/>
      <c r="BD86" s="185" t="s">
        <v>880</v>
      </c>
      <c r="BE86" s="185" t="s">
        <v>880</v>
      </c>
      <c r="BF86" s="185"/>
      <c r="BG86" s="185" t="s">
        <v>880</v>
      </c>
      <c r="BH86" s="185" t="s">
        <v>880</v>
      </c>
      <c r="BI86" s="185"/>
      <c r="BJ86" s="185" t="s">
        <v>880</v>
      </c>
      <c r="BK86" s="185" t="s">
        <v>880</v>
      </c>
      <c r="BL86" s="185"/>
      <c r="BM86" s="185" t="s">
        <v>880</v>
      </c>
      <c r="BN86" s="185" t="s">
        <v>880</v>
      </c>
      <c r="BO86" s="185"/>
      <c r="BP86" s="185" t="s">
        <v>880</v>
      </c>
      <c r="BQ86" s="185" t="s">
        <v>880</v>
      </c>
      <c r="BR86" s="185"/>
      <c r="BS86" s="185" t="s">
        <v>880</v>
      </c>
      <c r="BT86" s="185" t="s">
        <v>880</v>
      </c>
      <c r="BU86" s="185"/>
      <c r="BV86" s="185" t="s">
        <v>880</v>
      </c>
      <c r="BW86" s="185" t="s">
        <v>880</v>
      </c>
      <c r="BX86" s="185"/>
      <c r="BY86" s="185" t="s">
        <v>880</v>
      </c>
      <c r="BZ86" s="185" t="s">
        <v>880</v>
      </c>
      <c r="CA86" s="185"/>
      <c r="CB86" s="185" t="s">
        <v>880</v>
      </c>
      <c r="CC86" s="185" t="s">
        <v>880</v>
      </c>
      <c r="CD86" s="185"/>
      <c r="CE86" s="185" t="s">
        <v>880</v>
      </c>
      <c r="CF86" s="185" t="s">
        <v>880</v>
      </c>
      <c r="CG86" s="185"/>
      <c r="CH86" s="185" t="s">
        <v>880</v>
      </c>
      <c r="CI86" s="185" t="s">
        <v>880</v>
      </c>
      <c r="CJ86" s="185"/>
      <c r="CK86" s="185" t="s">
        <v>880</v>
      </c>
      <c r="CL86" s="185" t="s">
        <v>880</v>
      </c>
      <c r="CM86" s="185"/>
      <c r="CN86" s="185" t="s">
        <v>880</v>
      </c>
      <c r="CO86" s="185" t="s">
        <v>880</v>
      </c>
      <c r="CP86" s="185"/>
      <c r="CQ86" s="185" t="s">
        <v>880</v>
      </c>
      <c r="CR86" s="185" t="s">
        <v>880</v>
      </c>
      <c r="CS86" s="185"/>
      <c r="CT86" s="185" t="s">
        <v>880</v>
      </c>
      <c r="CU86" s="185" t="s">
        <v>880</v>
      </c>
      <c r="CV86" s="185"/>
      <c r="CW86" s="185" t="s">
        <v>880</v>
      </c>
      <c r="CX86" s="185" t="s">
        <v>880</v>
      </c>
      <c r="CY86" s="185"/>
      <c r="CZ86" s="185" t="s">
        <v>880</v>
      </c>
      <c r="DA86" s="185" t="s">
        <v>880</v>
      </c>
      <c r="DB86" s="185"/>
      <c r="DC86" s="185" t="s">
        <v>880</v>
      </c>
      <c r="DD86" s="185" t="s">
        <v>880</v>
      </c>
      <c r="DE86" s="185"/>
      <c r="DF86" s="185" t="s">
        <v>880</v>
      </c>
      <c r="DG86" s="185" t="s">
        <v>880</v>
      </c>
      <c r="DH86" s="185"/>
      <c r="DI86" s="185" t="s">
        <v>880</v>
      </c>
      <c r="DJ86" s="185" t="s">
        <v>880</v>
      </c>
      <c r="DK86" s="185"/>
      <c r="DL86" s="185" t="s">
        <v>880</v>
      </c>
      <c r="DM86" s="185" t="s">
        <v>880</v>
      </c>
      <c r="DN86" s="185"/>
      <c r="DO86" s="185" t="s">
        <v>880</v>
      </c>
      <c r="DP86" s="185" t="s">
        <v>880</v>
      </c>
      <c r="DQ86" s="185"/>
      <c r="DR86" s="185" t="s">
        <v>880</v>
      </c>
      <c r="DS86" s="185" t="s">
        <v>880</v>
      </c>
      <c r="DT86" s="185"/>
      <c r="DU86" s="185" t="s">
        <v>880</v>
      </c>
      <c r="DV86" s="185" t="s">
        <v>880</v>
      </c>
      <c r="DW86" s="185"/>
      <c r="DX86" s="185" t="s">
        <v>880</v>
      </c>
      <c r="DY86" s="185" t="s">
        <v>880</v>
      </c>
      <c r="DZ86" s="185"/>
      <c r="EA86" s="185" t="s">
        <v>880</v>
      </c>
      <c r="EB86" s="185" t="s">
        <v>880</v>
      </c>
      <c r="EC86" s="185"/>
      <c r="ED86" s="185" t="s">
        <v>880</v>
      </c>
      <c r="EE86" s="185" t="s">
        <v>880</v>
      </c>
      <c r="EF86" s="185"/>
      <c r="EG86" s="185" t="s">
        <v>880</v>
      </c>
      <c r="EH86" s="185" t="s">
        <v>880</v>
      </c>
      <c r="EI86" s="185"/>
      <c r="EJ86" s="185" t="s">
        <v>880</v>
      </c>
      <c r="EK86" s="185" t="s">
        <v>880</v>
      </c>
      <c r="EL86" s="185"/>
      <c r="EM86" s="185" t="s">
        <v>880</v>
      </c>
      <c r="EN86" s="185" t="s">
        <v>880</v>
      </c>
      <c r="EO86" s="185"/>
      <c r="EP86" s="185" t="s">
        <v>880</v>
      </c>
      <c r="EQ86" s="185" t="s">
        <v>880</v>
      </c>
      <c r="ER86" s="185"/>
      <c r="ES86" s="185" t="s">
        <v>880</v>
      </c>
      <c r="ET86" s="185" t="s">
        <v>880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3369</v>
      </c>
      <c r="C5" s="1"/>
      <c r="D5" s="1"/>
      <c r="E5" s="1"/>
    </row>
    <row r="6" spans="1:7" x14ac:dyDescent="0.25">
      <c r="A6" s="1"/>
      <c r="B6" s="236" t="s">
        <v>17</v>
      </c>
      <c r="C6" s="236"/>
      <c r="D6" s="236" t="s">
        <v>1926</v>
      </c>
      <c r="E6" s="236"/>
    </row>
    <row r="7" spans="1:7" ht="36" customHeight="1" x14ac:dyDescent="0.25">
      <c r="A7" s="1"/>
      <c r="B7" s="187" t="s">
        <v>65</v>
      </c>
      <c r="C7" s="187" t="s">
        <v>501</v>
      </c>
      <c r="D7" s="186" t="s">
        <v>3370</v>
      </c>
      <c r="E7" s="186" t="s">
        <v>3371</v>
      </c>
    </row>
    <row r="8" spans="1:7" x14ac:dyDescent="0.25">
      <c r="A8" s="1"/>
      <c r="B8" s="188" t="s">
        <v>69</v>
      </c>
      <c r="C8" s="188" t="s">
        <v>725</v>
      </c>
      <c r="D8" s="189">
        <v>0</v>
      </c>
      <c r="E8" s="190">
        <v>0</v>
      </c>
    </row>
    <row r="9" spans="1:7" x14ac:dyDescent="0.25">
      <c r="A9" s="1"/>
      <c r="B9" s="188" t="s">
        <v>69</v>
      </c>
      <c r="C9" s="188" t="s">
        <v>726</v>
      </c>
      <c r="D9" s="189">
        <v>0</v>
      </c>
      <c r="E9" s="190">
        <v>0</v>
      </c>
    </row>
    <row r="10" spans="1:7" x14ac:dyDescent="0.25">
      <c r="A10" s="1"/>
      <c r="B10" s="188" t="s">
        <v>69</v>
      </c>
      <c r="C10" s="188" t="s">
        <v>727</v>
      </c>
      <c r="D10" s="189">
        <v>0</v>
      </c>
      <c r="E10" s="190">
        <v>0</v>
      </c>
    </row>
    <row r="11" spans="1:7" x14ac:dyDescent="0.25">
      <c r="A11" s="1"/>
      <c r="B11" s="188" t="s">
        <v>69</v>
      </c>
      <c r="C11" s="188" t="s">
        <v>728</v>
      </c>
      <c r="D11" s="189">
        <v>0</v>
      </c>
      <c r="E11" s="190">
        <v>0</v>
      </c>
    </row>
    <row r="12" spans="1:7" x14ac:dyDescent="0.25">
      <c r="A12" s="1"/>
      <c r="B12" s="188" t="s">
        <v>69</v>
      </c>
      <c r="C12" s="188" t="s">
        <v>729</v>
      </c>
      <c r="D12" s="189">
        <v>0</v>
      </c>
      <c r="E12" s="190">
        <v>0</v>
      </c>
    </row>
    <row r="13" spans="1:7" x14ac:dyDescent="0.25">
      <c r="A13" s="1"/>
      <c r="B13" s="188" t="s">
        <v>69</v>
      </c>
      <c r="C13" s="188" t="s">
        <v>730</v>
      </c>
      <c r="D13" s="189">
        <v>0</v>
      </c>
      <c r="E13" s="190">
        <v>0</v>
      </c>
    </row>
    <row r="14" spans="1:7" x14ac:dyDescent="0.25">
      <c r="A14" s="1"/>
      <c r="B14" s="188" t="s">
        <v>69</v>
      </c>
      <c r="C14" s="188" t="s">
        <v>731</v>
      </c>
      <c r="D14" s="189">
        <v>0</v>
      </c>
      <c r="E14" s="190">
        <v>0</v>
      </c>
    </row>
    <row r="15" spans="1:7" x14ac:dyDescent="0.25">
      <c r="A15" s="1"/>
      <c r="B15" s="188" t="s">
        <v>69</v>
      </c>
      <c r="C15" s="188" t="s">
        <v>732</v>
      </c>
      <c r="D15" s="189">
        <v>0</v>
      </c>
      <c r="E15" s="190">
        <v>0</v>
      </c>
    </row>
    <row r="16" spans="1:7" x14ac:dyDescent="0.25">
      <c r="A16" s="1"/>
      <c r="B16" s="188" t="s">
        <v>69</v>
      </c>
      <c r="C16" s="188" t="s">
        <v>733</v>
      </c>
      <c r="D16" s="189">
        <v>0</v>
      </c>
      <c r="E16" s="190">
        <v>0</v>
      </c>
    </row>
    <row r="17" spans="1:5" x14ac:dyDescent="0.25">
      <c r="A17" s="1"/>
      <c r="B17" s="188" t="s">
        <v>69</v>
      </c>
      <c r="C17" s="188" t="s">
        <v>734</v>
      </c>
      <c r="D17" s="189">
        <v>0</v>
      </c>
      <c r="E17" s="190">
        <v>0</v>
      </c>
    </row>
    <row r="18" spans="1:5" x14ac:dyDescent="0.25">
      <c r="A18" s="1"/>
      <c r="B18" s="188" t="s">
        <v>69</v>
      </c>
      <c r="C18" s="188" t="s">
        <v>735</v>
      </c>
      <c r="D18" s="189">
        <v>0</v>
      </c>
      <c r="E18" s="190">
        <v>0</v>
      </c>
    </row>
    <row r="19" spans="1:5" x14ac:dyDescent="0.25">
      <c r="A19" s="1"/>
      <c r="B19" s="188" t="s">
        <v>69</v>
      </c>
      <c r="C19" s="188" t="s">
        <v>736</v>
      </c>
      <c r="D19" s="189">
        <v>0</v>
      </c>
      <c r="E19" s="190">
        <v>0</v>
      </c>
    </row>
    <row r="20" spans="1:5" x14ac:dyDescent="0.25">
      <c r="A20" s="1"/>
      <c r="B20" s="188" t="s">
        <v>69</v>
      </c>
      <c r="C20" s="188" t="s">
        <v>737</v>
      </c>
      <c r="D20" s="189">
        <v>0</v>
      </c>
      <c r="E20" s="190">
        <v>0</v>
      </c>
    </row>
    <row r="21" spans="1:5" x14ac:dyDescent="0.25">
      <c r="A21" s="1"/>
      <c r="B21" s="188" t="s">
        <v>69</v>
      </c>
      <c r="C21" s="188" t="s">
        <v>738</v>
      </c>
      <c r="D21" s="189">
        <v>0</v>
      </c>
      <c r="E21" s="190">
        <v>0</v>
      </c>
    </row>
    <row r="22" spans="1:5" x14ac:dyDescent="0.25">
      <c r="A22" s="1"/>
      <c r="B22" s="188" t="s">
        <v>69</v>
      </c>
      <c r="C22" s="188" t="s">
        <v>739</v>
      </c>
      <c r="D22" s="189">
        <v>0</v>
      </c>
      <c r="E22" s="190">
        <v>0</v>
      </c>
    </row>
    <row r="23" spans="1:5" x14ac:dyDescent="0.25">
      <c r="A23" s="1"/>
      <c r="B23" s="188" t="s">
        <v>69</v>
      </c>
      <c r="C23" s="188" t="s">
        <v>740</v>
      </c>
      <c r="D23" s="189">
        <v>0</v>
      </c>
      <c r="E23" s="190">
        <v>0</v>
      </c>
    </row>
    <row r="24" spans="1:5" x14ac:dyDescent="0.25">
      <c r="A24" s="1"/>
      <c r="B24" s="188" t="s">
        <v>69</v>
      </c>
      <c r="C24" s="188" t="s">
        <v>741</v>
      </c>
      <c r="D24" s="189">
        <v>0</v>
      </c>
      <c r="E24" s="190">
        <v>0</v>
      </c>
    </row>
    <row r="25" spans="1:5" x14ac:dyDescent="0.25">
      <c r="A25" s="1"/>
      <c r="B25" s="188" t="s">
        <v>69</v>
      </c>
      <c r="C25" s="188" t="s">
        <v>742</v>
      </c>
      <c r="D25" s="189">
        <v>0</v>
      </c>
      <c r="E25" s="190">
        <v>0</v>
      </c>
    </row>
    <row r="26" spans="1:5" x14ac:dyDescent="0.25">
      <c r="A26" s="1"/>
      <c r="B26" s="188" t="s">
        <v>69</v>
      </c>
      <c r="C26" s="188" t="s">
        <v>743</v>
      </c>
      <c r="D26" s="189">
        <v>0</v>
      </c>
      <c r="E26" s="190">
        <v>0</v>
      </c>
    </row>
    <row r="27" spans="1:5" x14ac:dyDescent="0.25">
      <c r="A27" s="1"/>
      <c r="B27" s="188" t="s">
        <v>69</v>
      </c>
      <c r="C27" s="188" t="s">
        <v>744</v>
      </c>
      <c r="D27" s="189">
        <v>0</v>
      </c>
      <c r="E27" s="190">
        <v>0</v>
      </c>
    </row>
    <row r="28" spans="1:5" x14ac:dyDescent="0.25">
      <c r="A28" s="1"/>
      <c r="B28" s="188" t="s">
        <v>69</v>
      </c>
      <c r="C28" s="188" t="s">
        <v>745</v>
      </c>
      <c r="D28" s="189">
        <v>0</v>
      </c>
      <c r="E28" s="190">
        <v>0</v>
      </c>
    </row>
    <row r="29" spans="1:5" x14ac:dyDescent="0.25">
      <c r="A29" s="1"/>
      <c r="B29" s="188" t="s">
        <v>69</v>
      </c>
      <c r="C29" s="188" t="s">
        <v>746</v>
      </c>
      <c r="D29" s="189">
        <v>0</v>
      </c>
      <c r="E29" s="190">
        <v>0</v>
      </c>
    </row>
    <row r="30" spans="1:5" x14ac:dyDescent="0.25">
      <c r="A30" s="1"/>
      <c r="B30" s="188" t="s">
        <v>69</v>
      </c>
      <c r="C30" s="188" t="s">
        <v>747</v>
      </c>
      <c r="D30" s="189">
        <v>0</v>
      </c>
      <c r="E30" s="190">
        <v>0</v>
      </c>
    </row>
    <row r="31" spans="1:5" x14ac:dyDescent="0.25">
      <c r="A31" s="1"/>
      <c r="B31" s="188" t="s">
        <v>69</v>
      </c>
      <c r="C31" s="188" t="s">
        <v>748</v>
      </c>
      <c r="D31" s="189">
        <v>0</v>
      </c>
      <c r="E31" s="190">
        <v>0</v>
      </c>
    </row>
    <row r="32" spans="1:5" x14ac:dyDescent="0.25">
      <c r="A32" s="1"/>
      <c r="B32" s="188" t="s">
        <v>69</v>
      </c>
      <c r="C32" s="188" t="s">
        <v>749</v>
      </c>
      <c r="D32" s="189">
        <v>0</v>
      </c>
      <c r="E32" s="190">
        <v>0</v>
      </c>
    </row>
    <row r="33" spans="1:5" x14ac:dyDescent="0.25">
      <c r="A33" s="1"/>
      <c r="B33" s="188" t="s">
        <v>69</v>
      </c>
      <c r="C33" s="188" t="s">
        <v>750</v>
      </c>
      <c r="D33" s="189">
        <v>0</v>
      </c>
      <c r="E33" s="190">
        <v>0</v>
      </c>
    </row>
    <row r="34" spans="1:5" x14ac:dyDescent="0.25">
      <c r="A34" s="1"/>
      <c r="B34" s="188" t="s">
        <v>69</v>
      </c>
      <c r="C34" s="188" t="s">
        <v>751</v>
      </c>
      <c r="D34" s="189">
        <v>0</v>
      </c>
      <c r="E34" s="190">
        <v>0</v>
      </c>
    </row>
    <row r="35" spans="1:5" x14ac:dyDescent="0.25">
      <c r="A35" s="1"/>
      <c r="B35" s="188" t="s">
        <v>69</v>
      </c>
      <c r="C35" s="188" t="s">
        <v>752</v>
      </c>
      <c r="D35" s="189">
        <v>0</v>
      </c>
      <c r="E35" s="190">
        <v>0</v>
      </c>
    </row>
    <row r="36" spans="1:5" x14ac:dyDescent="0.25">
      <c r="A36" s="1"/>
      <c r="B36" s="188" t="s">
        <v>69</v>
      </c>
      <c r="C36" s="188" t="s">
        <v>753</v>
      </c>
      <c r="D36" s="189">
        <v>0</v>
      </c>
      <c r="E36" s="190">
        <v>0</v>
      </c>
    </row>
    <row r="37" spans="1:5" x14ac:dyDescent="0.25">
      <c r="A37" s="1"/>
      <c r="B37" s="188" t="s">
        <v>69</v>
      </c>
      <c r="C37" s="188" t="s">
        <v>754</v>
      </c>
      <c r="D37" s="189">
        <v>0</v>
      </c>
      <c r="E37" s="190">
        <v>0</v>
      </c>
    </row>
    <row r="38" spans="1:5" x14ac:dyDescent="0.25">
      <c r="A38" s="1"/>
      <c r="B38" s="188" t="s">
        <v>69</v>
      </c>
      <c r="C38" s="188" t="s">
        <v>755</v>
      </c>
      <c r="D38" s="189">
        <v>0</v>
      </c>
      <c r="E38" s="190">
        <v>0</v>
      </c>
    </row>
    <row r="39" spans="1:5" x14ac:dyDescent="0.25">
      <c r="A39" s="1"/>
      <c r="B39" s="188" t="s">
        <v>69</v>
      </c>
      <c r="C39" s="188" t="s">
        <v>756</v>
      </c>
      <c r="D39" s="189">
        <v>0</v>
      </c>
      <c r="E39" s="190">
        <v>0</v>
      </c>
    </row>
    <row r="40" spans="1:5" x14ac:dyDescent="0.25">
      <c r="A40" s="1"/>
      <c r="B40" s="188" t="s">
        <v>69</v>
      </c>
      <c r="C40" s="188" t="s">
        <v>757</v>
      </c>
      <c r="D40" s="189">
        <v>0</v>
      </c>
      <c r="E40" s="190">
        <v>0</v>
      </c>
    </row>
    <row r="41" spans="1:5" x14ac:dyDescent="0.25">
      <c r="A41" s="1"/>
      <c r="B41" s="188" t="s">
        <v>69</v>
      </c>
      <c r="C41" s="188" t="s">
        <v>758</v>
      </c>
      <c r="D41" s="189">
        <v>0</v>
      </c>
      <c r="E41" s="190">
        <v>0</v>
      </c>
    </row>
    <row r="42" spans="1:5" x14ac:dyDescent="0.25">
      <c r="A42" s="1"/>
      <c r="B42" s="188" t="s">
        <v>69</v>
      </c>
      <c r="C42" s="188" t="s">
        <v>759</v>
      </c>
      <c r="D42" s="189">
        <v>0</v>
      </c>
      <c r="E42" s="190">
        <v>0</v>
      </c>
    </row>
    <row r="43" spans="1:5" x14ac:dyDescent="0.25">
      <c r="A43" s="1"/>
      <c r="B43" s="188" t="s">
        <v>69</v>
      </c>
      <c r="C43" s="188" t="s">
        <v>760</v>
      </c>
      <c r="D43" s="189">
        <v>0</v>
      </c>
      <c r="E43" s="190">
        <v>0</v>
      </c>
    </row>
    <row r="44" spans="1:5" x14ac:dyDescent="0.25">
      <c r="A44" s="1"/>
      <c r="B44" s="188" t="s">
        <v>69</v>
      </c>
      <c r="C44" s="188" t="s">
        <v>761</v>
      </c>
      <c r="D44" s="189">
        <v>0</v>
      </c>
      <c r="E44" s="190">
        <v>0</v>
      </c>
    </row>
    <row r="45" spans="1:5" x14ac:dyDescent="0.25">
      <c r="A45" s="1"/>
      <c r="B45" s="188" t="s">
        <v>69</v>
      </c>
      <c r="C45" s="188" t="s">
        <v>762</v>
      </c>
      <c r="D45" s="189">
        <v>0</v>
      </c>
      <c r="E45" s="190">
        <v>0</v>
      </c>
    </row>
    <row r="46" spans="1:5" x14ac:dyDescent="0.25">
      <c r="A46" s="1"/>
      <c r="B46" s="188" t="s">
        <v>69</v>
      </c>
      <c r="C46" s="188" t="s">
        <v>763</v>
      </c>
      <c r="D46" s="189">
        <v>0</v>
      </c>
      <c r="E46" s="190">
        <v>0</v>
      </c>
    </row>
    <row r="47" spans="1:5" x14ac:dyDescent="0.25">
      <c r="A47" s="1"/>
      <c r="B47" s="188" t="s">
        <v>69</v>
      </c>
      <c r="C47" s="188" t="s">
        <v>764</v>
      </c>
      <c r="D47" s="189">
        <v>0</v>
      </c>
      <c r="E47" s="190">
        <v>0</v>
      </c>
    </row>
    <row r="48" spans="1:5" x14ac:dyDescent="0.25">
      <c r="A48" s="1"/>
      <c r="B48" s="188" t="s">
        <v>69</v>
      </c>
      <c r="C48" s="188" t="s">
        <v>765</v>
      </c>
      <c r="D48" s="189">
        <v>0</v>
      </c>
      <c r="E48" s="190">
        <v>0</v>
      </c>
    </row>
    <row r="49" spans="1:5" x14ac:dyDescent="0.25">
      <c r="A49" s="1"/>
      <c r="B49" s="188" t="s">
        <v>69</v>
      </c>
      <c r="C49" s="188" t="s">
        <v>766</v>
      </c>
      <c r="D49" s="189">
        <v>0</v>
      </c>
      <c r="E49" s="190">
        <v>0</v>
      </c>
    </row>
    <row r="50" spans="1:5" x14ac:dyDescent="0.25">
      <c r="A50" s="1"/>
      <c r="B50" s="188" t="s">
        <v>69</v>
      </c>
      <c r="C50" s="188" t="s">
        <v>767</v>
      </c>
      <c r="D50" s="189">
        <v>0</v>
      </c>
      <c r="E50" s="190">
        <v>0</v>
      </c>
    </row>
    <row r="51" spans="1:5" x14ac:dyDescent="0.25">
      <c r="A51" s="1"/>
      <c r="B51" s="188" t="s">
        <v>69</v>
      </c>
      <c r="C51" s="188" t="s">
        <v>768</v>
      </c>
      <c r="D51" s="189">
        <v>0</v>
      </c>
      <c r="E51" s="190">
        <v>0</v>
      </c>
    </row>
    <row r="52" spans="1:5" x14ac:dyDescent="0.25">
      <c r="A52" s="1"/>
      <c r="B52" s="188" t="s">
        <v>69</v>
      </c>
      <c r="C52" s="188" t="s">
        <v>769</v>
      </c>
      <c r="D52" s="189">
        <v>0</v>
      </c>
      <c r="E52" s="190">
        <v>0</v>
      </c>
    </row>
    <row r="53" spans="1:5" x14ac:dyDescent="0.25">
      <c r="A53" s="1"/>
      <c r="B53" s="188" t="s">
        <v>69</v>
      </c>
      <c r="C53" s="188" t="s">
        <v>770</v>
      </c>
      <c r="D53" s="189">
        <v>0</v>
      </c>
      <c r="E53" s="190">
        <v>0</v>
      </c>
    </row>
    <row r="54" spans="1:5" x14ac:dyDescent="0.25">
      <c r="A54" s="1"/>
      <c r="B54" s="188" t="s">
        <v>69</v>
      </c>
      <c r="C54" s="188" t="s">
        <v>771</v>
      </c>
      <c r="D54" s="189">
        <v>0</v>
      </c>
      <c r="E54" s="190">
        <v>0</v>
      </c>
    </row>
    <row r="55" spans="1:5" x14ac:dyDescent="0.25">
      <c r="A55" s="1"/>
      <c r="B55" s="188" t="s">
        <v>69</v>
      </c>
      <c r="C55" s="188" t="s">
        <v>70</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880</v>
      </c>
      <c r="C5" s="1"/>
    </row>
    <row r="6" spans="1:7" ht="35.1" customHeight="1" x14ac:dyDescent="0.25">
      <c r="A6" s="1"/>
      <c r="B6" s="3" t="s">
        <v>3372</v>
      </c>
      <c r="C6" s="3" t="s">
        <v>3373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880</v>
      </c>
      <c r="C5" s="1"/>
    </row>
    <row r="6" spans="1:7" ht="35.1" customHeight="1" x14ac:dyDescent="0.25">
      <c r="A6" s="1"/>
      <c r="B6" s="3" t="s">
        <v>3372</v>
      </c>
      <c r="C6" s="3" t="s">
        <v>3374</v>
      </c>
    </row>
    <row r="7" spans="1:7" ht="45" customHeight="1" x14ac:dyDescent="0.25">
      <c r="A7" s="1"/>
      <c r="B7" s="191">
        <v>1</v>
      </c>
      <c r="C7" s="192" t="s">
        <v>3375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2025-09-15T19:36:45Z</dcterms:created>
  <dcterms:modified xsi:type="dcterms:W3CDTF">2025-09-15T19:36:46Z</dcterms:modified>
</cp:coreProperties>
</file>